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55" windowWidth="11310" windowHeight="7305" activeTab="3"/>
  </bookViews>
  <sheets>
    <sheet name="Pompidou" sheetId="1" r:id="rId1"/>
    <sheet name="Serious Infection" sheetId="2" r:id="rId2"/>
    <sheet name="Malign Illness " sheetId="3" r:id="rId3"/>
    <sheet name="Unwanted Immunization " sheetId="4" r:id="rId4"/>
  </sheets>
  <definedNames/>
  <calcPr fullCalcOnLoad="1"/>
</workbook>
</file>

<file path=xl/sharedStrings.xml><?xml version="1.0" encoding="utf-8"?>
<sst xmlns="http://schemas.openxmlformats.org/spreadsheetml/2006/main" count="854" uniqueCount="776">
  <si>
    <t>Error Code</t>
  </si>
  <si>
    <t>External error description</t>
  </si>
  <si>
    <t>Empty report id</t>
  </si>
  <si>
    <t>ERR_MALIGN_00020</t>
  </si>
  <si>
    <t>ERR_MALIGN_00024</t>
  </si>
  <si>
    <t>Empty clinical status before therapy</t>
  </si>
  <si>
    <t>ERR_MALIGN_00028</t>
  </si>
  <si>
    <t>ERR_MALIGN_00041</t>
  </si>
  <si>
    <t>ERR_MALIGN_00039</t>
  </si>
  <si>
    <t>ERR_MALIGN_00045</t>
  </si>
  <si>
    <t>ERR_MALIGN_00043</t>
  </si>
  <si>
    <t>ERR_MALIGN_00033</t>
  </si>
  <si>
    <t>ERR_MALIGN_00037</t>
  </si>
  <si>
    <t>ERR_MALIGN_00060</t>
  </si>
  <si>
    <t>Empty address/city</t>
  </si>
  <si>
    <t>Missing address/city</t>
  </si>
  <si>
    <t>ERR_MALIGN_00059</t>
  </si>
  <si>
    <t>ERR_MALIGN_00062</t>
  </si>
  <si>
    <t>Empty address/country</t>
  </si>
  <si>
    <t>Missing address/country</t>
  </si>
  <si>
    <t>ERR_MALIGN_00061</t>
  </si>
  <si>
    <t>ERR_MALIGN_00054</t>
  </si>
  <si>
    <t>Empty address/street</t>
  </si>
  <si>
    <t>Missing address/street</t>
  </si>
  <si>
    <t>ERR_MALIGN_00053</t>
  </si>
  <si>
    <t>ERR_MALIGN_00056</t>
  </si>
  <si>
    <t>Empty address/house number</t>
  </si>
  <si>
    <t>Missing address/house number</t>
  </si>
  <si>
    <t>ERR_MALIGN_00055</t>
  </si>
  <si>
    <t>ERR_MALIGN_00058</t>
  </si>
  <si>
    <t>Empty address/postal number</t>
  </si>
  <si>
    <t>Missing address/postal number</t>
  </si>
  <si>
    <t>ERR_MALIGN_00057</t>
  </si>
  <si>
    <t>ERR_MALIGN_00067</t>
  </si>
  <si>
    <t>Empty birth address/city</t>
  </si>
  <si>
    <t>Missing birth address/city</t>
  </si>
  <si>
    <t>ERR_MALIGN_00066</t>
  </si>
  <si>
    <t>ERR_MALIGN_00065</t>
  </si>
  <si>
    <t>Empty birth address/postal number</t>
  </si>
  <si>
    <t>Missing birth address/postal number</t>
  </si>
  <si>
    <t>ERR_MALIGN_00064</t>
  </si>
  <si>
    <t>ERR_MALIGN_00073</t>
  </si>
  <si>
    <t>Empty gender code</t>
  </si>
  <si>
    <t>ERR_MALIGN_00076</t>
  </si>
  <si>
    <t>Empty primary diagnosis</t>
  </si>
  <si>
    <t>ERR_MALIGN_00090</t>
  </si>
  <si>
    <t>ERR_MALIGN_00094</t>
  </si>
  <si>
    <t>Empty current malignome diagnostic</t>
  </si>
  <si>
    <t>ERR_MALIGN_00097</t>
  </si>
  <si>
    <t>Missing earlier primary cancer diagnosis</t>
  </si>
  <si>
    <t>ERR_MALIGN_00089</t>
  </si>
  <si>
    <t>ERR_MALIGN_00087</t>
  </si>
  <si>
    <t>Empty report author id</t>
  </si>
  <si>
    <t>ERR_MALIGN_00002</t>
  </si>
  <si>
    <t>Empty report author organization id</t>
  </si>
  <si>
    <t>ERR_MALIGN_00011</t>
  </si>
  <si>
    <t>ERR_MALIGN_00016</t>
  </si>
  <si>
    <t>ERR_MALIGN_00030</t>
  </si>
  <si>
    <t>ERR_MALIGN_00013</t>
  </si>
  <si>
    <t>ERR_MALIGN_00004</t>
  </si>
  <si>
    <t>ERR_MALIGN_00018</t>
  </si>
  <si>
    <t>ERR_MALIGN_00025</t>
  </si>
  <si>
    <t>ERR_MALIGN_00034</t>
  </si>
  <si>
    <t>ERR_MALIGN_00038</t>
  </si>
  <si>
    <t>ERR_MALIGN_00042</t>
  </si>
  <si>
    <t>ERR_MALIGN_00046</t>
  </si>
  <si>
    <t>ERR_MALIGN_00077</t>
  </si>
  <si>
    <t>ERR_MALIGN_00091</t>
  </si>
  <si>
    <t>ERR_MALIGN_00058a</t>
  </si>
  <si>
    <t>ERR_MALIGN_00095</t>
  </si>
  <si>
    <t>ERR_MALIGN_00098</t>
  </si>
  <si>
    <t>ERR_MALIGN_00101</t>
  </si>
  <si>
    <t>ER_400002</t>
  </si>
  <si>
    <t>Missing report ID</t>
  </si>
  <si>
    <t>Missing diagnosis MKB10 code</t>
  </si>
  <si>
    <t>ER_400012</t>
  </si>
  <si>
    <t>ER_400014</t>
  </si>
  <si>
    <t>ER_400022</t>
  </si>
  <si>
    <t>ER_400016</t>
  </si>
  <si>
    <t>Invalid clinical/laboratory value</t>
  </si>
  <si>
    <t>ER_400013</t>
  </si>
  <si>
    <t>ER_400020</t>
  </si>
  <si>
    <t>ER_400021</t>
  </si>
  <si>
    <t>ER_400007</t>
  </si>
  <si>
    <t>Empty pompidou id</t>
  </si>
  <si>
    <t>ERR_POMP_00013</t>
  </si>
  <si>
    <t>ERR_POMP_00028</t>
  </si>
  <si>
    <t>ERR_POMP_00031</t>
  </si>
  <si>
    <t>ERR_POMP_00032</t>
  </si>
  <si>
    <t>Empty treatment organization</t>
  </si>
  <si>
    <t>ERR_POMP_00040</t>
  </si>
  <si>
    <t>ERR_POMP_00003</t>
  </si>
  <si>
    <t>Empty author id</t>
  </si>
  <si>
    <t>Empty author organization id</t>
  </si>
  <si>
    <t>ERR_POMP_00007</t>
  </si>
  <si>
    <t>Empty patient id</t>
  </si>
  <si>
    <t>ERR_POMP_00055</t>
  </si>
  <si>
    <t>ERR_POMP_00004</t>
  </si>
  <si>
    <t>ERR_POMP_00009</t>
  </si>
  <si>
    <t>ERR_POMP_00041</t>
  </si>
  <si>
    <t>ERR_POMP_00047</t>
  </si>
  <si>
    <t>ERR_POMP_00056</t>
  </si>
  <si>
    <t>ERR_POMP_00010</t>
  </si>
  <si>
    <t>ERR_POMP_00051</t>
  </si>
  <si>
    <t>ERR_POMP_00027</t>
  </si>
  <si>
    <t>ERR_POMP_00036</t>
  </si>
  <si>
    <t>Empty report author ID</t>
  </si>
  <si>
    <t>ERR_UNW_00003</t>
  </si>
  <si>
    <t>Empty report author organization ID</t>
  </si>
  <si>
    <t>ERR_UNW_00008</t>
  </si>
  <si>
    <t>ERR_UNW_00013</t>
  </si>
  <si>
    <t>Empty report ID</t>
  </si>
  <si>
    <t>ERR_UNW_00012</t>
  </si>
  <si>
    <t>Empty previous reaction code</t>
  </si>
  <si>
    <t>ERR_UNW_00032</t>
  </si>
  <si>
    <t>ERR_UNW_00029</t>
  </si>
  <si>
    <t>ERR_UNW_00034</t>
  </si>
  <si>
    <t>Empty previous reaction description</t>
  </si>
  <si>
    <t>Empty previous reaction substance code</t>
  </si>
  <si>
    <t>ERR_UNW_00046</t>
  </si>
  <si>
    <t>Previous reaction substance code and manufacturer both present</t>
  </si>
  <si>
    <t>ERR_UNW_00039</t>
  </si>
  <si>
    <t>ERR_UNW_00040</t>
  </si>
  <si>
    <t>Previous reaction substance code and name both present</t>
  </si>
  <si>
    <t>Empty previous reaction substance manufacturer</t>
  </si>
  <si>
    <t>ERR_UNW_00044</t>
  </si>
  <si>
    <t>ERR_UNW_00041</t>
  </si>
  <si>
    <t>Missing previous reaction substance manufacturer</t>
  </si>
  <si>
    <t>Empty previous reaction substance name</t>
  </si>
  <si>
    <t>ERR_UNW_00048</t>
  </si>
  <si>
    <t>Missing previous reaction substance name</t>
  </si>
  <si>
    <t>ERR_UNW_00043</t>
  </si>
  <si>
    <t>ERR_UNW_00052</t>
  </si>
  <si>
    <t>Previous reaction substance dose has no value</t>
  </si>
  <si>
    <t>ERR_UNW_00049</t>
  </si>
  <si>
    <t>ERR_UNW_00099</t>
  </si>
  <si>
    <t>Empty knw/unknw disease diag code</t>
  </si>
  <si>
    <t>Knw/unknw disease diag code and description both present</t>
  </si>
  <si>
    <t>ERR_UNW_00096</t>
  </si>
  <si>
    <t>ERR_UNW_00101</t>
  </si>
  <si>
    <t>Empty knw/unknw disease description</t>
  </si>
  <si>
    <t>Knw/unknw disease diag code and description both missing</t>
  </si>
  <si>
    <t>ERR_UNW_00098</t>
  </si>
  <si>
    <t>ERR_UNW_00059</t>
  </si>
  <si>
    <t>Empty current shot type</t>
  </si>
  <si>
    <t>Empty current shot substance code</t>
  </si>
  <si>
    <t>ERR_UNW_00072</t>
  </si>
  <si>
    <t>ERR_UNW_00065</t>
  </si>
  <si>
    <t>Current shot substance code and manufacturer both present</t>
  </si>
  <si>
    <t>Current shot substance code and name both present</t>
  </si>
  <si>
    <t>ERR_UNW_00066</t>
  </si>
  <si>
    <t>ERR_UNW_00070</t>
  </si>
  <si>
    <t>Empty current shot substance manufacturer</t>
  </si>
  <si>
    <t>Missing current shot substance manufacturer</t>
  </si>
  <si>
    <t>ERR_UNW_00067</t>
  </si>
  <si>
    <t>ERR_UNW_00068</t>
  </si>
  <si>
    <t>Empty current shot substance name</t>
  </si>
  <si>
    <t>ERR_UNW_00069</t>
  </si>
  <si>
    <t>Missing current shot substance name</t>
  </si>
  <si>
    <t>ERR_UNW_00080</t>
  </si>
  <si>
    <t>ERR_UNW_00081</t>
  </si>
  <si>
    <t>Current shot substance unit empty</t>
  </si>
  <si>
    <t>Empty current shot previous reaction code</t>
  </si>
  <si>
    <t>ERR_UNW_00086</t>
  </si>
  <si>
    <t>ERR_UNW_00084</t>
  </si>
  <si>
    <t>Current shot previous reaction code and description are both present</t>
  </si>
  <si>
    <t>Empty current shot previous reaction description</t>
  </si>
  <si>
    <t>ERR_UNW_00089</t>
  </si>
  <si>
    <t>ERR_UNW_00085</t>
  </si>
  <si>
    <t>Current shot previous reaction code and description are both missing</t>
  </si>
  <si>
    <t>ERR_UNW_00025</t>
  </si>
  <si>
    <t>Therapy substance description and code are both present</t>
  </si>
  <si>
    <t>ERR_UNW_00022</t>
  </si>
  <si>
    <t>ERR_UNW_00028</t>
  </si>
  <si>
    <t>Empty therapy substance description</t>
  </si>
  <si>
    <t>Therapy substance description and code are both missing</t>
  </si>
  <si>
    <t>ERR_UNW_00023</t>
  </si>
  <si>
    <t>ERR_UNW_00105</t>
  </si>
  <si>
    <t>ERR_UNW_00109</t>
  </si>
  <si>
    <t>ERR_UNW_00116</t>
  </si>
  <si>
    <t>Empty patient gender</t>
  </si>
  <si>
    <t>ERR_UNW_00128</t>
  </si>
  <si>
    <t>ERR_UNW_00019</t>
  </si>
  <si>
    <t>ERR_UNW_00033</t>
  </si>
  <si>
    <t>ERR_UNW_00047</t>
  </si>
  <si>
    <t>ERR_UNW_00100</t>
  </si>
  <si>
    <t>ERR_UNW_00073</t>
  </si>
  <si>
    <t>ERR_UNW_00088</t>
  </si>
  <si>
    <t>ERR_UNW_00026</t>
  </si>
  <si>
    <t>ERR_UNW_00060</t>
  </si>
  <si>
    <t>ERR_UNW_00051</t>
  </si>
  <si>
    <t>ERR_UNW_00093</t>
  </si>
  <si>
    <t>ERR_UNW_00004</t>
  </si>
  <si>
    <t>ERR_UNW_00117</t>
  </si>
  <si>
    <t>ERR_UNW_00011</t>
  </si>
  <si>
    <t>ERR_UNW_00129</t>
  </si>
  <si>
    <t>ERR_UNW_00106</t>
  </si>
  <si>
    <t>ERR_UNW_00131</t>
  </si>
  <si>
    <t>ERR_MALIGN_00001</t>
  </si>
  <si>
    <t>ERR_MALIGN_00008</t>
  </si>
  <si>
    <t>ERR_MALIGN_00019</t>
  </si>
  <si>
    <t>ERR_MALIGN_00021</t>
  </si>
  <si>
    <t>Report id is longer than 42 char</t>
  </si>
  <si>
    <t>ERR_MALIGN_00022</t>
  </si>
  <si>
    <t>ERR_MALIGN_00023</t>
  </si>
  <si>
    <t>ERR_MALIGN_00026</t>
  </si>
  <si>
    <t>ERR_MALIGN_00031</t>
  </si>
  <si>
    <t>ERR_MALIGN_00035</t>
  </si>
  <si>
    <t>ERR_MALIGN_00068</t>
  </si>
  <si>
    <t>Missing report author id</t>
  </si>
  <si>
    <t>Missing report author organization id</t>
  </si>
  <si>
    <t>Missing report id</t>
  </si>
  <si>
    <t>Missing clinical status before therapy</t>
  </si>
  <si>
    <t>Missing patient id</t>
  </si>
  <si>
    <t>Empty patient name</t>
  </si>
  <si>
    <t>ERR_MALIGN_00069</t>
  </si>
  <si>
    <t>Empty patient surname</t>
  </si>
  <si>
    <t>ERR_MALIGN_00078</t>
  </si>
  <si>
    <t>ERR_MALIGN_00082</t>
  </si>
  <si>
    <t>ERR_MALIGN_00092</t>
  </si>
  <si>
    <t>ERR_MALIGN_00099</t>
  </si>
  <si>
    <t>ERR_MALIGN_00096</t>
  </si>
  <si>
    <t>Missing current malignome diagnostic</t>
  </si>
  <si>
    <t>Missing author id</t>
  </si>
  <si>
    <t>ERR_POMP_00001</t>
  </si>
  <si>
    <t>ERR_POMP_00006</t>
  </si>
  <si>
    <t>Missing author organization id</t>
  </si>
  <si>
    <t>ERR_POMP_00012</t>
  </si>
  <si>
    <t>Missing pompidou id</t>
  </si>
  <si>
    <t>ERR_POMP_00014</t>
  </si>
  <si>
    <t>ERR_POMP_00016</t>
  </si>
  <si>
    <t>Pompidou id already exists in database</t>
  </si>
  <si>
    <t>ERR_POMP_00015</t>
  </si>
  <si>
    <t>ERR_POMP_00018</t>
  </si>
  <si>
    <t>ERR_POMP_00037</t>
  </si>
  <si>
    <t>ERR_POMP_00038</t>
  </si>
  <si>
    <t>Missing treatment organization</t>
  </si>
  <si>
    <t>ERR_POMP_00052</t>
  </si>
  <si>
    <t>Missing patient information</t>
  </si>
  <si>
    <t>ERR_POMP_00059</t>
  </si>
  <si>
    <t>Missing patient name</t>
  </si>
  <si>
    <t>ERR_POMP_00060</t>
  </si>
  <si>
    <t>Missing patient surname</t>
  </si>
  <si>
    <t>ERR_POMP_00061</t>
  </si>
  <si>
    <t>ERR_POMP_00062</t>
  </si>
  <si>
    <t>Missing report author ID</t>
  </si>
  <si>
    <t>ERR_UNW_00001</t>
  </si>
  <si>
    <t>ERR_UNW_00020</t>
  </si>
  <si>
    <t>ERR_UNW_00006</t>
  </si>
  <si>
    <t>ERR_UNW_00007</t>
  </si>
  <si>
    <t>Missing report author organization ID</t>
  </si>
  <si>
    <t>Report ID already exists in database</t>
  </si>
  <si>
    <t>ERR_UNW_00014</t>
  </si>
  <si>
    <t>ERR_UNW_00015</t>
  </si>
  <si>
    <t>Report ID is longer than 42 char</t>
  </si>
  <si>
    <t>ERR_UNW_00030</t>
  </si>
  <si>
    <t>Previous reaction description and code are both missing</t>
  </si>
  <si>
    <t>Missing current shot type</t>
  </si>
  <si>
    <t>ERR_UNW_00057</t>
  </si>
  <si>
    <t>ERR_UNW_00110</t>
  </si>
  <si>
    <t>Missing reason author</t>
  </si>
  <si>
    <t>ERR_UNW_00111</t>
  </si>
  <si>
    <t>ERR_UNW_00114</t>
  </si>
  <si>
    <t>ERR_UNW_00120</t>
  </si>
  <si>
    <t>ERR_UNW_00121</t>
  </si>
  <si>
    <t>ERR_UNW_00122</t>
  </si>
  <si>
    <t>ERR_UNW_00123</t>
  </si>
  <si>
    <t>ERR_UNW_00124</t>
  </si>
  <si>
    <t>Missing patient father name</t>
  </si>
  <si>
    <t>Empty patient father name</t>
  </si>
  <si>
    <t>ERR_UNW_00125</t>
  </si>
  <si>
    <t>ERR_UNW_00126</t>
  </si>
  <si>
    <t>Missing patient gender</t>
  </si>
  <si>
    <t>ER_400001</t>
  </si>
  <si>
    <t>Empty Message ID</t>
  </si>
  <si>
    <t>ER_400025</t>
  </si>
  <si>
    <t>Message ID too long</t>
  </si>
  <si>
    <t>ER_400025a</t>
  </si>
  <si>
    <t>Invalid creation time</t>
  </si>
  <si>
    <t>ER_400026</t>
  </si>
  <si>
    <t>Empty SenderAppId</t>
  </si>
  <si>
    <t>ER_400027</t>
  </si>
  <si>
    <t>Empty AuthorOrganization</t>
  </si>
  <si>
    <t>ER_400028</t>
  </si>
  <si>
    <t>AuthorOrganization too long</t>
  </si>
  <si>
    <t>ER_400028a</t>
  </si>
  <si>
    <t>Empty NastupilaSmrt</t>
  </si>
  <si>
    <t>ER_400029</t>
  </si>
  <si>
    <t>ER_400030</t>
  </si>
  <si>
    <t>Empty ResponderAppId</t>
  </si>
  <si>
    <t>ER_400031</t>
  </si>
  <si>
    <t>ER_400032</t>
  </si>
  <si>
    <t>ER_400033</t>
  </si>
  <si>
    <t>Patient name too long</t>
  </si>
  <si>
    <t>ER_400033a</t>
  </si>
  <si>
    <t>ER_400034</t>
  </si>
  <si>
    <t>Patient surname too long</t>
  </si>
  <si>
    <t>ER_400034a</t>
  </si>
  <si>
    <t>ER_400035</t>
  </si>
  <si>
    <t>Patient father name too long</t>
  </si>
  <si>
    <t>ER_400035a</t>
  </si>
  <si>
    <t>Invalid birth date</t>
  </si>
  <si>
    <t>ER_400036</t>
  </si>
  <si>
    <t>Empty current address street name</t>
  </si>
  <si>
    <t>ER_400037</t>
  </si>
  <si>
    <t>Current address street name too long</t>
  </si>
  <si>
    <t>ER_400037a</t>
  </si>
  <si>
    <t>Empty current address house number</t>
  </si>
  <si>
    <t>ER_400038</t>
  </si>
  <si>
    <t>Current address house number too long</t>
  </si>
  <si>
    <t>ER_400038a</t>
  </si>
  <si>
    <t>Empty current address city name</t>
  </si>
  <si>
    <t>ER_400039</t>
  </si>
  <si>
    <t>Current address city name too long</t>
  </si>
  <si>
    <t>ER_400039a</t>
  </si>
  <si>
    <t>ER_400040</t>
  </si>
  <si>
    <t>ER_400040a</t>
  </si>
  <si>
    <t>Empty current address county name</t>
  </si>
  <si>
    <t>ER_400041</t>
  </si>
  <si>
    <t>Current address county name too long</t>
  </si>
  <si>
    <t>ER_400041a</t>
  </si>
  <si>
    <t>Empty current address country name</t>
  </si>
  <si>
    <t>ER_400042</t>
  </si>
  <si>
    <t>Current address country name too long</t>
  </si>
  <si>
    <t>ER_400042a</t>
  </si>
  <si>
    <t>Empty permament address street name</t>
  </si>
  <si>
    <t>ER_400043</t>
  </si>
  <si>
    <t>Permament address street name too long</t>
  </si>
  <si>
    <t>ER_400043a</t>
  </si>
  <si>
    <t>Empty permament address house number</t>
  </si>
  <si>
    <t>ER_400044</t>
  </si>
  <si>
    <t>Permament address house number too long</t>
  </si>
  <si>
    <t>ER_400044a</t>
  </si>
  <si>
    <t>Empty permament address city name</t>
  </si>
  <si>
    <t>ER_400045</t>
  </si>
  <si>
    <t>Permament address city name too long</t>
  </si>
  <si>
    <t>ER_400045a</t>
  </si>
  <si>
    <t>ER_400046</t>
  </si>
  <si>
    <t>ER_400046a</t>
  </si>
  <si>
    <t>Empty permament address county name</t>
  </si>
  <si>
    <t>ER_400047</t>
  </si>
  <si>
    <t>Permament address county name too long</t>
  </si>
  <si>
    <t>ER_400047a</t>
  </si>
  <si>
    <t>Empty school employment city name</t>
  </si>
  <si>
    <t>ER_400048</t>
  </si>
  <si>
    <t>School employment city name too long</t>
  </si>
  <si>
    <t>ER_400048a</t>
  </si>
  <si>
    <t>Empty school employment county name</t>
  </si>
  <si>
    <t>ER_400049</t>
  </si>
  <si>
    <t>School employment county name too long</t>
  </si>
  <si>
    <t>ER_400049a</t>
  </si>
  <si>
    <t>Empty sick address opcina name</t>
  </si>
  <si>
    <t>ER_400050</t>
  </si>
  <si>
    <t>Empty sick address county name</t>
  </si>
  <si>
    <t>ER_400051</t>
  </si>
  <si>
    <t>Sick address county name too long</t>
  </si>
  <si>
    <t>ER_400051a</t>
  </si>
  <si>
    <t>Empty sick address city name</t>
  </si>
  <si>
    <t>ER_400052</t>
  </si>
  <si>
    <t>Sick address city name too long</t>
  </si>
  <si>
    <t>ER_400052a</t>
  </si>
  <si>
    <t>Empty mode of establishing</t>
  </si>
  <si>
    <t>ER_400053</t>
  </si>
  <si>
    <t>Invalid sick date</t>
  </si>
  <si>
    <t>ER_400054</t>
  </si>
  <si>
    <t>Invalid last vaccination date</t>
  </si>
  <si>
    <t>ER_400055</t>
  </si>
  <si>
    <t>Invalid date of death</t>
  </si>
  <si>
    <t>ER_400056</t>
  </si>
  <si>
    <t>ERR_POMP_00053</t>
  </si>
  <si>
    <t>Date of first consumation is greater than date of continuing consumation</t>
  </si>
  <si>
    <t>Empty patient ID (MBO)</t>
  </si>
  <si>
    <t>Missing patient marital status id</t>
  </si>
  <si>
    <t>Empty patient marital status id</t>
  </si>
  <si>
    <t>Missing patient working status id</t>
  </si>
  <si>
    <t>Empty patient working status id</t>
  </si>
  <si>
    <t>Missing patient employment code (klasifikacija zanimanja)</t>
  </si>
  <si>
    <t>Empty patient employment code (klasifikacija zanimanja)</t>
  </si>
  <si>
    <t>Missing patient activity code (klasifikacija djelatnosti)</t>
  </si>
  <si>
    <t>Empty patient activity code (klasifikacija djelatnosti)</t>
  </si>
  <si>
    <t>Missing laterality id</t>
  </si>
  <si>
    <t>Empty laterality id</t>
  </si>
  <si>
    <t>Empty therapy substance code</t>
  </si>
  <si>
    <t>Current shot substance quantity negative value</t>
  </si>
  <si>
    <t>Invalid patient birth date</t>
  </si>
  <si>
    <t>Empty author function type code</t>
  </si>
  <si>
    <t>Empty malign illness family code</t>
  </si>
  <si>
    <t>ERR_MALIGN_00011a</t>
  </si>
  <si>
    <t>Report author organization id too long</t>
  </si>
  <si>
    <t>ERR_MALIGN_00028a</t>
  </si>
  <si>
    <t>Patient ID (MBO) too long</t>
  </si>
  <si>
    <t>Address/street too long</t>
  </si>
  <si>
    <t>ERR_MALIGN_00054a</t>
  </si>
  <si>
    <t>ERR_MALIGN_00056a</t>
  </si>
  <si>
    <t>Address/house number too long</t>
  </si>
  <si>
    <t>Address/postal number too long</t>
  </si>
  <si>
    <t>ERR_MALIGN_00060a</t>
  </si>
  <si>
    <t>Address/city too long</t>
  </si>
  <si>
    <t>Address/country too long</t>
  </si>
  <si>
    <t>ERR_MALIGN_00062a</t>
  </si>
  <si>
    <t>Birth address/city too long</t>
  </si>
  <si>
    <t>ERR_MALIGN_00067a</t>
  </si>
  <si>
    <t>Empty message ID</t>
  </si>
  <si>
    <t>Invalid CreationTime</t>
  </si>
  <si>
    <t>ERR_MALIGN_00102</t>
  </si>
  <si>
    <t>ERR_MALIGN_00103</t>
  </si>
  <si>
    <t>ERR_MALIGN_00104</t>
  </si>
  <si>
    <t>ERR_MALIGN_00105</t>
  </si>
  <si>
    <t>ERR_MALIGN_00106</t>
  </si>
  <si>
    <t>ERR_MALIGN_00102a</t>
  </si>
  <si>
    <t>Invalid earlier primary cancer date</t>
  </si>
  <si>
    <t>ERR_MALIGN_00073a</t>
  </si>
  <si>
    <t>ERR_MALIGN_00069a</t>
  </si>
  <si>
    <t>Invalid date of establishment</t>
  </si>
  <si>
    <t>Maiden name too long</t>
  </si>
  <si>
    <t>ERR_MALIGN_00107</t>
  </si>
  <si>
    <t>ERR_MALIGN_00107a</t>
  </si>
  <si>
    <t>Empty iron maiden name</t>
  </si>
  <si>
    <t>Empty primary diagnosis description</t>
  </si>
  <si>
    <t>Primary diagnosis description too long</t>
  </si>
  <si>
    <t>Empty metastasis diagnosis description</t>
  </si>
  <si>
    <t>Metastasis diagnosis description too long</t>
  </si>
  <si>
    <t>ERR_MALIGN_00108</t>
  </si>
  <si>
    <t>ERR_MALIGN_00108a</t>
  </si>
  <si>
    <t>ERR_MALIGN_00109</t>
  </si>
  <si>
    <t>ERR_MALIGN_00109a</t>
  </si>
  <si>
    <t>ERR_MALIGN_00110</t>
  </si>
  <si>
    <t>Empty metastasis diagnosis</t>
  </si>
  <si>
    <t>ERR_MALIGN_00111</t>
  </si>
  <si>
    <t>Empty histological cytological diagnosis</t>
  </si>
  <si>
    <t>Histological cytological diagnosis description too long</t>
  </si>
  <si>
    <t>Empty histological cytological diagnosis description</t>
  </si>
  <si>
    <t>ERR_MALIGN_00112</t>
  </si>
  <si>
    <t>ERR_MALIGN_00112a</t>
  </si>
  <si>
    <t>ERR_MALIGN_00113</t>
  </si>
  <si>
    <t>ERR_MALIGN_00114</t>
  </si>
  <si>
    <t>ERR_MALIGN_00115</t>
  </si>
  <si>
    <t>ERR_MALIGN_00116</t>
  </si>
  <si>
    <t>ERR_MALIGN_00117</t>
  </si>
  <si>
    <t>Empty previous malign illness diagnosis</t>
  </si>
  <si>
    <t>Empty author phone number</t>
  </si>
  <si>
    <t>Invalid report date</t>
  </si>
  <si>
    <t>ERR_UNW_00132</t>
  </si>
  <si>
    <t>ERR_UNW_00133</t>
  </si>
  <si>
    <t>ERR_UNW_00134</t>
  </si>
  <si>
    <t>ERR_UNW_00135</t>
  </si>
  <si>
    <t>ERR_UNW_00136</t>
  </si>
  <si>
    <t>ERR_UNW_00132a</t>
  </si>
  <si>
    <t>Author phone number too long</t>
  </si>
  <si>
    <t>Report author organization ID too long</t>
  </si>
  <si>
    <t>ERR_UNW_00008a</t>
  </si>
  <si>
    <t>ERR_UNW_00006a</t>
  </si>
  <si>
    <t>ERR_UNW_00121a</t>
  </si>
  <si>
    <t>ERR_UNW_00122a</t>
  </si>
  <si>
    <t>ERR_UNW_00125a</t>
  </si>
  <si>
    <t>Patient id too long</t>
  </si>
  <si>
    <t>ERR_UNW_00116a</t>
  </si>
  <si>
    <t>ERR_UNW_00137</t>
  </si>
  <si>
    <t>ERR_UNW_00138</t>
  </si>
  <si>
    <t>ERR_UNW_00139</t>
  </si>
  <si>
    <t>ERR_UNW_00140</t>
  </si>
  <si>
    <t>Empty street name</t>
  </si>
  <si>
    <t>Street name too long</t>
  </si>
  <si>
    <t>Empty house number</t>
  </si>
  <si>
    <t>House number too long</t>
  </si>
  <si>
    <t>Empty city name</t>
  </si>
  <si>
    <t>City name too long</t>
  </si>
  <si>
    <t>Empty postal code</t>
  </si>
  <si>
    <t>Empty permament address postal code</t>
  </si>
  <si>
    <t>Permament address postal code too long</t>
  </si>
  <si>
    <t>Empty current address postal code</t>
  </si>
  <si>
    <t>Current address postal code too long</t>
  </si>
  <si>
    <t>Postal code too long</t>
  </si>
  <si>
    <t xml:space="preserve">Empty country name </t>
  </si>
  <si>
    <t>Country name too long</t>
  </si>
  <si>
    <t>ERR_UNW_00136a</t>
  </si>
  <si>
    <t>ERR_UNW_00137a</t>
  </si>
  <si>
    <t>ERR_UNW_00138a</t>
  </si>
  <si>
    <t>ERR_UNW_00139a</t>
  </si>
  <si>
    <t>ERR_UNW_00140a</t>
  </si>
  <si>
    <t>ERR_POMP_00063</t>
  </si>
  <si>
    <t>ERR_POMP_00064</t>
  </si>
  <si>
    <t>ERR_POMP_00065</t>
  </si>
  <si>
    <t>ERR_POMP_00066</t>
  </si>
  <si>
    <t>ERR_POMP_00067</t>
  </si>
  <si>
    <t>ERR_POMP_00063a</t>
  </si>
  <si>
    <t>Author organization id too long</t>
  </si>
  <si>
    <t>ERR_POMP_00007a</t>
  </si>
  <si>
    <t>Treatment organization ID too long</t>
  </si>
  <si>
    <t>ERR_POMP_00040a</t>
  </si>
  <si>
    <t>ERR_POMP_00055a</t>
  </si>
  <si>
    <t>ERR_POMP_00060a</t>
  </si>
  <si>
    <t>ERR_POMP_00062a</t>
  </si>
  <si>
    <t>Empty country name</t>
  </si>
  <si>
    <t>ERR_POMP_00068</t>
  </si>
  <si>
    <t>ERR_POMP_00069</t>
  </si>
  <si>
    <t>ERR_POMP_00070</t>
  </si>
  <si>
    <t>ERR_POMP_00071</t>
  </si>
  <si>
    <t>ERR_POMP_00067a</t>
  </si>
  <si>
    <t>ERR_POMP_00068a</t>
  </si>
  <si>
    <t>ERR_POMP_00069a</t>
  </si>
  <si>
    <t>ERR_POMP_00070a</t>
  </si>
  <si>
    <t>ERR_POMP_00071a</t>
  </si>
  <si>
    <t>Invalid Pompidou date</t>
  </si>
  <si>
    <t>Empty beginning treatment code</t>
  </si>
  <si>
    <t>Empty sifra lijecnika posiljatelja prijave</t>
  </si>
  <si>
    <t>Empty vaccinator ID</t>
  </si>
  <si>
    <t>Empty vaccinator name</t>
  </si>
  <si>
    <t>Vaccinator name too long</t>
  </si>
  <si>
    <t>Empty vaccinator surname</t>
  </si>
  <si>
    <t>Vaccinator surname too long</t>
  </si>
  <si>
    <t>ERR_UNW_00141</t>
  </si>
  <si>
    <t>ERR_UNW_00142</t>
  </si>
  <si>
    <t>ERR_UNW_00143</t>
  </si>
  <si>
    <t>ERR_UNW_00142a</t>
  </si>
  <si>
    <t>ERR_UNW_00143a</t>
  </si>
  <si>
    <t>ERR_UNW_00028a</t>
  </si>
  <si>
    <t>Therapy substance description too long</t>
  </si>
  <si>
    <t>Previous reaction description too long</t>
  </si>
  <si>
    <t>ERR_UNW_00034a</t>
  </si>
  <si>
    <t>Previous reaction substance dose negative value</t>
  </si>
  <si>
    <t>Previous reaction substance manufacturer too long</t>
  </si>
  <si>
    <t>ERR_UNW_00044a</t>
  </si>
  <si>
    <t>ERR_UNW_00070a</t>
  </si>
  <si>
    <t>Current shot substance manufacturer too long</t>
  </si>
  <si>
    <t>Previous reaction substance name too long</t>
  </si>
  <si>
    <t>ERR_UNW_00048a</t>
  </si>
  <si>
    <t>Current shot substance name too long</t>
  </si>
  <si>
    <t>ERR_UNW_00068a</t>
  </si>
  <si>
    <t>Current shot substance unit too long</t>
  </si>
  <si>
    <t>ERR_UNW_00081a</t>
  </si>
  <si>
    <t>Empty sideeffect diagnosis</t>
  </si>
  <si>
    <t>ERR_UNW_00101a</t>
  </si>
  <si>
    <t>Knw/unknw disease description too long</t>
  </si>
  <si>
    <t>Current shot previous reaction description too long</t>
  </si>
  <si>
    <t>ERR_UNW_00089a</t>
  </si>
  <si>
    <t>Previous reaction code and description are both present</t>
  </si>
  <si>
    <t>Empty substance LOT number</t>
  </si>
  <si>
    <t>Substance LOT number too long</t>
  </si>
  <si>
    <t>Invalid manufacturing date</t>
  </si>
  <si>
    <t>Empty way of use</t>
  </si>
  <si>
    <t>Empty sequence number</t>
  </si>
  <si>
    <t>Sequence number too long</t>
  </si>
  <si>
    <t>Invalid application date</t>
  </si>
  <si>
    <t>Empty dose number</t>
  </si>
  <si>
    <t>Negative dose number</t>
  </si>
  <si>
    <t>Invalid date of previous application</t>
  </si>
  <si>
    <t>Empty sideeffect reaction description</t>
  </si>
  <si>
    <t>Sideeffect reaction deescription too long</t>
  </si>
  <si>
    <t>Invalid begin date</t>
  </si>
  <si>
    <t>ERR_UNW_00144</t>
  </si>
  <si>
    <t>ERR_UNW_00145</t>
  </si>
  <si>
    <t>ERR_UNW_00146</t>
  </si>
  <si>
    <t>ERR_UNW_00147</t>
  </si>
  <si>
    <t>ERR_UNW_00148</t>
  </si>
  <si>
    <t>ERR_UNW_00149</t>
  </si>
  <si>
    <t>ERR_UNW_00150</t>
  </si>
  <si>
    <t>ERR_UNW_00151</t>
  </si>
  <si>
    <t>ERR_UNW_00152</t>
  </si>
  <si>
    <t>ERR_UNW_00153</t>
  </si>
  <si>
    <t>ERR_UNW_00154</t>
  </si>
  <si>
    <t>ERR_UNW_00155</t>
  </si>
  <si>
    <t>ERR_UNW_00144a</t>
  </si>
  <si>
    <t>ERR_UNW_00147a</t>
  </si>
  <si>
    <t>ERR_UNW_00152a</t>
  </si>
  <si>
    <t>Empty previous reaction LOT number</t>
  </si>
  <si>
    <t>Previous reaction LOT number too long</t>
  </si>
  <si>
    <t>Invalid knw/unknw</t>
  </si>
  <si>
    <t>ERR_UNW_00156</t>
  </si>
  <si>
    <t>ERR_UNW_00157</t>
  </si>
  <si>
    <t>ERR_UNW_00154a</t>
  </si>
  <si>
    <t>Empty outcome</t>
  </si>
  <si>
    <t>Empty additional remarks</t>
  </si>
  <si>
    <t>Additional remarks too long</t>
  </si>
  <si>
    <t>ERR_UNW_00158</t>
  </si>
  <si>
    <t>ERR_UNW_00158a</t>
  </si>
  <si>
    <t>Invalid date of birth</t>
  </si>
  <si>
    <t>Empty height</t>
  </si>
  <si>
    <t>ERR_UNW_00159</t>
  </si>
  <si>
    <t>ERR_UNW_00160</t>
  </si>
  <si>
    <t>ERR_UNW_00161</t>
  </si>
  <si>
    <t>ERR_POMP_00028a</t>
  </si>
  <si>
    <t>Empty main substance name</t>
  </si>
  <si>
    <t>Main substance name too long</t>
  </si>
  <si>
    <t>Empty first substance name</t>
  </si>
  <si>
    <t>Empty main substance consumation mode</t>
  </si>
  <si>
    <t>Invalid main substance first use year</t>
  </si>
  <si>
    <t>Invalid start year</t>
  </si>
  <si>
    <t>First substance name too long</t>
  </si>
  <si>
    <t>ERR_POMP_00074</t>
  </si>
  <si>
    <t>ERR_POMP_00074a</t>
  </si>
  <si>
    <t>ERR_POMP_00075</t>
  </si>
  <si>
    <t>ERR_POMP_00076</t>
  </si>
  <si>
    <t>ERR_POMP_00077</t>
  </si>
  <si>
    <t>ERR_POMP_00078</t>
  </si>
  <si>
    <t>Empty secondary substance name</t>
  </si>
  <si>
    <t>Secondary substance name too long</t>
  </si>
  <si>
    <t>Empty main substance repeat number</t>
  </si>
  <si>
    <t>ERR_POMP_00079</t>
  </si>
  <si>
    <t>ERR_POMP_00080</t>
  </si>
  <si>
    <t>ERR_POMP_00079a</t>
  </si>
  <si>
    <t>Empty secondary substance repeat number</t>
  </si>
  <si>
    <t>Empty secondary substance way of use</t>
  </si>
  <si>
    <t>Invalid secondary substance first use year</t>
  </si>
  <si>
    <t>Invalid main substance start of regular taking year</t>
  </si>
  <si>
    <t>Invalid secondary substance start of regular taking year</t>
  </si>
  <si>
    <t>Empty medication code</t>
  </si>
  <si>
    <t>Empty medication name</t>
  </si>
  <si>
    <t>Medication name too long</t>
  </si>
  <si>
    <t>ERR_POMP_00081</t>
  </si>
  <si>
    <t>ERR_POMP_00082</t>
  </si>
  <si>
    <t>ERR_POMP_00083</t>
  </si>
  <si>
    <t>ERR_POMP_00084</t>
  </si>
  <si>
    <t>ERR_POMP_00085</t>
  </si>
  <si>
    <t>ERR_POMP_00085a</t>
  </si>
  <si>
    <t>ERR_POMP_00064b</t>
  </si>
  <si>
    <t>ERR_POMP_00066b</t>
  </si>
  <si>
    <t>Missing CreationTime</t>
  </si>
  <si>
    <t>Missing SenderAppId</t>
  </si>
  <si>
    <t>ERR_POMP_00063b</t>
  </si>
  <si>
    <t>Missing message ID</t>
  </si>
  <si>
    <t>Missing Pompidou date</t>
  </si>
  <si>
    <t>ERR_POMP_00016b</t>
  </si>
  <si>
    <t>ERR_POMP_00074b</t>
  </si>
  <si>
    <t>Missing first substance name</t>
  </si>
  <si>
    <t>Missing main substance name</t>
  </si>
  <si>
    <t>ERR_POMP_00028b</t>
  </si>
  <si>
    <t>ERR_POMP_00032b</t>
  </si>
  <si>
    <t>Missing main substance repeat number</t>
  </si>
  <si>
    <t>Missing secondary substance name</t>
  </si>
  <si>
    <t>ERR_POMP_00079b</t>
  </si>
  <si>
    <t>ERR_POMP_00080b</t>
  </si>
  <si>
    <t>Missing secondary substance repeat number</t>
  </si>
  <si>
    <t>ERR_POMP_00088</t>
  </si>
  <si>
    <t>Missing patient</t>
  </si>
  <si>
    <t>Empty diagnosis MKB10 code</t>
  </si>
  <si>
    <t>ER_400012b</t>
  </si>
  <si>
    <t>Missing mode of establishing</t>
  </si>
  <si>
    <t>Missing sick date</t>
  </si>
  <si>
    <t>ER_400027b</t>
  </si>
  <si>
    <t>ER_400014b</t>
  </si>
  <si>
    <t>Missing creation time</t>
  </si>
  <si>
    <t>ER_400026b</t>
  </si>
  <si>
    <t>Missing Message ID</t>
  </si>
  <si>
    <t>ER_400025b</t>
  </si>
  <si>
    <t>Missing AuthorOrganization</t>
  </si>
  <si>
    <t>ER_400028b</t>
  </si>
  <si>
    <t>ER_400030b</t>
  </si>
  <si>
    <t>ER_400057</t>
  </si>
  <si>
    <t>Missing gender code</t>
  </si>
  <si>
    <t>Missing ID type</t>
  </si>
  <si>
    <t>ER_400032b</t>
  </si>
  <si>
    <t>ER_400024</t>
  </si>
  <si>
    <t>Empty patient ID</t>
  </si>
  <si>
    <t>Missing patient ID</t>
  </si>
  <si>
    <t>ER_400024b</t>
  </si>
  <si>
    <t>ERR_MALIGN_00115b</t>
  </si>
  <si>
    <t>ERR_MALIGN_00113b</t>
  </si>
  <si>
    <t>Missing histological cytological diagnosis</t>
  </si>
  <si>
    <t>ERR_MALIGN_00110b</t>
  </si>
  <si>
    <t>Missing metastasis diagnosis</t>
  </si>
  <si>
    <t>ERR_MALIGN_00103b</t>
  </si>
  <si>
    <t>ERR_MALIGN_00102b</t>
  </si>
  <si>
    <t>ERR_MALIGN_00105b</t>
  </si>
  <si>
    <t>Missing author function type code</t>
  </si>
  <si>
    <t>ERR_MALIGN_00106b</t>
  </si>
  <si>
    <t>Missing malign illness family code</t>
  </si>
  <si>
    <t>ERR_MALIGN_00099b</t>
  </si>
  <si>
    <t>ERR_MALIGN_00073b</t>
  </si>
  <si>
    <t>ERR_MALIGN_00076b</t>
  </si>
  <si>
    <t>Missing patient birth date</t>
  </si>
  <si>
    <t>ERR_MALIGN_00078b</t>
  </si>
  <si>
    <t>Missing patient address</t>
  </si>
  <si>
    <t>Missing patient birth place</t>
  </si>
  <si>
    <t>Missing primary diagnosis code</t>
  </si>
  <si>
    <t>Empty weight</t>
  </si>
  <si>
    <t>ERR_UNW_00105b</t>
  </si>
  <si>
    <t>Missing sideeffect diagnosis</t>
  </si>
  <si>
    <t>Missing knw/unknw</t>
  </si>
  <si>
    <t>Missing report date</t>
  </si>
  <si>
    <t>ERR_UNW_00020b</t>
  </si>
  <si>
    <t>Missing author phone number</t>
  </si>
  <si>
    <t>ERR_UNW_00006b</t>
  </si>
  <si>
    <t>ERR_UNW_00133b</t>
  </si>
  <si>
    <t>ERR_UNW_00135b</t>
  </si>
  <si>
    <t>ERR_UNW_00132b</t>
  </si>
  <si>
    <t>Missing NastupilaSmrt</t>
  </si>
  <si>
    <t>Invalid ID type</t>
  </si>
  <si>
    <t>Missing birth date</t>
  </si>
  <si>
    <t>Missing date of establishment</t>
  </si>
  <si>
    <t>Invalid previous reaction application date</t>
  </si>
  <si>
    <t>Author ID does not exist: {0}</t>
  </si>
  <si>
    <t>Medical organization ID is invalid: {0}</t>
  </si>
  <si>
    <t>Patient address location (naselje) code does not exist: {0}</t>
  </si>
  <si>
    <t>Illness result code does not exist: {0}</t>
  </si>
  <si>
    <t>Therapy substance code does not exist: {0}</t>
  </si>
  <si>
    <t>Previous reaction code does not exist: {0}</t>
  </si>
  <si>
    <t>Previous reaction substance code does not exist: {0}</t>
  </si>
  <si>
    <t>Application mode code does not exist: {0}</t>
  </si>
  <si>
    <t>Current shot type code does not exist: {0}</t>
  </si>
  <si>
    <t>Current shot substance code does not exist: {0}</t>
  </si>
  <si>
    <t>Current shot previous reaction code does not exist: {0}</t>
  </si>
  <si>
    <t>Vaccinator ID does not exist: {0}</t>
  </si>
  <si>
    <t>Disease diagnosis (MKB10) code does not exist: {0}</t>
  </si>
  <si>
    <t>Sideeffect diagnosis (MKB10) code does not exist: {0}</t>
  </si>
  <si>
    <t>Patient ID (MBO) does not exist: {0}</t>
  </si>
  <si>
    <t>Patient gender code does not exist: {0}</t>
  </si>
  <si>
    <t>Author organization ID does not exist: {0}</t>
  </si>
  <si>
    <t>Reason author ID does not exist: {0}</t>
  </si>
  <si>
    <t>Author Id does not exist: {0}</t>
  </si>
  <si>
    <t>Author function type code does not exist: {0}</t>
  </si>
  <si>
    <t>Duplicate value report id: {0}</t>
  </si>
  <si>
    <t>Malign clinical status code does not exist: {0}</t>
  </si>
  <si>
    <t>Patient marital status code does not exist: {0}</t>
  </si>
  <si>
    <t>Patient working status code does not exist: {0}</t>
  </si>
  <si>
    <t>Patient employment (klasifikacija zanimanja) code does not exist: {0}</t>
  </si>
  <si>
    <t>Patient activity code (klasifikacija djelatnosti) does not exist: {0}</t>
  </si>
  <si>
    <t>Patient birth location (naselje) code does not exist: {0}</t>
  </si>
  <si>
    <t>Primary diagnosis (MKB-10) code does not exist: {0}</t>
  </si>
  <si>
    <t>Laterality code does not exist: {0}</t>
  </si>
  <si>
    <t>Current malignome diagnostic code does not exist: {0}</t>
  </si>
  <si>
    <t>Malign illness family code does not exist: {0}</t>
  </si>
  <si>
    <t>Metastasis diagnosis (MKB-10) code does not exist: {0}</t>
  </si>
  <si>
    <t>Histological cytological diagnosis (MKB-10) code does not exist: {0}</t>
  </si>
  <si>
    <t>Previous malign illness diagnosis (MKB-10) code does not exist: {0}</t>
  </si>
  <si>
    <t>Vaccination status code does not exist: {0}</t>
  </si>
  <si>
    <t>Diagnosis MKB10 code does not exist: {0}</t>
  </si>
  <si>
    <t>Patient location code does not exist: {0}</t>
  </si>
  <si>
    <t>Pompidou consumation mode code does not exist: {0}</t>
  </si>
  <si>
    <t>Treatment organization ID does not exist: {0}</t>
  </si>
  <si>
    <t>Pompidou begining of treatment code does not exist: {0}</t>
  </si>
  <si>
    <t>Medication code does not exist: {0}</t>
  </si>
  <si>
    <t>ER_400003</t>
  </si>
  <si>
    <t>Duplicate value g1infect_br_prijave= {0}</t>
  </si>
  <si>
    <t>ERR_POMP_00035</t>
  </si>
  <si>
    <t>ERR_POMP_00089</t>
  </si>
  <si>
    <t>ERR_POMP_00090</t>
  </si>
  <si>
    <t>ERR_POMP_00095</t>
  </si>
  <si>
    <t>Missing pompidou main consumation substance</t>
  </si>
  <si>
    <t>Field pompidou id exceeds max length ({0}): {1}</t>
  </si>
  <si>
    <t>Pompidou substance repeat number not a number</t>
  </si>
  <si>
    <t>Pompidou substance repeat number does not exist: {0}</t>
  </si>
  <si>
    <t>Empty first substance consumation mode</t>
  </si>
  <si>
    <t>Empty first substance repeat number</t>
  </si>
  <si>
    <t>Invalid first substance start of regular taking year</t>
  </si>
  <si>
    <t>ERR_MALIGN_00047</t>
  </si>
  <si>
    <t>ERR_MALIGN_00063</t>
  </si>
  <si>
    <t>ERR_MALIGN_00014</t>
  </si>
  <si>
    <t>ERR_MALIGN_00070</t>
  </si>
  <si>
    <t>ERR_UNW_00102</t>
  </si>
  <si>
    <t>ERR_UNW_00130</t>
  </si>
  <si>
    <t>ERR_UNW_00064</t>
  </si>
  <si>
    <t>ERR_UNW_00038</t>
  </si>
  <si>
    <t>Previous reaction substance code and both name and manufacturer missng</t>
  </si>
  <si>
    <t>Current shot s substance code and both name and manufacturer missng</t>
  </si>
  <si>
    <t>ER_400009</t>
  </si>
  <si>
    <t>ER_400008</t>
  </si>
  <si>
    <t>ER_400005</t>
  </si>
  <si>
    <t>ER_400011</t>
  </si>
  <si>
    <t>ER_400015</t>
  </si>
  <si>
    <t>ER_400017</t>
  </si>
  <si>
    <t>ER_400018</t>
  </si>
  <si>
    <t>ER_400019</t>
  </si>
  <si>
    <t>ER_400002a</t>
  </si>
  <si>
    <t>Report ID too long</t>
  </si>
  <si>
    <t>Invalid DatumVrijemePregleda</t>
  </si>
  <si>
    <t>Missing DatumVrijemePregleda</t>
  </si>
  <si>
    <t>ERR_POMP_00089b</t>
  </si>
  <si>
    <t>Missingfirst substance repeat number</t>
  </si>
  <si>
    <t>Unknown substance type</t>
  </si>
  <si>
    <t>ERR_MALIGN_00120</t>
  </si>
  <si>
    <t>Unknown vaccination type</t>
  </si>
  <si>
    <t>ERR_MALIGN_00032</t>
  </si>
  <si>
    <t>Patient marital status id not a number</t>
  </si>
  <si>
    <t>Invalid previous primary malign illness existence</t>
  </si>
  <si>
    <t>Missing previous primary malign illness existence</t>
  </si>
</sst>
</file>

<file path=xl/styles.xml><?xml version="1.0" encoding="utf-8"?>
<styleSheet xmlns="http://schemas.openxmlformats.org/spreadsheetml/2006/main">
  <numFmts count="2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38" fillId="0" borderId="0" xfId="59" applyFont="1">
      <alignment/>
      <protection/>
    </xf>
    <xf numFmtId="0" fontId="38" fillId="0" borderId="0" xfId="59" applyFont="1">
      <alignment/>
      <protection/>
    </xf>
    <xf numFmtId="0" fontId="38" fillId="0" borderId="0" xfId="59" applyFont="1">
      <alignment/>
      <protection/>
    </xf>
    <xf numFmtId="0" fontId="38" fillId="0" borderId="0" xfId="59" applyFont="1" applyAlignment="1">
      <alignment wrapText="1"/>
      <protection/>
    </xf>
    <xf numFmtId="0" fontId="39" fillId="0" borderId="0" xfId="0" applyFont="1" applyAlignment="1">
      <alignment/>
    </xf>
    <xf numFmtId="0" fontId="21" fillId="0" borderId="0" xfId="0" applyFont="1" applyAlignment="1">
      <alignment/>
    </xf>
    <xf numFmtId="0" fontId="0" fillId="0" borderId="0" xfId="59" applyFont="1">
      <alignment/>
      <protection/>
    </xf>
    <xf numFmtId="0" fontId="0" fillId="0" borderId="0" xfId="59" applyFont="1">
      <alignment/>
      <protection/>
    </xf>
    <xf numFmtId="0" fontId="0" fillId="0" borderId="0" xfId="59" applyFont="1">
      <alignment/>
      <protection/>
    </xf>
    <xf numFmtId="0" fontId="0" fillId="0" borderId="0" xfId="59" applyFont="1">
      <alignment/>
      <protection/>
    </xf>
    <xf numFmtId="0" fontId="0" fillId="0" borderId="0" xfId="59" applyFont="1">
      <alignment/>
      <protection/>
    </xf>
    <xf numFmtId="0" fontId="38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59" applyFont="1">
      <alignment/>
      <protection/>
    </xf>
    <xf numFmtId="0" fontId="0" fillId="0" borderId="0" xfId="59" applyFont="1" applyFill="1">
      <alignment/>
      <protection/>
    </xf>
    <xf numFmtId="0" fontId="21" fillId="0" borderId="0" xfId="39" applyFont="1" applyFill="1" applyAlignment="1">
      <alignment/>
    </xf>
    <xf numFmtId="0" fontId="0" fillId="0" borderId="0" xfId="59" applyFont="1">
      <alignment/>
      <protection/>
    </xf>
    <xf numFmtId="0" fontId="0" fillId="0" borderId="0" xfId="59" applyFont="1">
      <alignment/>
      <protection/>
    </xf>
    <xf numFmtId="0" fontId="0" fillId="0" borderId="0" xfId="59" applyFont="1">
      <alignment/>
      <protection/>
    </xf>
    <xf numFmtId="0" fontId="0" fillId="0" borderId="0" xfId="59" applyFont="1">
      <alignment/>
      <protection/>
    </xf>
    <xf numFmtId="0" fontId="0" fillId="0" borderId="0" xfId="59" applyFont="1">
      <alignment/>
      <protection/>
    </xf>
    <xf numFmtId="0" fontId="0" fillId="0" borderId="0" xfId="59" applyFont="1">
      <alignment/>
      <protection/>
    </xf>
    <xf numFmtId="0" fontId="0" fillId="0" borderId="0" xfId="59" applyFont="1">
      <alignment/>
      <protection/>
    </xf>
    <xf numFmtId="0" fontId="38" fillId="0" borderId="0" xfId="59" applyFont="1" applyFill="1">
      <alignment/>
      <protection/>
    </xf>
    <xf numFmtId="0" fontId="0" fillId="0" borderId="0" xfId="59" applyFont="1">
      <alignment/>
      <protection/>
    </xf>
    <xf numFmtId="0" fontId="0" fillId="0" borderId="0" xfId="59" applyFont="1" applyFill="1">
      <alignment/>
      <protection/>
    </xf>
    <xf numFmtId="0" fontId="0" fillId="0" borderId="0" xfId="59" applyFont="1">
      <alignment/>
      <protection/>
    </xf>
    <xf numFmtId="0" fontId="0" fillId="0" borderId="0" xfId="59" applyFont="1">
      <alignment/>
      <protection/>
    </xf>
    <xf numFmtId="0" fontId="0" fillId="0" borderId="0" xfId="59" applyFont="1">
      <alignment/>
      <protection/>
    </xf>
    <xf numFmtId="0" fontId="0" fillId="0" borderId="0" xfId="59" applyFont="1">
      <alignment/>
      <protection/>
    </xf>
    <xf numFmtId="0" fontId="0" fillId="0" borderId="0" xfId="59" applyFont="1">
      <alignment/>
      <protection/>
    </xf>
    <xf numFmtId="0" fontId="0" fillId="0" borderId="0" xfId="59" applyFont="1">
      <alignment/>
      <protection/>
    </xf>
    <xf numFmtId="0" fontId="38" fillId="0" borderId="0" xfId="59" applyFont="1" applyFill="1" applyAlignment="1">
      <alignment wrapText="1"/>
      <protection/>
    </xf>
    <xf numFmtId="0" fontId="28" fillId="0" borderId="0" xfId="48" applyFill="1" applyAlignment="1">
      <alignment/>
    </xf>
    <xf numFmtId="0" fontId="39" fillId="0" borderId="0" xfId="0" applyFont="1" applyFill="1" applyAlignment="1">
      <alignment/>
    </xf>
    <xf numFmtId="0" fontId="21" fillId="0" borderId="0" xfId="0" applyFont="1" applyFill="1" applyAlignment="1">
      <alignment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9"/>
  <sheetViews>
    <sheetView zoomScale="70" zoomScaleNormal="70" zoomScalePageLayoutView="0" workbookViewId="0" topLeftCell="A43">
      <selection activeCell="A86" sqref="A2:A86"/>
    </sheetView>
  </sheetViews>
  <sheetFormatPr defaultColWidth="9.140625" defaultRowHeight="15"/>
  <cols>
    <col min="1" max="1" width="45.140625" style="0" customWidth="1"/>
    <col min="2" max="2" width="65.7109375" style="0" customWidth="1"/>
    <col min="3" max="3" width="16.28125" style="0" bestFit="1" customWidth="1"/>
    <col min="4" max="4" width="234.28125" style="0" customWidth="1"/>
    <col min="5" max="5" width="23.00390625" style="0" bestFit="1" customWidth="1"/>
    <col min="6" max="6" width="15.421875" style="0" bestFit="1" customWidth="1"/>
    <col min="7" max="7" width="45.57421875" style="0" bestFit="1" customWidth="1"/>
    <col min="8" max="8" width="27.28125" style="0" bestFit="1" customWidth="1"/>
    <col min="9" max="9" width="36.140625" style="0" bestFit="1" customWidth="1"/>
    <col min="10" max="10" width="18.28125" style="0" bestFit="1" customWidth="1"/>
    <col min="11" max="11" width="66.7109375" style="0" bestFit="1" customWidth="1"/>
    <col min="12" max="12" width="36.00390625" style="0" bestFit="1" customWidth="1"/>
    <col min="13" max="13" width="15.140625" style="0" bestFit="1" customWidth="1"/>
    <col min="15" max="15" width="93.421875" style="0" bestFit="1" customWidth="1"/>
  </cols>
  <sheetData>
    <row r="1" spans="1:15" ht="15">
      <c r="A1" s="24" t="s">
        <v>0</v>
      </c>
      <c r="B1" s="24" t="s">
        <v>1</v>
      </c>
      <c r="C1" s="12"/>
      <c r="D1" s="12"/>
      <c r="E1" s="1"/>
      <c r="F1" s="1"/>
      <c r="G1" s="1"/>
      <c r="H1" s="1"/>
      <c r="I1" s="3"/>
      <c r="L1" s="1"/>
      <c r="M1" s="1"/>
      <c r="N1" s="1"/>
      <c r="O1" s="1"/>
    </row>
    <row r="2" spans="1:15" ht="15">
      <c r="A2" s="13" t="s">
        <v>224</v>
      </c>
      <c r="B2" s="13" t="s">
        <v>223</v>
      </c>
      <c r="D2" s="7"/>
      <c r="H2" s="27"/>
      <c r="I2" s="14"/>
      <c r="L2" s="14"/>
      <c r="M2" s="3"/>
      <c r="N2" s="3"/>
      <c r="O2" s="22"/>
    </row>
    <row r="3" spans="1:15" ht="15">
      <c r="A3" s="13" t="s">
        <v>91</v>
      </c>
      <c r="B3" s="13" t="s">
        <v>92</v>
      </c>
      <c r="D3" s="27"/>
      <c r="H3" s="27"/>
      <c r="I3" s="14"/>
      <c r="L3" s="27"/>
      <c r="O3" s="27"/>
    </row>
    <row r="4" spans="1:15" ht="15">
      <c r="A4" s="13" t="s">
        <v>97</v>
      </c>
      <c r="B4" s="13" t="s">
        <v>691</v>
      </c>
      <c r="D4" s="7"/>
      <c r="I4" s="14"/>
      <c r="L4" s="8"/>
      <c r="O4" s="27"/>
    </row>
    <row r="5" spans="1:15" ht="15">
      <c r="A5" s="13" t="s">
        <v>225</v>
      </c>
      <c r="B5" s="13" t="s">
        <v>226</v>
      </c>
      <c r="D5" s="7"/>
      <c r="H5" s="27"/>
      <c r="I5" s="14"/>
      <c r="L5" s="8"/>
      <c r="O5" s="27"/>
    </row>
    <row r="6" spans="1:15" ht="15">
      <c r="A6" s="13" t="s">
        <v>94</v>
      </c>
      <c r="B6" s="13" t="s">
        <v>93</v>
      </c>
      <c r="D6" s="7"/>
      <c r="H6" s="27"/>
      <c r="I6" s="14"/>
      <c r="L6" s="8"/>
      <c r="O6" s="27"/>
    </row>
    <row r="7" spans="1:15" ht="15">
      <c r="A7" s="13" t="s">
        <v>487</v>
      </c>
      <c r="B7" s="13" t="s">
        <v>486</v>
      </c>
      <c r="D7" s="7"/>
      <c r="H7" s="25"/>
      <c r="I7" s="14"/>
      <c r="L7" s="8"/>
      <c r="O7" s="27"/>
    </row>
    <row r="8" spans="1:15" ht="15">
      <c r="A8" s="13" t="s">
        <v>98</v>
      </c>
      <c r="B8" s="13" t="s">
        <v>707</v>
      </c>
      <c r="D8" s="27"/>
      <c r="I8" s="14"/>
      <c r="L8" s="27"/>
      <c r="O8" s="27"/>
    </row>
    <row r="9" spans="1:15" ht="15">
      <c r="A9" s="13" t="s">
        <v>102</v>
      </c>
      <c r="B9" s="13" t="s">
        <v>727</v>
      </c>
      <c r="D9" s="7"/>
      <c r="I9" s="14"/>
      <c r="L9" s="25"/>
      <c r="O9" s="27"/>
    </row>
    <row r="10" spans="1:15" ht="15">
      <c r="A10" s="13" t="s">
        <v>227</v>
      </c>
      <c r="B10" s="13" t="s">
        <v>228</v>
      </c>
      <c r="D10" s="7"/>
      <c r="H10" s="27"/>
      <c r="I10" s="14"/>
      <c r="L10" s="8"/>
      <c r="O10" s="27"/>
    </row>
    <row r="11" spans="1:15" ht="15">
      <c r="A11" s="13" t="s">
        <v>85</v>
      </c>
      <c r="B11" s="13" t="s">
        <v>84</v>
      </c>
      <c r="D11" s="7"/>
      <c r="H11" s="27"/>
      <c r="I11" s="14"/>
      <c r="L11" s="25"/>
      <c r="O11" s="27"/>
    </row>
    <row r="12" spans="1:15" ht="15">
      <c r="A12" s="13" t="s">
        <v>229</v>
      </c>
      <c r="B12" s="13" t="s">
        <v>231</v>
      </c>
      <c r="D12" s="7"/>
      <c r="I12" s="14"/>
      <c r="L12" s="14"/>
      <c r="O12" s="27"/>
    </row>
    <row r="13" spans="1:15" ht="15">
      <c r="A13" s="13" t="s">
        <v>232</v>
      </c>
      <c r="B13" s="13" t="s">
        <v>739</v>
      </c>
      <c r="D13" s="11"/>
      <c r="H13" s="26"/>
      <c r="I13" s="14"/>
      <c r="L13" s="11"/>
      <c r="O13" s="27"/>
    </row>
    <row r="14" spans="1:15" ht="15">
      <c r="A14" s="13" t="s">
        <v>230</v>
      </c>
      <c r="B14" s="13" t="s">
        <v>503</v>
      </c>
      <c r="D14" s="27"/>
      <c r="H14" s="27"/>
      <c r="I14" s="14"/>
      <c r="L14" s="27"/>
      <c r="O14" s="27"/>
    </row>
    <row r="15" spans="1:15" ht="15">
      <c r="A15" s="13" t="s">
        <v>622</v>
      </c>
      <c r="B15" s="13" t="s">
        <v>621</v>
      </c>
      <c r="D15" s="10"/>
      <c r="H15" s="25"/>
      <c r="I15" s="14"/>
      <c r="L15" s="11"/>
      <c r="O15" s="27"/>
    </row>
    <row r="16" spans="1:15" ht="15">
      <c r="A16" s="13" t="s">
        <v>233</v>
      </c>
      <c r="B16" s="13" t="s">
        <v>738</v>
      </c>
      <c r="D16" s="10"/>
      <c r="H16" s="11"/>
      <c r="I16" s="14"/>
      <c r="L16" s="8"/>
      <c r="O16" s="27"/>
    </row>
    <row r="17" spans="1:15" ht="15">
      <c r="A17" s="13" t="s">
        <v>104</v>
      </c>
      <c r="B17" s="13" t="s">
        <v>728</v>
      </c>
      <c r="D17" s="7"/>
      <c r="I17" s="14"/>
      <c r="L17" s="11"/>
      <c r="O17" s="27"/>
    </row>
    <row r="18" spans="1:15" ht="15">
      <c r="A18" s="13" t="s">
        <v>86</v>
      </c>
      <c r="B18" s="13" t="s">
        <v>582</v>
      </c>
      <c r="D18" s="14"/>
      <c r="H18" s="27"/>
      <c r="I18" s="14"/>
      <c r="L18" s="27"/>
      <c r="O18" s="27"/>
    </row>
    <row r="19" spans="1:15" ht="15">
      <c r="A19" s="13" t="s">
        <v>581</v>
      </c>
      <c r="B19" s="13" t="s">
        <v>583</v>
      </c>
      <c r="D19" s="14"/>
      <c r="H19" s="14"/>
      <c r="I19" s="14"/>
      <c r="L19" s="14"/>
      <c r="O19" s="27"/>
    </row>
    <row r="20" spans="1:15" ht="15">
      <c r="A20" s="13" t="s">
        <v>626</v>
      </c>
      <c r="B20" s="13" t="s">
        <v>625</v>
      </c>
      <c r="D20" s="11"/>
      <c r="H20" s="11"/>
      <c r="I20" s="14"/>
      <c r="L20" s="11"/>
      <c r="O20" s="27"/>
    </row>
    <row r="21" spans="1:15" ht="15">
      <c r="A21" s="13" t="s">
        <v>87</v>
      </c>
      <c r="B21" s="13" t="s">
        <v>370</v>
      </c>
      <c r="D21" s="27"/>
      <c r="H21" s="27"/>
      <c r="I21" s="14"/>
      <c r="L21" s="27"/>
      <c r="O21" s="27"/>
    </row>
    <row r="22" spans="1:15" ht="15">
      <c r="A22" s="13" t="s">
        <v>87</v>
      </c>
      <c r="B22" s="13" t="s">
        <v>370</v>
      </c>
      <c r="D22" s="11"/>
      <c r="H22" s="26"/>
      <c r="I22" s="14"/>
      <c r="L22" s="11"/>
      <c r="O22" s="27"/>
    </row>
    <row r="23" spans="1:15" ht="15">
      <c r="A23" s="13" t="s">
        <v>87</v>
      </c>
      <c r="B23" s="13" t="s">
        <v>370</v>
      </c>
      <c r="D23" s="27"/>
      <c r="H23" s="27"/>
      <c r="I23" s="14"/>
      <c r="L23" s="26"/>
      <c r="M23" s="26"/>
      <c r="O23" s="27"/>
    </row>
    <row r="24" spans="1:15" ht="15">
      <c r="A24" s="13" t="s">
        <v>88</v>
      </c>
      <c r="B24" s="13" t="s">
        <v>597</v>
      </c>
      <c r="D24" s="27"/>
      <c r="H24" s="27"/>
      <c r="I24" s="14"/>
      <c r="L24" s="27"/>
      <c r="O24" s="27"/>
    </row>
    <row r="25" spans="1:15" ht="15">
      <c r="A25" s="13" t="s">
        <v>627</v>
      </c>
      <c r="B25" s="13" t="s">
        <v>628</v>
      </c>
      <c r="D25" s="27"/>
      <c r="H25" s="27"/>
      <c r="I25" s="14"/>
      <c r="L25" s="27"/>
      <c r="O25" s="27"/>
    </row>
    <row r="26" spans="1:15" ht="15">
      <c r="A26" s="13" t="s">
        <v>734</v>
      </c>
      <c r="B26" s="13" t="s">
        <v>740</v>
      </c>
      <c r="D26" s="27"/>
      <c r="H26" s="27"/>
      <c r="I26" s="14"/>
      <c r="L26" s="27"/>
      <c r="O26" s="27"/>
    </row>
    <row r="27" spans="1:15" ht="15">
      <c r="A27" s="13" t="s">
        <v>105</v>
      </c>
      <c r="B27" s="13" t="s">
        <v>741</v>
      </c>
      <c r="D27" s="27"/>
      <c r="I27" s="14"/>
      <c r="L27" s="16"/>
      <c r="O27" s="27"/>
    </row>
    <row r="28" spans="1:15" ht="15">
      <c r="A28" s="13" t="s">
        <v>234</v>
      </c>
      <c r="B28" s="13" t="s">
        <v>504</v>
      </c>
      <c r="D28" s="27"/>
      <c r="H28" s="27"/>
      <c r="I28" s="14"/>
      <c r="L28" s="27"/>
      <c r="O28" s="27"/>
    </row>
    <row r="29" spans="1:15" ht="15">
      <c r="A29" s="13" t="s">
        <v>235</v>
      </c>
      <c r="B29" s="13" t="s">
        <v>236</v>
      </c>
      <c r="D29" s="27"/>
      <c r="H29" s="27"/>
      <c r="I29" s="14"/>
      <c r="L29" s="27"/>
      <c r="O29" s="27"/>
    </row>
    <row r="30" spans="1:15" ht="15">
      <c r="A30" s="13" t="s">
        <v>90</v>
      </c>
      <c r="B30" s="13" t="s">
        <v>89</v>
      </c>
      <c r="D30" s="27"/>
      <c r="H30" s="27"/>
      <c r="I30" s="14"/>
      <c r="L30" s="27"/>
      <c r="O30" s="27"/>
    </row>
    <row r="31" spans="1:15" ht="15">
      <c r="A31" s="13" t="s">
        <v>489</v>
      </c>
      <c r="B31" s="13" t="s">
        <v>488</v>
      </c>
      <c r="D31" s="17"/>
      <c r="H31" s="27"/>
      <c r="I31" s="14"/>
      <c r="L31" s="8"/>
      <c r="O31" s="27"/>
    </row>
    <row r="32" spans="1:15" ht="15">
      <c r="A32" s="13" t="s">
        <v>99</v>
      </c>
      <c r="B32" s="13" t="s">
        <v>729</v>
      </c>
      <c r="D32" s="7"/>
      <c r="I32" s="14"/>
      <c r="L32" s="8"/>
      <c r="O32" s="27"/>
    </row>
    <row r="33" spans="1:15" ht="15">
      <c r="A33" s="13" t="s">
        <v>100</v>
      </c>
      <c r="B33" s="13" t="s">
        <v>731</v>
      </c>
      <c r="D33" s="11"/>
      <c r="I33" s="14"/>
      <c r="L33" s="14"/>
      <c r="O33" s="27"/>
    </row>
    <row r="34" spans="1:15" ht="15">
      <c r="A34" s="13" t="s">
        <v>103</v>
      </c>
      <c r="B34" s="13" t="s">
        <v>730</v>
      </c>
      <c r="D34" s="11"/>
      <c r="I34" s="14"/>
      <c r="L34" s="11"/>
      <c r="O34" s="27"/>
    </row>
    <row r="35" spans="1:15" ht="15">
      <c r="A35" s="13" t="s">
        <v>237</v>
      </c>
      <c r="B35" s="36" t="s">
        <v>238</v>
      </c>
      <c r="D35" s="27"/>
      <c r="H35" s="27"/>
      <c r="I35" s="14"/>
      <c r="L35" s="27"/>
      <c r="O35" s="27"/>
    </row>
    <row r="36" spans="1:15" ht="15">
      <c r="A36" s="13" t="s">
        <v>369</v>
      </c>
      <c r="B36" s="13" t="s">
        <v>213</v>
      </c>
      <c r="D36" s="27"/>
      <c r="H36" s="27"/>
      <c r="I36" s="14"/>
      <c r="L36" s="27"/>
      <c r="O36" s="27"/>
    </row>
    <row r="37" spans="1:15" ht="15">
      <c r="A37" s="13" t="s">
        <v>96</v>
      </c>
      <c r="B37" s="13" t="s">
        <v>95</v>
      </c>
      <c r="D37" s="7"/>
      <c r="H37" s="14"/>
      <c r="I37" s="14"/>
      <c r="L37" s="17"/>
      <c r="O37" s="27"/>
    </row>
    <row r="38" spans="1:15" ht="15">
      <c r="A38" s="13" t="s">
        <v>490</v>
      </c>
      <c r="B38" s="13" t="s">
        <v>390</v>
      </c>
      <c r="D38" s="17"/>
      <c r="H38" s="27"/>
      <c r="I38" s="14"/>
      <c r="L38" s="25"/>
      <c r="O38" s="27"/>
    </row>
    <row r="39" spans="1:15" ht="15">
      <c r="A39" s="13" t="s">
        <v>101</v>
      </c>
      <c r="B39" s="13" t="s">
        <v>705</v>
      </c>
      <c r="D39" s="17"/>
      <c r="I39" s="17"/>
      <c r="L39" s="27"/>
      <c r="O39" s="27"/>
    </row>
    <row r="40" spans="1:15" ht="15">
      <c r="A40" s="13" t="s">
        <v>239</v>
      </c>
      <c r="B40" s="13" t="s">
        <v>240</v>
      </c>
      <c r="D40" s="14"/>
      <c r="H40" s="14"/>
      <c r="I40" s="14"/>
      <c r="L40" s="14"/>
      <c r="O40" s="27"/>
    </row>
    <row r="41" spans="1:15" ht="15">
      <c r="A41" s="13" t="s">
        <v>241</v>
      </c>
      <c r="B41" s="13" t="s">
        <v>214</v>
      </c>
      <c r="D41" s="14"/>
      <c r="H41" s="14"/>
      <c r="I41" s="14"/>
      <c r="L41" s="14"/>
      <c r="O41" s="27"/>
    </row>
    <row r="42" spans="1:15" ht="15">
      <c r="A42" s="13" t="s">
        <v>491</v>
      </c>
      <c r="B42" s="13" t="s">
        <v>293</v>
      </c>
      <c r="D42" s="27"/>
      <c r="H42" s="27"/>
      <c r="I42" s="14"/>
      <c r="L42" s="27"/>
      <c r="O42" s="27"/>
    </row>
    <row r="43" spans="1:15" ht="15">
      <c r="A43" s="13" t="s">
        <v>243</v>
      </c>
      <c r="B43" s="13" t="s">
        <v>242</v>
      </c>
      <c r="D43" s="27"/>
      <c r="H43" s="27"/>
      <c r="I43" s="14"/>
      <c r="L43" s="27"/>
      <c r="O43" s="27"/>
    </row>
    <row r="44" spans="1:15" ht="15">
      <c r="A44" s="13" t="s">
        <v>244</v>
      </c>
      <c r="B44" s="13" t="s">
        <v>216</v>
      </c>
      <c r="D44" s="17"/>
      <c r="H44" s="14"/>
      <c r="I44" s="14"/>
      <c r="L44" s="8"/>
      <c r="O44" s="27"/>
    </row>
    <row r="45" spans="1:15" ht="15">
      <c r="A45" s="13" t="s">
        <v>492</v>
      </c>
      <c r="B45" s="13" t="s">
        <v>296</v>
      </c>
      <c r="D45" s="17"/>
      <c r="H45" s="27"/>
      <c r="I45" s="14"/>
      <c r="L45" s="27"/>
      <c r="O45" s="27"/>
    </row>
    <row r="46" spans="1:15" ht="15">
      <c r="A46" s="13" t="s">
        <v>480</v>
      </c>
      <c r="B46" s="13" t="s">
        <v>402</v>
      </c>
      <c r="D46" s="7"/>
      <c r="H46" s="7"/>
      <c r="I46" s="14"/>
      <c r="L46" s="14"/>
      <c r="O46" s="27"/>
    </row>
    <row r="47" spans="1:15" ht="15">
      <c r="A47" s="13" t="s">
        <v>485</v>
      </c>
      <c r="B47" s="13" t="s">
        <v>276</v>
      </c>
      <c r="D47" s="7"/>
      <c r="H47" s="11"/>
      <c r="I47" s="14"/>
      <c r="L47" s="14"/>
      <c r="O47" s="27"/>
    </row>
    <row r="48" spans="1:15" ht="15">
      <c r="A48" s="13" t="s">
        <v>619</v>
      </c>
      <c r="B48" s="13" t="s">
        <v>620</v>
      </c>
      <c r="D48" s="27"/>
      <c r="H48" s="27"/>
      <c r="I48" s="14"/>
      <c r="L48" s="27"/>
      <c r="O48" s="27"/>
    </row>
    <row r="49" spans="1:15" ht="15">
      <c r="A49" s="13" t="s">
        <v>481</v>
      </c>
      <c r="B49" s="13" t="s">
        <v>280</v>
      </c>
      <c r="D49" s="11"/>
      <c r="H49" s="14"/>
      <c r="I49" s="14"/>
      <c r="L49" s="11"/>
      <c r="O49" s="27"/>
    </row>
    <row r="50" spans="1:15" ht="15">
      <c r="A50" s="13" t="s">
        <v>615</v>
      </c>
      <c r="B50" s="13" t="s">
        <v>618</v>
      </c>
      <c r="D50" s="14"/>
      <c r="H50" s="14"/>
      <c r="I50" s="14"/>
      <c r="L50" s="14"/>
      <c r="O50" s="27"/>
    </row>
    <row r="51" spans="1:15" ht="15">
      <c r="A51" s="13" t="s">
        <v>482</v>
      </c>
      <c r="B51" s="13" t="s">
        <v>289</v>
      </c>
      <c r="D51" s="14"/>
      <c r="H51" s="27"/>
      <c r="I51" s="14"/>
      <c r="L51" s="14"/>
      <c r="O51" s="27"/>
    </row>
    <row r="52" spans="1:15" ht="15">
      <c r="A52" s="13" t="s">
        <v>483</v>
      </c>
      <c r="B52" s="13" t="s">
        <v>403</v>
      </c>
      <c r="D52" s="27"/>
      <c r="H52" s="27"/>
      <c r="I52" s="14"/>
      <c r="L52" s="27"/>
      <c r="O52" s="27"/>
    </row>
    <row r="53" spans="1:15" ht="15">
      <c r="A53" s="13" t="s">
        <v>616</v>
      </c>
      <c r="B53" s="13" t="s">
        <v>617</v>
      </c>
      <c r="D53" s="27"/>
      <c r="H53" s="27"/>
      <c r="I53" s="14"/>
      <c r="L53" s="27"/>
      <c r="O53" s="27"/>
    </row>
    <row r="54" spans="1:15" ht="15">
      <c r="A54" s="13" t="s">
        <v>484</v>
      </c>
      <c r="B54" s="13" t="s">
        <v>461</v>
      </c>
      <c r="D54" s="27"/>
      <c r="H54" s="27"/>
      <c r="I54" s="14"/>
      <c r="L54" s="27"/>
      <c r="O54" s="27"/>
    </row>
    <row r="55" spans="1:15" ht="15">
      <c r="A55" s="13" t="s">
        <v>498</v>
      </c>
      <c r="B55" s="13" t="s">
        <v>462</v>
      </c>
      <c r="D55" s="27"/>
      <c r="H55" s="27"/>
      <c r="I55" s="14"/>
      <c r="L55" s="27"/>
      <c r="O55" s="27"/>
    </row>
    <row r="56" spans="1:15" ht="15">
      <c r="A56" s="13" t="s">
        <v>494</v>
      </c>
      <c r="B56" s="13" t="s">
        <v>463</v>
      </c>
      <c r="D56" s="27"/>
      <c r="H56" s="27"/>
      <c r="I56" s="14"/>
      <c r="L56" s="27"/>
      <c r="O56" s="27"/>
    </row>
    <row r="57" spans="1:15" ht="15">
      <c r="A57" s="13" t="s">
        <v>499</v>
      </c>
      <c r="B57" s="13" t="s">
        <v>464</v>
      </c>
      <c r="D57" s="14"/>
      <c r="H57" s="27"/>
      <c r="I57" s="14"/>
      <c r="L57" s="14"/>
      <c r="O57" s="27"/>
    </row>
    <row r="58" spans="1:15" ht="15">
      <c r="A58" s="13" t="s">
        <v>495</v>
      </c>
      <c r="B58" s="13" t="s">
        <v>465</v>
      </c>
      <c r="D58" s="27"/>
      <c r="H58" s="27"/>
      <c r="I58" s="14"/>
      <c r="L58" s="27"/>
      <c r="O58" s="27"/>
    </row>
    <row r="59" spans="1:15" ht="15">
      <c r="A59" s="13" t="s">
        <v>500</v>
      </c>
      <c r="B59" s="13" t="s">
        <v>466</v>
      </c>
      <c r="D59" s="27"/>
      <c r="H59" s="27"/>
      <c r="I59" s="14"/>
      <c r="L59" s="27"/>
      <c r="O59" s="27"/>
    </row>
    <row r="60" spans="1:15" ht="15">
      <c r="A60" s="13" t="s">
        <v>496</v>
      </c>
      <c r="B60" s="13" t="s">
        <v>467</v>
      </c>
      <c r="D60" s="27"/>
      <c r="H60" s="27"/>
      <c r="I60" s="14"/>
      <c r="L60" s="27"/>
      <c r="O60" s="27"/>
    </row>
    <row r="61" spans="1:15" ht="15">
      <c r="A61" s="13" t="s">
        <v>501</v>
      </c>
      <c r="B61" s="13" t="s">
        <v>472</v>
      </c>
      <c r="D61" s="11"/>
      <c r="H61" s="27"/>
      <c r="I61" s="14"/>
      <c r="L61" s="11"/>
      <c r="O61" s="27"/>
    </row>
    <row r="62" spans="1:15" ht="15">
      <c r="A62" s="13" t="s">
        <v>497</v>
      </c>
      <c r="B62" s="13" t="s">
        <v>493</v>
      </c>
      <c r="D62" s="14"/>
      <c r="H62" s="14"/>
      <c r="I62" s="14"/>
      <c r="L62" s="14"/>
      <c r="O62" s="27"/>
    </row>
    <row r="63" spans="1:15" ht="15">
      <c r="A63" s="13" t="s">
        <v>502</v>
      </c>
      <c r="B63" s="13" t="s">
        <v>474</v>
      </c>
      <c r="D63" s="11"/>
      <c r="H63" s="11"/>
      <c r="I63" s="14"/>
      <c r="L63" s="11"/>
      <c r="O63" s="27"/>
    </row>
    <row r="64" spans="1:15" ht="15">
      <c r="A64" s="13" t="s">
        <v>589</v>
      </c>
      <c r="B64" s="13" t="s">
        <v>584</v>
      </c>
      <c r="D64" s="27"/>
      <c r="H64" s="27"/>
      <c r="I64" s="14"/>
      <c r="L64" s="27"/>
      <c r="O64" s="27"/>
    </row>
    <row r="65" spans="1:15" ht="15">
      <c r="A65" s="13" t="s">
        <v>590</v>
      </c>
      <c r="B65" s="13" t="s">
        <v>588</v>
      </c>
      <c r="D65" s="27"/>
      <c r="H65" s="27"/>
      <c r="I65" s="14"/>
      <c r="L65" s="27"/>
      <c r="O65" s="27"/>
    </row>
    <row r="66" spans="1:15" ht="15">
      <c r="A66" s="13" t="s">
        <v>623</v>
      </c>
      <c r="B66" s="13" t="s">
        <v>624</v>
      </c>
      <c r="D66" s="11"/>
      <c r="H66" s="11"/>
      <c r="I66" s="14"/>
      <c r="L66" s="11"/>
      <c r="O66" s="27"/>
    </row>
    <row r="67" spans="1:15" ht="15">
      <c r="A67" s="13" t="s">
        <v>591</v>
      </c>
      <c r="B67" s="13" t="s">
        <v>587</v>
      </c>
      <c r="D67" s="27"/>
      <c r="H67" s="27"/>
      <c r="I67" s="14"/>
      <c r="L67" s="27"/>
      <c r="O67" s="27"/>
    </row>
    <row r="68" spans="1:15" ht="15">
      <c r="A68" s="13" t="s">
        <v>592</v>
      </c>
      <c r="B68" s="13" t="s">
        <v>585</v>
      </c>
      <c r="D68" s="25"/>
      <c r="H68" s="27"/>
      <c r="I68" s="25"/>
      <c r="L68" s="27"/>
      <c r="O68" s="27"/>
    </row>
    <row r="69" spans="1:15" ht="15">
      <c r="A69" s="13" t="s">
        <v>593</v>
      </c>
      <c r="B69" s="13" t="s">
        <v>586</v>
      </c>
      <c r="D69" s="11"/>
      <c r="H69" s="27"/>
      <c r="I69" s="14"/>
      <c r="L69" s="27"/>
      <c r="O69" s="27"/>
    </row>
    <row r="70" spans="1:15" ht="15">
      <c r="A70" s="13" t="s">
        <v>594</v>
      </c>
      <c r="B70" s="13" t="s">
        <v>604</v>
      </c>
      <c r="D70" s="27"/>
      <c r="H70" s="11"/>
      <c r="I70" s="14"/>
      <c r="L70" s="11"/>
      <c r="O70" s="27"/>
    </row>
    <row r="71" spans="1:15" ht="15">
      <c r="A71" s="13" t="s">
        <v>598</v>
      </c>
      <c r="B71" s="13" t="s">
        <v>595</v>
      </c>
      <c r="D71" s="11"/>
      <c r="H71" s="27"/>
      <c r="I71" s="14"/>
      <c r="L71" s="14"/>
      <c r="O71" s="27"/>
    </row>
    <row r="72" spans="1:15" ht="15">
      <c r="A72" s="13" t="s">
        <v>600</v>
      </c>
      <c r="B72" s="13" t="s">
        <v>596</v>
      </c>
      <c r="D72" s="11"/>
      <c r="H72" s="27"/>
      <c r="I72" s="14"/>
      <c r="L72" s="27"/>
      <c r="O72" s="27"/>
    </row>
    <row r="73" spans="1:15" ht="15">
      <c r="A73" s="13" t="s">
        <v>630</v>
      </c>
      <c r="B73" s="13" t="s">
        <v>629</v>
      </c>
      <c r="D73" s="11"/>
      <c r="H73" s="11"/>
      <c r="I73" s="14"/>
      <c r="L73" s="14"/>
      <c r="O73" s="27"/>
    </row>
    <row r="74" spans="1:15" ht="15">
      <c r="A74" s="13" t="s">
        <v>599</v>
      </c>
      <c r="B74" s="13" t="s">
        <v>601</v>
      </c>
      <c r="D74" s="11"/>
      <c r="H74" s="11"/>
      <c r="I74" s="14"/>
      <c r="L74" s="11"/>
      <c r="O74" s="27"/>
    </row>
    <row r="75" spans="1:15" ht="15">
      <c r="A75" s="13" t="s">
        <v>631</v>
      </c>
      <c r="B75" s="13" t="s">
        <v>632</v>
      </c>
      <c r="D75" s="11"/>
      <c r="H75" s="11"/>
      <c r="I75" s="14"/>
      <c r="L75" s="11"/>
      <c r="O75" s="27"/>
    </row>
    <row r="76" spans="1:15" ht="15">
      <c r="A76" s="13" t="s">
        <v>609</v>
      </c>
      <c r="B76" s="13" t="s">
        <v>602</v>
      </c>
      <c r="D76" s="11"/>
      <c r="H76" s="11"/>
      <c r="I76" s="14"/>
      <c r="L76" s="11"/>
      <c r="O76" s="27"/>
    </row>
    <row r="77" spans="1:15" ht="15">
      <c r="A77" s="13" t="s">
        <v>610</v>
      </c>
      <c r="B77" s="13" t="s">
        <v>603</v>
      </c>
      <c r="D77" s="11"/>
      <c r="H77" s="11"/>
      <c r="I77" s="14"/>
      <c r="L77" s="11"/>
      <c r="O77" s="27"/>
    </row>
    <row r="78" spans="1:15" ht="15">
      <c r="A78" s="13" t="s">
        <v>611</v>
      </c>
      <c r="B78" s="13" t="s">
        <v>605</v>
      </c>
      <c r="D78" s="11"/>
      <c r="H78" s="11"/>
      <c r="I78" s="14"/>
      <c r="L78" s="11"/>
      <c r="O78" s="27"/>
    </row>
    <row r="79" spans="1:15" ht="15">
      <c r="A79" s="13" t="s">
        <v>612</v>
      </c>
      <c r="B79" s="13" t="s">
        <v>606</v>
      </c>
      <c r="D79" s="11"/>
      <c r="H79" s="11"/>
      <c r="I79" s="14"/>
      <c r="L79" s="11"/>
      <c r="O79" s="27"/>
    </row>
    <row r="80" spans="1:15" ht="15">
      <c r="A80" s="13" t="s">
        <v>613</v>
      </c>
      <c r="B80" s="13" t="s">
        <v>607</v>
      </c>
      <c r="D80" s="11"/>
      <c r="H80" s="11"/>
      <c r="I80" s="14"/>
      <c r="L80" s="11"/>
      <c r="O80" s="27"/>
    </row>
    <row r="81" spans="1:15" ht="15">
      <c r="A81" s="13" t="s">
        <v>614</v>
      </c>
      <c r="B81" s="13" t="s">
        <v>608</v>
      </c>
      <c r="D81" s="11"/>
      <c r="H81" s="11"/>
      <c r="I81" s="14"/>
      <c r="L81" s="11"/>
      <c r="O81" s="27"/>
    </row>
    <row r="82" spans="1:15" ht="15">
      <c r="A82" s="13" t="s">
        <v>633</v>
      </c>
      <c r="B82" s="13" t="s">
        <v>742</v>
      </c>
      <c r="D82" s="14"/>
      <c r="H82" s="26"/>
      <c r="I82" s="14"/>
      <c r="L82" s="26"/>
      <c r="M82" s="26"/>
      <c r="O82" s="27"/>
    </row>
    <row r="83" spans="1:15" ht="15">
      <c r="A83" s="13" t="s">
        <v>735</v>
      </c>
      <c r="B83" s="13" t="s">
        <v>743</v>
      </c>
      <c r="D83" s="14"/>
      <c r="H83" s="26"/>
      <c r="I83" s="14"/>
      <c r="L83" s="26"/>
      <c r="O83" s="27"/>
    </row>
    <row r="84" spans="1:15" ht="15">
      <c r="A84" s="13" t="s">
        <v>767</v>
      </c>
      <c r="B84" s="13" t="s">
        <v>768</v>
      </c>
      <c r="D84" s="14"/>
      <c r="H84" s="26"/>
      <c r="I84" s="14"/>
      <c r="L84" s="26"/>
      <c r="O84" s="27"/>
    </row>
    <row r="85" spans="1:15" ht="15">
      <c r="A85" s="13" t="s">
        <v>736</v>
      </c>
      <c r="B85" s="26" t="s">
        <v>744</v>
      </c>
      <c r="D85" s="14"/>
      <c r="H85" s="26"/>
      <c r="I85" s="14"/>
      <c r="L85" s="26"/>
      <c r="O85" s="27"/>
    </row>
    <row r="86" spans="1:15" ht="15">
      <c r="A86" s="13" t="s">
        <v>737</v>
      </c>
      <c r="B86" s="13" t="s">
        <v>769</v>
      </c>
      <c r="D86" s="29"/>
      <c r="H86" s="25"/>
      <c r="I86" s="14"/>
      <c r="L86" s="28"/>
      <c r="O86" s="27"/>
    </row>
    <row r="87" spans="2:15" ht="15">
      <c r="B87" s="13"/>
      <c r="C87" s="13"/>
      <c r="D87" s="13"/>
      <c r="I87" s="14"/>
      <c r="O87" s="14">
        <f aca="true" t="shared" si="0" ref="O87:O112">IF(B88="Implemented",CONCATENATE("&lt;row&gt;&lt;cell&gt;",L88,"&lt;/cell&gt;&lt;cell&gt;",J88,"&lt;/cell&gt;&lt;cell&gt;",K88,"&lt;/cell&gt;&lt;/row&gt;"),"")</f>
      </c>
    </row>
    <row r="88" spans="2:15" ht="15">
      <c r="B88" s="13"/>
      <c r="C88" s="13"/>
      <c r="D88" s="13"/>
      <c r="I88" s="14"/>
      <c r="O88" s="14">
        <f t="shared" si="0"/>
      </c>
    </row>
    <row r="89" spans="2:15" ht="15">
      <c r="B89" s="13"/>
      <c r="C89" s="13"/>
      <c r="D89" s="13"/>
      <c r="I89" s="14"/>
      <c r="O89" s="14">
        <f t="shared" si="0"/>
      </c>
    </row>
    <row r="90" spans="2:15" ht="15">
      <c r="B90" s="13"/>
      <c r="C90" s="13"/>
      <c r="D90" s="13"/>
      <c r="I90" s="14"/>
      <c r="O90" s="14">
        <f t="shared" si="0"/>
      </c>
    </row>
    <row r="91" spans="2:15" ht="15">
      <c r="B91" s="13"/>
      <c r="C91" s="13"/>
      <c r="D91" s="13"/>
      <c r="I91" s="14"/>
      <c r="O91" s="14">
        <f t="shared" si="0"/>
      </c>
    </row>
    <row r="92" spans="2:15" ht="15">
      <c r="B92" s="13"/>
      <c r="C92" s="13"/>
      <c r="D92" s="13"/>
      <c r="I92" s="14"/>
      <c r="O92" s="14">
        <f t="shared" si="0"/>
      </c>
    </row>
    <row r="93" spans="2:15" ht="15">
      <c r="B93" s="13"/>
      <c r="C93" s="13"/>
      <c r="D93" s="13"/>
      <c r="I93" s="14"/>
      <c r="O93" s="14">
        <f t="shared" si="0"/>
      </c>
    </row>
    <row r="94" spans="2:15" ht="15">
      <c r="B94" s="13"/>
      <c r="C94" s="13"/>
      <c r="D94" s="13"/>
      <c r="I94" s="14"/>
      <c r="O94" s="14">
        <f t="shared" si="0"/>
      </c>
    </row>
    <row r="95" spans="2:15" ht="15">
      <c r="B95" s="13"/>
      <c r="C95" s="13"/>
      <c r="D95" s="13"/>
      <c r="I95" s="14"/>
      <c r="O95" s="14">
        <f t="shared" si="0"/>
      </c>
    </row>
    <row r="96" spans="2:15" ht="15">
      <c r="B96" s="13"/>
      <c r="C96" s="13"/>
      <c r="D96" s="13"/>
      <c r="I96" s="14"/>
      <c r="O96" s="14">
        <f t="shared" si="0"/>
      </c>
    </row>
    <row r="97" spans="2:15" ht="15">
      <c r="B97" s="13"/>
      <c r="C97" s="13"/>
      <c r="D97" s="13"/>
      <c r="I97" s="14"/>
      <c r="O97" s="14">
        <f t="shared" si="0"/>
      </c>
    </row>
    <row r="98" spans="2:15" ht="15">
      <c r="B98" s="13"/>
      <c r="C98" s="13"/>
      <c r="D98" s="13"/>
      <c r="I98" s="14"/>
      <c r="O98" s="14">
        <f t="shared" si="0"/>
      </c>
    </row>
    <row r="99" spans="2:15" ht="15">
      <c r="B99" s="13"/>
      <c r="C99" s="13"/>
      <c r="D99" s="13"/>
      <c r="I99" s="14"/>
      <c r="O99" s="14">
        <f t="shared" si="0"/>
      </c>
    </row>
    <row r="100" spans="2:15" ht="15">
      <c r="B100" s="13"/>
      <c r="C100" s="13"/>
      <c r="D100" s="13"/>
      <c r="I100" s="14"/>
      <c r="O100" s="14">
        <f t="shared" si="0"/>
      </c>
    </row>
    <row r="101" spans="2:15" ht="15">
      <c r="B101" s="13"/>
      <c r="C101" s="13"/>
      <c r="D101" s="13"/>
      <c r="I101" s="14"/>
      <c r="O101" s="14">
        <f t="shared" si="0"/>
      </c>
    </row>
    <row r="102" spans="2:15" ht="15">
      <c r="B102" s="13"/>
      <c r="C102" s="13"/>
      <c r="D102" s="13"/>
      <c r="I102" s="14"/>
      <c r="O102" s="14">
        <f t="shared" si="0"/>
      </c>
    </row>
    <row r="103" spans="2:15" ht="15">
      <c r="B103" s="13"/>
      <c r="C103" s="13"/>
      <c r="D103" s="13"/>
      <c r="I103" s="14"/>
      <c r="O103" s="14">
        <f t="shared" si="0"/>
      </c>
    </row>
    <row r="104" spans="2:15" ht="15">
      <c r="B104" s="13"/>
      <c r="C104" s="13"/>
      <c r="D104" s="13"/>
      <c r="I104" s="14"/>
      <c r="O104" s="14">
        <f t="shared" si="0"/>
      </c>
    </row>
    <row r="105" spans="2:15" ht="15">
      <c r="B105" s="13"/>
      <c r="C105" s="13"/>
      <c r="D105" s="13"/>
      <c r="I105" s="14"/>
      <c r="O105" s="14">
        <f t="shared" si="0"/>
      </c>
    </row>
    <row r="106" spans="2:15" ht="15">
      <c r="B106" s="13"/>
      <c r="C106" s="13"/>
      <c r="D106" s="13"/>
      <c r="I106" s="14"/>
      <c r="O106" s="14">
        <f t="shared" si="0"/>
      </c>
    </row>
    <row r="107" spans="2:15" ht="15">
      <c r="B107" s="13"/>
      <c r="C107" s="13"/>
      <c r="D107" s="13"/>
      <c r="I107" s="14"/>
      <c r="O107" s="14">
        <f t="shared" si="0"/>
      </c>
    </row>
    <row r="108" spans="2:15" ht="15">
      <c r="B108" s="13"/>
      <c r="C108" s="13"/>
      <c r="D108" s="13"/>
      <c r="I108" s="14"/>
      <c r="O108" s="14">
        <f t="shared" si="0"/>
      </c>
    </row>
    <row r="109" spans="2:15" ht="15">
      <c r="B109" s="13"/>
      <c r="C109" s="13"/>
      <c r="D109" s="13"/>
      <c r="I109" s="14"/>
      <c r="O109" s="14">
        <f t="shared" si="0"/>
      </c>
    </row>
    <row r="110" spans="2:15" ht="15">
      <c r="B110" s="13"/>
      <c r="C110" s="13"/>
      <c r="D110" s="13"/>
      <c r="I110" s="14"/>
      <c r="O110" s="14">
        <f t="shared" si="0"/>
      </c>
    </row>
    <row r="111" spans="2:15" ht="15">
      <c r="B111" s="13"/>
      <c r="C111" s="13"/>
      <c r="D111" s="13"/>
      <c r="I111" s="14"/>
      <c r="O111" s="14">
        <f t="shared" si="0"/>
      </c>
    </row>
    <row r="112" spans="2:15" ht="15">
      <c r="B112" s="13"/>
      <c r="C112" s="13"/>
      <c r="D112" s="13"/>
      <c r="I112" s="14"/>
      <c r="O112" s="15">
        <f t="shared" si="0"/>
      </c>
    </row>
    <row r="113" spans="2:15" ht="15">
      <c r="B113" s="13"/>
      <c r="C113" s="13"/>
      <c r="D113" s="13"/>
      <c r="I113" s="14"/>
      <c r="O113" s="14">
        <f>IF(B114="Implemented",CONCATENATE("&lt;row&gt;&lt;cell&gt;",#REF!,"&lt;/cell&gt;&lt;cell&gt;",J114,"&lt;/cell&gt;&lt;cell&gt;",K114,"&lt;/cell&gt;&lt;/row&gt;"),"")</f>
      </c>
    </row>
    <row r="114" spans="2:15" ht="15">
      <c r="B114" s="13"/>
      <c r="C114" s="13"/>
      <c r="D114" s="13"/>
      <c r="I114" s="14"/>
      <c r="O114" s="15">
        <f aca="true" t="shared" si="1" ref="O114:O119">IF(B115="Implemented",CONCATENATE("&lt;row&gt;&lt;cell&gt;",L115,"&lt;/cell&gt;&lt;cell&gt;",J115,"&lt;/cell&gt;&lt;cell&gt;",K115,"&lt;/cell&gt;&lt;/row&gt;"),"")</f>
      </c>
    </row>
    <row r="115" spans="1:15" ht="15">
      <c r="A115" s="13"/>
      <c r="B115" s="13"/>
      <c r="C115" s="13"/>
      <c r="D115" s="26"/>
      <c r="I115" s="14"/>
      <c r="K115" s="6"/>
      <c r="L115" s="27"/>
      <c r="O115" s="26">
        <f t="shared" si="1"/>
      </c>
    </row>
    <row r="116" spans="1:15" ht="15">
      <c r="A116" s="13"/>
      <c r="B116" s="13"/>
      <c r="C116" s="13"/>
      <c r="D116" s="26"/>
      <c r="I116" s="14"/>
      <c r="K116" s="6"/>
      <c r="L116" s="27"/>
      <c r="O116" s="26">
        <f t="shared" si="1"/>
      </c>
    </row>
    <row r="117" spans="9:15" ht="15">
      <c r="I117" s="14"/>
      <c r="O117" s="26">
        <f t="shared" si="1"/>
      </c>
    </row>
    <row r="118" spans="9:15" ht="15">
      <c r="I118" s="14"/>
      <c r="O118" s="26">
        <f t="shared" si="1"/>
      </c>
    </row>
    <row r="119" spans="9:15" ht="15">
      <c r="I119" s="27"/>
      <c r="O119" s="26">
        <f t="shared" si="1"/>
      </c>
    </row>
    <row r="120" ht="15">
      <c r="I120" s="14"/>
    </row>
    <row r="121" ht="15">
      <c r="I121" s="14"/>
    </row>
    <row r="122" ht="15">
      <c r="I122" s="14"/>
    </row>
    <row r="123" ht="15">
      <c r="I123" s="14"/>
    </row>
    <row r="124" ht="15">
      <c r="I124" s="14"/>
    </row>
    <row r="125" ht="15">
      <c r="I125" s="14"/>
    </row>
    <row r="126" ht="15">
      <c r="I126" s="14"/>
    </row>
    <row r="127" ht="15">
      <c r="I127" s="14"/>
    </row>
    <row r="128" ht="15">
      <c r="I128" s="14"/>
    </row>
    <row r="129" ht="15">
      <c r="I129" s="14"/>
    </row>
    <row r="130" ht="15">
      <c r="I130" s="14"/>
    </row>
    <row r="131" ht="15">
      <c r="I131" s="14"/>
    </row>
    <row r="132" ht="15">
      <c r="I132" s="14"/>
    </row>
    <row r="133" ht="15">
      <c r="I133" s="14"/>
    </row>
    <row r="134" ht="15">
      <c r="I134" s="14"/>
    </row>
    <row r="135" ht="15">
      <c r="I135" s="14"/>
    </row>
    <row r="136" ht="15">
      <c r="I136" s="14"/>
    </row>
    <row r="137" ht="15">
      <c r="I137" s="14"/>
    </row>
    <row r="138" ht="15">
      <c r="I138" s="14"/>
    </row>
    <row r="139" ht="15">
      <c r="I139" s="1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87"/>
  <sheetViews>
    <sheetView zoomScale="75" zoomScaleNormal="75" zoomScalePageLayoutView="0" workbookViewId="0" topLeftCell="A49">
      <selection activeCell="A84" sqref="A2:A84"/>
    </sheetView>
  </sheetViews>
  <sheetFormatPr defaultColWidth="9.140625" defaultRowHeight="15"/>
  <cols>
    <col min="1" max="1" width="51.8515625" style="0" customWidth="1"/>
    <col min="2" max="2" width="78.28125" style="0" customWidth="1"/>
    <col min="3" max="3" width="38.8515625" style="0" customWidth="1"/>
    <col min="4" max="4" width="93.00390625" style="0" customWidth="1"/>
    <col min="6" max="6" width="14.140625" style="0" customWidth="1"/>
    <col min="7" max="7" width="3.421875" style="0" customWidth="1"/>
    <col min="8" max="8" width="10.7109375" style="0" customWidth="1"/>
    <col min="9" max="9" width="7.57421875" style="0" customWidth="1"/>
    <col min="10" max="10" width="13.28125" style="0" customWidth="1"/>
    <col min="11" max="11" width="41.140625" style="0" customWidth="1"/>
    <col min="12" max="12" width="39.8515625" style="0" customWidth="1"/>
    <col min="13" max="13" width="41.28125" style="0" customWidth="1"/>
  </cols>
  <sheetData>
    <row r="1" spans="1:16" ht="15">
      <c r="A1" s="3" t="s">
        <v>0</v>
      </c>
      <c r="B1" s="3" t="s">
        <v>1</v>
      </c>
      <c r="C1" s="4"/>
      <c r="D1" s="3"/>
      <c r="E1" s="3"/>
      <c r="F1" s="3"/>
      <c r="G1" s="3"/>
      <c r="H1" s="3"/>
      <c r="I1" s="3"/>
      <c r="L1" s="24"/>
      <c r="M1" s="24"/>
      <c r="N1" s="24"/>
      <c r="O1" s="24"/>
      <c r="P1" s="13"/>
    </row>
    <row r="2" spans="1:16" ht="15">
      <c r="A2" s="13" t="s">
        <v>273</v>
      </c>
      <c r="B2" t="s">
        <v>73</v>
      </c>
      <c r="L2" s="13"/>
      <c r="M2" s="13"/>
      <c r="N2" s="13"/>
      <c r="O2" s="13"/>
      <c r="P2" s="13"/>
    </row>
    <row r="3" spans="1:16" ht="15">
      <c r="A3" s="13" t="s">
        <v>72</v>
      </c>
      <c r="B3" t="s">
        <v>111</v>
      </c>
      <c r="L3" s="13"/>
      <c r="M3" s="13"/>
      <c r="N3" s="13"/>
      <c r="O3" s="13"/>
      <c r="P3" s="13"/>
    </row>
    <row r="4" spans="1:16" ht="15">
      <c r="A4" s="13" t="s">
        <v>763</v>
      </c>
      <c r="B4" t="s">
        <v>764</v>
      </c>
      <c r="L4" s="13"/>
      <c r="M4" s="13"/>
      <c r="N4" s="13"/>
      <c r="O4" s="13"/>
      <c r="P4" s="13"/>
    </row>
    <row r="5" spans="1:16" ht="15">
      <c r="A5" s="13" t="s">
        <v>732</v>
      </c>
      <c r="B5" t="s">
        <v>733</v>
      </c>
      <c r="L5" s="13"/>
      <c r="M5" s="13"/>
      <c r="N5" s="13"/>
      <c r="O5" s="13"/>
      <c r="P5" s="13"/>
    </row>
    <row r="6" spans="1:16" ht="15">
      <c r="A6" s="13" t="s">
        <v>757</v>
      </c>
      <c r="B6" t="s">
        <v>649</v>
      </c>
      <c r="L6" s="13"/>
      <c r="M6" s="13"/>
      <c r="N6" s="13"/>
      <c r="O6" s="13"/>
      <c r="P6" s="13"/>
    </row>
    <row r="7" spans="1:16" ht="15">
      <c r="A7" s="13" t="s">
        <v>83</v>
      </c>
      <c r="B7" t="s">
        <v>706</v>
      </c>
      <c r="L7" s="13"/>
      <c r="M7" s="13"/>
      <c r="N7" s="13"/>
      <c r="O7" s="13"/>
      <c r="P7" s="13"/>
    </row>
    <row r="8" spans="1:16" ht="15">
      <c r="A8" s="13" t="s">
        <v>756</v>
      </c>
      <c r="B8" t="s">
        <v>688</v>
      </c>
      <c r="L8" s="13"/>
      <c r="M8" s="13"/>
      <c r="N8" s="13"/>
      <c r="O8" s="13"/>
      <c r="P8" s="13"/>
    </row>
    <row r="9" spans="1:16" ht="15">
      <c r="A9" s="13" t="s">
        <v>755</v>
      </c>
      <c r="B9" t="s">
        <v>686</v>
      </c>
      <c r="L9" s="13"/>
      <c r="M9" s="13"/>
      <c r="N9" s="13"/>
      <c r="O9" s="13"/>
      <c r="P9" s="13"/>
    </row>
    <row r="10" spans="1:16" ht="15">
      <c r="A10" s="13" t="s">
        <v>758</v>
      </c>
      <c r="B10" t="s">
        <v>638</v>
      </c>
      <c r="L10" s="13"/>
      <c r="M10" s="13"/>
      <c r="N10" s="13"/>
      <c r="O10" s="13"/>
      <c r="P10" s="13"/>
    </row>
    <row r="11" spans="1:16" ht="15">
      <c r="A11" s="13" t="s">
        <v>75</v>
      </c>
      <c r="B11" t="s">
        <v>74</v>
      </c>
      <c r="L11" s="13"/>
      <c r="M11" s="13"/>
      <c r="N11" s="13"/>
      <c r="O11" s="13"/>
      <c r="P11" s="13"/>
    </row>
    <row r="12" spans="1:16" ht="15">
      <c r="A12" s="13" t="s">
        <v>636</v>
      </c>
      <c r="B12" t="s">
        <v>635</v>
      </c>
      <c r="L12" s="13"/>
      <c r="M12" s="13"/>
      <c r="N12" s="13"/>
      <c r="O12" s="13"/>
      <c r="P12" s="13"/>
    </row>
    <row r="13" spans="1:16" ht="15">
      <c r="A13" s="13" t="s">
        <v>80</v>
      </c>
      <c r="B13" t="s">
        <v>726</v>
      </c>
      <c r="L13" s="13"/>
      <c r="M13" s="13"/>
      <c r="N13" s="13"/>
      <c r="O13" s="13"/>
      <c r="P13" s="13"/>
    </row>
    <row r="14" spans="1:16" ht="15">
      <c r="A14" s="13" t="s">
        <v>76</v>
      </c>
      <c r="B14" t="s">
        <v>92</v>
      </c>
      <c r="L14" s="13"/>
      <c r="M14" s="13"/>
      <c r="N14" s="13"/>
      <c r="O14" s="13"/>
      <c r="P14" s="13"/>
    </row>
    <row r="15" spans="1:16" ht="15">
      <c r="A15" s="13" t="s">
        <v>640</v>
      </c>
      <c r="B15" t="s">
        <v>223</v>
      </c>
      <c r="L15" s="13"/>
      <c r="M15" s="13"/>
      <c r="N15" s="13"/>
      <c r="O15" s="13"/>
      <c r="P15" s="13"/>
    </row>
    <row r="16" spans="1:16" ht="15">
      <c r="A16" s="13" t="s">
        <v>759</v>
      </c>
      <c r="B16" t="s">
        <v>637</v>
      </c>
      <c r="L16" s="13"/>
      <c r="M16" s="13"/>
      <c r="N16" s="13"/>
      <c r="O16" s="13"/>
      <c r="P16" s="13"/>
    </row>
    <row r="17" spans="1:16" ht="15">
      <c r="A17" s="13" t="s">
        <v>78</v>
      </c>
      <c r="B17" t="s">
        <v>79</v>
      </c>
      <c r="L17" s="13"/>
      <c r="M17" s="13"/>
      <c r="N17" s="13"/>
      <c r="O17" s="13"/>
      <c r="P17" s="13"/>
    </row>
    <row r="18" spans="1:16" ht="15">
      <c r="A18" s="13" t="s">
        <v>760</v>
      </c>
      <c r="B18" t="s">
        <v>242</v>
      </c>
      <c r="L18" s="13"/>
      <c r="M18" s="13"/>
      <c r="N18" s="13"/>
      <c r="O18" s="13"/>
      <c r="P18" s="13"/>
    </row>
    <row r="19" spans="1:16" ht="15">
      <c r="A19" s="13" t="s">
        <v>761</v>
      </c>
      <c r="B19" t="s">
        <v>268</v>
      </c>
      <c r="L19" s="13"/>
      <c r="M19" s="13"/>
      <c r="N19" s="13"/>
      <c r="O19" s="13"/>
      <c r="P19" s="13"/>
    </row>
    <row r="20" spans="1:16" ht="15">
      <c r="A20" s="13" t="s">
        <v>762</v>
      </c>
      <c r="B20" t="s">
        <v>240</v>
      </c>
      <c r="L20" s="13"/>
      <c r="M20" s="13"/>
      <c r="N20" s="13"/>
      <c r="O20" s="13"/>
      <c r="P20" s="13"/>
    </row>
    <row r="21" spans="1:16" ht="15">
      <c r="A21" s="13" t="s">
        <v>81</v>
      </c>
      <c r="B21" t="s">
        <v>691</v>
      </c>
      <c r="L21" s="13"/>
      <c r="M21" s="13"/>
      <c r="N21" s="13"/>
      <c r="O21" s="13"/>
      <c r="P21" s="13"/>
    </row>
    <row r="22" spans="1:16" ht="15">
      <c r="A22" s="13" t="s">
        <v>82</v>
      </c>
      <c r="B22" t="s">
        <v>705</v>
      </c>
      <c r="L22" s="13"/>
      <c r="M22" s="13"/>
      <c r="N22" s="13"/>
      <c r="O22" s="13"/>
      <c r="P22" s="13"/>
    </row>
    <row r="23" spans="1:16" ht="15">
      <c r="A23" s="13" t="s">
        <v>77</v>
      </c>
      <c r="B23" t="s">
        <v>725</v>
      </c>
      <c r="L23" s="13"/>
      <c r="M23" s="13"/>
      <c r="N23" s="13"/>
      <c r="O23" s="13"/>
      <c r="P23" s="13"/>
    </row>
    <row r="24" spans="1:16" ht="15">
      <c r="A24" s="13" t="s">
        <v>652</v>
      </c>
      <c r="B24" t="s">
        <v>653</v>
      </c>
      <c r="L24" s="13"/>
      <c r="M24" s="13"/>
      <c r="N24" s="13"/>
      <c r="O24" s="13"/>
      <c r="P24" s="13"/>
    </row>
    <row r="25" spans="1:16" ht="15">
      <c r="A25" s="13" t="s">
        <v>655</v>
      </c>
      <c r="B25" t="s">
        <v>654</v>
      </c>
      <c r="L25" s="13"/>
      <c r="M25" s="13"/>
      <c r="N25" s="13"/>
      <c r="O25" s="13"/>
      <c r="P25" s="13"/>
    </row>
    <row r="26" spans="1:16" ht="15">
      <c r="A26" s="13" t="s">
        <v>275</v>
      </c>
      <c r="B26" t="s">
        <v>274</v>
      </c>
      <c r="L26" s="13"/>
      <c r="M26" s="13"/>
      <c r="N26" s="13"/>
      <c r="O26" s="13"/>
      <c r="P26" s="13"/>
    </row>
    <row r="27" spans="1:16" ht="15">
      <c r="A27" s="13" t="s">
        <v>277</v>
      </c>
      <c r="B27" t="s">
        <v>276</v>
      </c>
      <c r="L27" s="13"/>
      <c r="M27" s="13"/>
      <c r="N27" s="13"/>
      <c r="O27" s="13"/>
      <c r="P27" s="13"/>
    </row>
    <row r="28" spans="1:16" ht="15">
      <c r="A28" s="13" t="s">
        <v>644</v>
      </c>
      <c r="B28" t="s">
        <v>643</v>
      </c>
      <c r="L28" s="13"/>
      <c r="M28" s="13"/>
      <c r="N28" s="13"/>
      <c r="O28" s="13"/>
      <c r="P28" s="13"/>
    </row>
    <row r="29" spans="1:16" ht="15">
      <c r="A29" s="13" t="s">
        <v>279</v>
      </c>
      <c r="B29" t="s">
        <v>278</v>
      </c>
      <c r="L29" s="13"/>
      <c r="M29" s="13"/>
      <c r="N29" s="13"/>
      <c r="O29" s="13"/>
      <c r="P29" s="13"/>
    </row>
    <row r="30" spans="1:16" ht="15">
      <c r="A30" s="13" t="s">
        <v>642</v>
      </c>
      <c r="B30" t="s">
        <v>641</v>
      </c>
      <c r="L30" s="13"/>
      <c r="M30" s="13"/>
      <c r="N30" s="13"/>
      <c r="O30" s="13"/>
      <c r="P30" s="13"/>
    </row>
    <row r="31" spans="1:16" ht="15">
      <c r="A31" s="13" t="s">
        <v>281</v>
      </c>
      <c r="B31" t="s">
        <v>280</v>
      </c>
      <c r="L31" s="13"/>
      <c r="M31" s="13"/>
      <c r="N31" s="13"/>
      <c r="O31" s="13"/>
      <c r="P31" s="13"/>
    </row>
    <row r="32" spans="1:16" ht="15">
      <c r="A32" s="13" t="s">
        <v>639</v>
      </c>
      <c r="B32" t="s">
        <v>618</v>
      </c>
      <c r="L32" s="13"/>
      <c r="M32" s="13"/>
      <c r="N32" s="13"/>
      <c r="O32" s="13"/>
      <c r="P32" s="13"/>
    </row>
    <row r="33" spans="1:16" ht="15">
      <c r="A33" s="13" t="s">
        <v>283</v>
      </c>
      <c r="B33" t="s">
        <v>282</v>
      </c>
      <c r="L33" s="13"/>
      <c r="M33" s="13"/>
      <c r="N33" s="13"/>
      <c r="O33" s="13"/>
      <c r="P33" s="13"/>
    </row>
    <row r="34" spans="1:16" ht="15">
      <c r="A34" s="13" t="s">
        <v>285</v>
      </c>
      <c r="B34" t="s">
        <v>284</v>
      </c>
      <c r="L34" s="13"/>
      <c r="M34" s="13"/>
      <c r="N34" s="13"/>
      <c r="O34" s="13"/>
      <c r="P34" s="13"/>
    </row>
    <row r="35" spans="1:16" ht="15">
      <c r="A35" s="13" t="s">
        <v>646</v>
      </c>
      <c r="B35" t="s">
        <v>645</v>
      </c>
      <c r="L35" s="13"/>
      <c r="M35" s="13"/>
      <c r="N35" s="13"/>
      <c r="O35" s="13"/>
      <c r="P35" s="13"/>
    </row>
    <row r="36" spans="1:16" ht="15">
      <c r="A36" s="13" t="s">
        <v>287</v>
      </c>
      <c r="B36" t="s">
        <v>286</v>
      </c>
      <c r="L36" s="13"/>
      <c r="M36" s="13"/>
      <c r="N36" s="13"/>
      <c r="O36" s="13"/>
      <c r="P36" s="13"/>
    </row>
    <row r="37" spans="1:16" ht="15">
      <c r="A37" s="13" t="s">
        <v>288</v>
      </c>
      <c r="B37" t="s">
        <v>765</v>
      </c>
      <c r="L37" s="13"/>
      <c r="M37" s="13"/>
      <c r="N37" s="13"/>
      <c r="O37" s="13"/>
      <c r="P37" s="13"/>
    </row>
    <row r="38" spans="1:16" ht="15">
      <c r="A38" s="13" t="s">
        <v>647</v>
      </c>
      <c r="B38" t="s">
        <v>766</v>
      </c>
      <c r="L38" s="13"/>
      <c r="M38" s="13"/>
      <c r="N38" s="13"/>
      <c r="O38" s="13"/>
      <c r="P38" s="13"/>
    </row>
    <row r="39" spans="1:16" ht="15">
      <c r="A39" s="13" t="s">
        <v>290</v>
      </c>
      <c r="B39" t="s">
        <v>289</v>
      </c>
      <c r="L39" s="13"/>
      <c r="M39" s="13"/>
      <c r="N39" s="13"/>
      <c r="O39" s="13"/>
      <c r="P39" s="13"/>
    </row>
    <row r="40" spans="1:16" ht="15">
      <c r="A40" s="13" t="s">
        <v>291</v>
      </c>
      <c r="B40" t="s">
        <v>687</v>
      </c>
      <c r="L40" s="13"/>
      <c r="M40" s="13"/>
      <c r="N40" s="13"/>
      <c r="O40" s="13"/>
      <c r="P40" s="13"/>
    </row>
    <row r="41" spans="1:16" ht="15">
      <c r="A41" s="13" t="s">
        <v>651</v>
      </c>
      <c r="B41" t="s">
        <v>650</v>
      </c>
      <c r="L41" s="13"/>
      <c r="M41" s="13"/>
      <c r="N41" s="13"/>
      <c r="O41" s="13"/>
      <c r="P41" s="13"/>
    </row>
    <row r="42" spans="1:16" ht="15">
      <c r="A42" s="13" t="s">
        <v>292</v>
      </c>
      <c r="B42" t="s">
        <v>214</v>
      </c>
      <c r="L42" s="13"/>
      <c r="M42" s="13"/>
      <c r="N42" s="13"/>
      <c r="O42" s="13"/>
      <c r="P42" s="13"/>
    </row>
    <row r="43" spans="1:16" ht="15">
      <c r="A43" s="13" t="s">
        <v>294</v>
      </c>
      <c r="B43" t="s">
        <v>293</v>
      </c>
      <c r="L43" s="13"/>
      <c r="M43" s="13"/>
      <c r="N43" s="13"/>
      <c r="O43" s="13"/>
      <c r="P43" s="13"/>
    </row>
    <row r="44" spans="1:16" ht="15">
      <c r="A44" s="13" t="s">
        <v>295</v>
      </c>
      <c r="B44" t="s">
        <v>216</v>
      </c>
      <c r="L44" s="13"/>
      <c r="M44" s="13"/>
      <c r="N44" s="13"/>
      <c r="O44" s="13"/>
      <c r="P44" s="13"/>
    </row>
    <row r="45" spans="1:16" ht="15">
      <c r="A45" s="13" t="s">
        <v>297</v>
      </c>
      <c r="B45" t="s">
        <v>296</v>
      </c>
      <c r="L45" s="13"/>
      <c r="M45" s="13"/>
      <c r="N45" s="13"/>
      <c r="O45" s="13"/>
      <c r="P45" s="13"/>
    </row>
    <row r="46" spans="1:16" ht="15">
      <c r="A46" s="13" t="s">
        <v>298</v>
      </c>
      <c r="B46" t="s">
        <v>269</v>
      </c>
      <c r="L46" s="13"/>
      <c r="M46" s="13"/>
      <c r="N46" s="13"/>
      <c r="O46" s="13"/>
      <c r="P46" s="13"/>
    </row>
    <row r="47" spans="1:16" ht="15">
      <c r="A47" s="13" t="s">
        <v>300</v>
      </c>
      <c r="B47" t="s">
        <v>299</v>
      </c>
      <c r="L47" s="13"/>
      <c r="M47" s="13"/>
      <c r="N47" s="13"/>
      <c r="O47" s="13"/>
      <c r="P47" s="13"/>
    </row>
    <row r="48" spans="1:16" ht="15">
      <c r="A48" s="13" t="s">
        <v>302</v>
      </c>
      <c r="B48" t="s">
        <v>301</v>
      </c>
      <c r="L48" s="13"/>
      <c r="M48" s="13"/>
      <c r="N48" s="13"/>
      <c r="O48" s="13"/>
      <c r="P48" s="13"/>
    </row>
    <row r="49" spans="1:16" ht="15">
      <c r="A49" s="13" t="s">
        <v>304</v>
      </c>
      <c r="B49" t="s">
        <v>303</v>
      </c>
      <c r="L49" s="13"/>
      <c r="M49" s="13"/>
      <c r="N49" s="13"/>
      <c r="O49" s="13"/>
      <c r="P49" s="13"/>
    </row>
    <row r="50" spans="1:16" ht="15">
      <c r="A50" s="13" t="s">
        <v>306</v>
      </c>
      <c r="B50" t="s">
        <v>305</v>
      </c>
      <c r="L50" s="13"/>
      <c r="M50" s="13"/>
      <c r="N50" s="13"/>
      <c r="O50" s="13"/>
      <c r="P50" s="13"/>
    </row>
    <row r="51" spans="1:16" ht="15">
      <c r="A51" s="13" t="s">
        <v>308</v>
      </c>
      <c r="B51" t="s">
        <v>307</v>
      </c>
      <c r="L51" s="13"/>
      <c r="M51" s="13"/>
      <c r="N51" s="13"/>
      <c r="O51" s="13"/>
      <c r="P51" s="13"/>
    </row>
    <row r="52" spans="1:16" ht="15">
      <c r="A52" s="13" t="s">
        <v>310</v>
      </c>
      <c r="B52" t="s">
        <v>309</v>
      </c>
      <c r="L52" s="13"/>
      <c r="M52" s="13"/>
      <c r="N52" s="13"/>
      <c r="O52" s="13"/>
      <c r="P52" s="13"/>
    </row>
    <row r="53" spans="1:16" ht="15">
      <c r="A53" s="13" t="s">
        <v>312</v>
      </c>
      <c r="B53" t="s">
        <v>311</v>
      </c>
      <c r="L53" s="13"/>
      <c r="M53" s="13"/>
      <c r="N53" s="13"/>
      <c r="O53" s="13"/>
      <c r="P53" s="13"/>
    </row>
    <row r="54" spans="1:16" ht="15">
      <c r="A54" s="13" t="s">
        <v>314</v>
      </c>
      <c r="B54" t="s">
        <v>313</v>
      </c>
      <c r="L54" s="13"/>
      <c r="M54" s="13"/>
      <c r="N54" s="13"/>
      <c r="O54" s="13"/>
      <c r="P54" s="13"/>
    </row>
    <row r="55" spans="1:16" ht="15">
      <c r="A55" s="13" t="s">
        <v>315</v>
      </c>
      <c r="B55" t="s">
        <v>470</v>
      </c>
      <c r="L55" s="13"/>
      <c r="M55" s="13"/>
      <c r="N55" s="13"/>
      <c r="O55" s="13"/>
      <c r="P55" s="13"/>
    </row>
    <row r="56" spans="1:16" ht="15">
      <c r="A56" s="13" t="s">
        <v>316</v>
      </c>
      <c r="B56" t="s">
        <v>471</v>
      </c>
      <c r="L56" s="13"/>
      <c r="M56" s="13"/>
      <c r="N56" s="13"/>
      <c r="O56" s="13"/>
      <c r="P56" s="13"/>
    </row>
    <row r="57" spans="1:16" ht="15">
      <c r="A57" s="13" t="s">
        <v>318</v>
      </c>
      <c r="B57" t="s">
        <v>317</v>
      </c>
      <c r="L57" s="13"/>
      <c r="M57" s="13"/>
      <c r="N57" s="13"/>
      <c r="O57" s="13"/>
      <c r="P57" s="13"/>
    </row>
    <row r="58" spans="1:16" ht="15">
      <c r="A58" s="13" t="s">
        <v>320</v>
      </c>
      <c r="B58" t="s">
        <v>319</v>
      </c>
      <c r="L58" s="13"/>
      <c r="M58" s="13"/>
      <c r="N58" s="13"/>
      <c r="O58" s="13"/>
      <c r="P58" s="13"/>
    </row>
    <row r="59" spans="1:16" ht="15">
      <c r="A59" s="13" t="s">
        <v>322</v>
      </c>
      <c r="B59" t="s">
        <v>321</v>
      </c>
      <c r="L59" s="13"/>
      <c r="M59" s="13"/>
      <c r="N59" s="13"/>
      <c r="O59" s="13"/>
      <c r="P59" s="13"/>
    </row>
    <row r="60" spans="1:16" ht="15">
      <c r="A60" s="13" t="s">
        <v>324</v>
      </c>
      <c r="B60" t="s">
        <v>323</v>
      </c>
      <c r="L60" s="13"/>
      <c r="M60" s="13"/>
      <c r="N60" s="13"/>
      <c r="O60" s="13"/>
      <c r="P60" s="13"/>
    </row>
    <row r="61" spans="1:16" ht="15">
      <c r="A61" s="13" t="s">
        <v>326</v>
      </c>
      <c r="B61" t="s">
        <v>325</v>
      </c>
      <c r="L61" s="13"/>
      <c r="M61" s="13"/>
      <c r="N61" s="13"/>
      <c r="O61" s="13"/>
      <c r="P61" s="13"/>
    </row>
    <row r="62" spans="1:16" ht="15">
      <c r="A62" s="13" t="s">
        <v>328</v>
      </c>
      <c r="B62" t="s">
        <v>327</v>
      </c>
      <c r="L62" s="13"/>
      <c r="M62" s="13"/>
      <c r="N62" s="13"/>
      <c r="O62" s="13"/>
      <c r="P62" s="13"/>
    </row>
    <row r="63" spans="1:16" ht="15">
      <c r="A63" s="13" t="s">
        <v>330</v>
      </c>
      <c r="B63" t="s">
        <v>329</v>
      </c>
      <c r="L63" s="13"/>
      <c r="M63" s="13"/>
      <c r="N63" s="13"/>
      <c r="O63" s="13"/>
      <c r="P63" s="13"/>
    </row>
    <row r="64" spans="1:16" ht="15">
      <c r="A64" s="13" t="s">
        <v>332</v>
      </c>
      <c r="B64" t="s">
        <v>331</v>
      </c>
      <c r="L64" s="13"/>
      <c r="M64" s="13"/>
      <c r="N64" s="13"/>
      <c r="O64" s="13"/>
      <c r="P64" s="13"/>
    </row>
    <row r="65" spans="1:16" ht="15">
      <c r="A65" s="13" t="s">
        <v>334</v>
      </c>
      <c r="B65" t="s">
        <v>333</v>
      </c>
      <c r="L65" s="13"/>
      <c r="M65" s="13"/>
      <c r="N65" s="13"/>
      <c r="O65" s="13"/>
      <c r="P65" s="13"/>
    </row>
    <row r="66" spans="1:16" ht="15">
      <c r="A66" s="13" t="s">
        <v>336</v>
      </c>
      <c r="B66" t="s">
        <v>335</v>
      </c>
      <c r="L66" s="13"/>
      <c r="M66" s="13"/>
      <c r="N66" s="13"/>
      <c r="O66" s="13"/>
      <c r="P66" s="13"/>
    </row>
    <row r="67" spans="1:16" ht="15">
      <c r="A67" s="13" t="s">
        <v>337</v>
      </c>
      <c r="B67" t="s">
        <v>468</v>
      </c>
      <c r="L67" s="13"/>
      <c r="M67" s="13"/>
      <c r="N67" s="13"/>
      <c r="O67" s="13"/>
      <c r="P67" s="13"/>
    </row>
    <row r="68" spans="1:16" ht="15">
      <c r="A68" s="13" t="s">
        <v>338</v>
      </c>
      <c r="B68" t="s">
        <v>469</v>
      </c>
      <c r="C68" s="13"/>
      <c r="D68" s="13"/>
      <c r="E68" s="13"/>
      <c r="L68" s="13"/>
      <c r="M68" s="13"/>
      <c r="N68" s="13"/>
      <c r="O68" s="13"/>
      <c r="P68" s="13"/>
    </row>
    <row r="69" spans="1:16" ht="15">
      <c r="A69" s="13" t="s">
        <v>340</v>
      </c>
      <c r="B69" t="s">
        <v>339</v>
      </c>
      <c r="C69" s="13"/>
      <c r="D69" s="13"/>
      <c r="E69" s="13"/>
      <c r="L69" s="13"/>
      <c r="M69" s="13"/>
      <c r="N69" s="13"/>
      <c r="O69" s="13"/>
      <c r="P69" s="13"/>
    </row>
    <row r="70" spans="1:16" ht="15">
      <c r="A70" s="13" t="s">
        <v>342</v>
      </c>
      <c r="B70" t="s">
        <v>341</v>
      </c>
      <c r="C70" s="13"/>
      <c r="D70" s="13"/>
      <c r="E70" s="13"/>
      <c r="L70" s="13"/>
      <c r="M70" s="13"/>
      <c r="N70" s="13"/>
      <c r="O70" s="13"/>
      <c r="P70" s="13"/>
    </row>
    <row r="71" spans="1:16" ht="15">
      <c r="A71" s="13" t="s">
        <v>344</v>
      </c>
      <c r="B71" t="s">
        <v>343</v>
      </c>
      <c r="C71" s="13"/>
      <c r="D71" s="13"/>
      <c r="E71" s="13"/>
      <c r="L71" s="13"/>
      <c r="M71" s="13"/>
      <c r="N71" s="13"/>
      <c r="O71" s="13"/>
      <c r="P71" s="13"/>
    </row>
    <row r="72" spans="1:16" ht="15">
      <c r="A72" s="13" t="s">
        <v>346</v>
      </c>
      <c r="B72" t="s">
        <v>345</v>
      </c>
      <c r="C72" s="13"/>
      <c r="D72" s="13"/>
      <c r="E72" s="13"/>
      <c r="L72" s="13"/>
      <c r="M72" s="13"/>
      <c r="N72" s="13"/>
      <c r="O72" s="13"/>
      <c r="P72" s="13"/>
    </row>
    <row r="73" spans="1:16" ht="15">
      <c r="A73" s="13" t="s">
        <v>348</v>
      </c>
      <c r="B73" t="s">
        <v>347</v>
      </c>
      <c r="C73" s="13"/>
      <c r="D73" s="13"/>
      <c r="E73" s="13"/>
      <c r="L73" s="13"/>
      <c r="M73" s="13"/>
      <c r="N73" s="13"/>
      <c r="O73" s="13"/>
      <c r="P73" s="13"/>
    </row>
    <row r="74" spans="1:16" ht="15">
      <c r="A74" s="13" t="s">
        <v>350</v>
      </c>
      <c r="B74" t="s">
        <v>349</v>
      </c>
      <c r="C74" s="13"/>
      <c r="D74" s="13"/>
      <c r="E74" s="13"/>
      <c r="L74" s="13"/>
      <c r="M74" s="13"/>
      <c r="N74" s="13"/>
      <c r="O74" s="13"/>
      <c r="P74" s="13"/>
    </row>
    <row r="75" spans="1:16" ht="15">
      <c r="A75" s="13" t="s">
        <v>352</v>
      </c>
      <c r="B75" t="s">
        <v>351</v>
      </c>
      <c r="C75" s="13"/>
      <c r="D75" s="13"/>
      <c r="E75" s="13"/>
      <c r="L75" s="13"/>
      <c r="M75" s="13"/>
      <c r="N75" s="13"/>
      <c r="O75" s="13"/>
      <c r="P75" s="13"/>
    </row>
    <row r="76" spans="1:16" ht="15">
      <c r="A76" s="13" t="s">
        <v>354</v>
      </c>
      <c r="B76" t="s">
        <v>353</v>
      </c>
      <c r="C76" s="13"/>
      <c r="D76" s="13"/>
      <c r="E76" s="13"/>
      <c r="L76" s="13"/>
      <c r="M76" s="13"/>
      <c r="N76" s="13"/>
      <c r="O76" s="13"/>
      <c r="P76" s="13"/>
    </row>
    <row r="77" spans="1:16" ht="15">
      <c r="A77" s="13" t="s">
        <v>356</v>
      </c>
      <c r="B77" t="s">
        <v>355</v>
      </c>
      <c r="C77" s="13"/>
      <c r="D77" s="13"/>
      <c r="E77" s="13"/>
      <c r="L77" s="13"/>
      <c r="M77" s="13"/>
      <c r="N77" s="13"/>
      <c r="O77" s="13"/>
      <c r="P77" s="13"/>
    </row>
    <row r="78" spans="1:16" ht="15">
      <c r="A78" s="13" t="s">
        <v>358</v>
      </c>
      <c r="B78" t="s">
        <v>357</v>
      </c>
      <c r="C78" s="13"/>
      <c r="D78" s="13"/>
      <c r="E78" s="13"/>
      <c r="L78" s="13"/>
      <c r="M78" s="13"/>
      <c r="N78" s="13"/>
      <c r="O78" s="13"/>
      <c r="P78" s="13"/>
    </row>
    <row r="79" spans="1:16" ht="15">
      <c r="A79" s="13" t="s">
        <v>360</v>
      </c>
      <c r="B79" t="s">
        <v>359</v>
      </c>
      <c r="C79" s="13"/>
      <c r="D79" s="13"/>
      <c r="E79" s="13"/>
      <c r="L79" s="13"/>
      <c r="M79" s="13"/>
      <c r="N79" s="13"/>
      <c r="O79" s="13"/>
      <c r="P79" s="13"/>
    </row>
    <row r="80" spans="1:16" ht="15">
      <c r="A80" s="13" t="s">
        <v>362</v>
      </c>
      <c r="B80" t="s">
        <v>361</v>
      </c>
      <c r="C80" s="13"/>
      <c r="D80" s="13"/>
      <c r="E80" s="13"/>
      <c r="L80" s="13"/>
      <c r="M80" s="13"/>
      <c r="N80" s="13"/>
      <c r="O80" s="13"/>
      <c r="P80" s="13"/>
    </row>
    <row r="81" spans="1:16" ht="15">
      <c r="A81" s="13" t="s">
        <v>364</v>
      </c>
      <c r="B81" t="s">
        <v>363</v>
      </c>
      <c r="C81" s="13"/>
      <c r="D81" s="13"/>
      <c r="E81" s="13"/>
      <c r="L81" s="13"/>
      <c r="M81" s="13"/>
      <c r="N81" s="13"/>
      <c r="O81" s="13"/>
      <c r="P81" s="13"/>
    </row>
    <row r="82" spans="1:16" ht="15">
      <c r="A82" s="13" t="s">
        <v>366</v>
      </c>
      <c r="B82" t="s">
        <v>365</v>
      </c>
      <c r="C82" s="13"/>
      <c r="D82" s="13"/>
      <c r="E82" s="13"/>
      <c r="L82" s="13"/>
      <c r="M82" s="13"/>
      <c r="N82" s="13"/>
      <c r="O82" s="13"/>
      <c r="P82" s="13"/>
    </row>
    <row r="83" spans="1:16" ht="15">
      <c r="A83" s="13" t="s">
        <v>368</v>
      </c>
      <c r="B83" t="s">
        <v>367</v>
      </c>
      <c r="C83" s="13"/>
      <c r="D83" s="13"/>
      <c r="E83" s="13"/>
      <c r="L83" s="13"/>
      <c r="M83" s="13"/>
      <c r="N83" s="13"/>
      <c r="O83" s="13"/>
      <c r="P83" s="13"/>
    </row>
    <row r="84" spans="1:16" ht="15">
      <c r="A84" s="13" t="s">
        <v>648</v>
      </c>
      <c r="B84" t="s">
        <v>42</v>
      </c>
      <c r="C84" s="13"/>
      <c r="D84" s="13"/>
      <c r="E84" s="13"/>
      <c r="L84" s="13"/>
      <c r="M84" s="13"/>
      <c r="N84" s="13"/>
      <c r="O84" s="13"/>
      <c r="P84" s="13"/>
    </row>
    <row r="85" spans="2:15" ht="15">
      <c r="B85" s="5"/>
      <c r="C85" s="13"/>
      <c r="D85" s="35"/>
      <c r="E85" s="35"/>
      <c r="F85" s="5"/>
      <c r="G85" s="5"/>
      <c r="H85" s="5"/>
      <c r="J85" s="5"/>
      <c r="K85" s="5"/>
      <c r="O85">
        <f aca="true" t="shared" si="0" ref="O57:O85">IF(B85="Implemented",CONCATENATE("&lt;row&gt;&lt;cell&gt;",L85,"&lt;/cell&gt;&lt;cell&gt;",J85,"&lt;/cell&gt;&lt;cell&gt;",K85,"&lt;/cell&gt;&lt;/row&gt;"),"")</f>
      </c>
    </row>
    <row r="86" spans="3:5" ht="15">
      <c r="C86" s="13"/>
      <c r="D86" s="13"/>
      <c r="E86" s="13"/>
    </row>
    <row r="87" spans="3:5" ht="15">
      <c r="C87" s="13"/>
      <c r="D87" s="13"/>
      <c r="E87" s="13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18"/>
  <sheetViews>
    <sheetView zoomScale="85" zoomScaleNormal="85" zoomScalePageLayoutView="0" workbookViewId="0" topLeftCell="A75">
      <selection activeCell="A2" sqref="A2:A112"/>
    </sheetView>
  </sheetViews>
  <sheetFormatPr defaultColWidth="9.140625" defaultRowHeight="15"/>
  <cols>
    <col min="1" max="1" width="67.57421875" style="0" customWidth="1"/>
    <col min="2" max="2" width="82.28125" style="0" customWidth="1"/>
    <col min="3" max="3" width="61.57421875" style="0" customWidth="1"/>
    <col min="4" max="4" width="129.00390625" style="0" customWidth="1"/>
    <col min="7" max="7" width="10.57421875" style="0" customWidth="1"/>
    <col min="8" max="8" width="21.140625" style="0" customWidth="1"/>
    <col min="9" max="9" width="92.421875" style="0" customWidth="1"/>
    <col min="10" max="10" width="19.57421875" style="0" customWidth="1"/>
    <col min="11" max="11" width="64.7109375" style="0" customWidth="1"/>
    <col min="12" max="12" width="69.7109375" style="0" customWidth="1"/>
    <col min="13" max="14" width="59.7109375" style="0" customWidth="1"/>
  </cols>
  <sheetData>
    <row r="1" spans="1:15" ht="15">
      <c r="A1" s="2" t="s">
        <v>0</v>
      </c>
      <c r="B1" s="2" t="s">
        <v>1</v>
      </c>
      <c r="C1" s="33"/>
      <c r="D1" s="24"/>
      <c r="E1" s="24"/>
      <c r="F1" s="24"/>
      <c r="G1" s="24"/>
      <c r="H1" s="24"/>
      <c r="I1" s="24"/>
      <c r="L1" s="2"/>
      <c r="M1" s="2"/>
      <c r="N1" s="3"/>
      <c r="O1" s="2"/>
    </row>
    <row r="2" spans="1:15" ht="15">
      <c r="A2" s="13" t="s">
        <v>198</v>
      </c>
      <c r="B2" s="29" t="s">
        <v>209</v>
      </c>
      <c r="C2" s="13"/>
      <c r="D2" s="26"/>
      <c r="E2" s="26"/>
      <c r="F2" s="26"/>
      <c r="G2" s="13"/>
      <c r="H2" s="26"/>
      <c r="I2" s="26"/>
      <c r="L2" s="28"/>
      <c r="O2" s="8"/>
    </row>
    <row r="3" spans="1:15" ht="15">
      <c r="A3" s="13" t="s">
        <v>53</v>
      </c>
      <c r="B3" t="s">
        <v>52</v>
      </c>
      <c r="C3" s="13"/>
      <c r="D3" s="26"/>
      <c r="E3" s="13"/>
      <c r="F3" s="13"/>
      <c r="G3" s="13"/>
      <c r="H3" s="26"/>
      <c r="I3" s="26"/>
      <c r="L3" s="8"/>
      <c r="O3" s="18"/>
    </row>
    <row r="4" spans="1:15" ht="15">
      <c r="A4" s="13" t="s">
        <v>59</v>
      </c>
      <c r="B4" t="s">
        <v>709</v>
      </c>
      <c r="C4" s="13"/>
      <c r="D4" s="26"/>
      <c r="E4" s="13"/>
      <c r="F4" s="13"/>
      <c r="G4" s="13"/>
      <c r="H4" s="13"/>
      <c r="I4" s="26"/>
      <c r="L4" s="18"/>
      <c r="O4" s="18"/>
    </row>
    <row r="5" spans="1:15" ht="15">
      <c r="A5" s="13" t="s">
        <v>199</v>
      </c>
      <c r="B5" t="s">
        <v>210</v>
      </c>
      <c r="C5" s="13"/>
      <c r="D5" s="26"/>
      <c r="E5" s="13"/>
      <c r="F5" s="13"/>
      <c r="G5" s="13"/>
      <c r="H5" s="26"/>
      <c r="I5" s="26"/>
      <c r="L5" s="19"/>
      <c r="O5" s="18"/>
    </row>
    <row r="6" spans="1:15" ht="15">
      <c r="A6" s="13" t="s">
        <v>55</v>
      </c>
      <c r="B6" t="s">
        <v>54</v>
      </c>
      <c r="C6" s="13"/>
      <c r="D6" s="26"/>
      <c r="E6" s="13"/>
      <c r="F6" s="13"/>
      <c r="G6" s="13"/>
      <c r="H6" s="26"/>
      <c r="I6" s="26"/>
      <c r="L6" s="28"/>
      <c r="O6" s="18"/>
    </row>
    <row r="7" spans="1:15" ht="15">
      <c r="A7" s="13" t="s">
        <v>387</v>
      </c>
      <c r="B7" t="s">
        <v>388</v>
      </c>
      <c r="C7" s="13"/>
      <c r="D7" s="26"/>
      <c r="E7" s="13"/>
      <c r="F7" s="13"/>
      <c r="G7" s="13"/>
      <c r="H7" s="26"/>
      <c r="I7" s="26"/>
      <c r="L7" s="19"/>
      <c r="O7" s="18"/>
    </row>
    <row r="8" spans="1:15" ht="15">
      <c r="A8" s="13" t="s">
        <v>58</v>
      </c>
      <c r="B8" t="s">
        <v>707</v>
      </c>
      <c r="C8" s="13"/>
      <c r="D8" s="26"/>
      <c r="E8" s="13"/>
      <c r="F8" s="13"/>
      <c r="G8" s="13"/>
      <c r="H8" s="13"/>
      <c r="I8" s="26"/>
      <c r="L8" s="19"/>
      <c r="O8" s="18"/>
    </row>
    <row r="9" spans="1:15" ht="15">
      <c r="A9" s="13" t="s">
        <v>747</v>
      </c>
      <c r="B9" t="s">
        <v>664</v>
      </c>
      <c r="C9" s="13"/>
      <c r="D9" s="26"/>
      <c r="E9" s="13"/>
      <c r="F9" s="13"/>
      <c r="G9" s="13"/>
      <c r="H9" s="26"/>
      <c r="I9" s="26"/>
      <c r="L9" s="19"/>
      <c r="O9" s="18"/>
    </row>
    <row r="10" spans="1:15" ht="15">
      <c r="A10" s="13" t="s">
        <v>56</v>
      </c>
      <c r="B10" t="s">
        <v>385</v>
      </c>
      <c r="C10" s="13"/>
      <c r="D10" s="26"/>
      <c r="E10" s="13"/>
      <c r="F10" s="13"/>
      <c r="G10" s="13"/>
      <c r="H10" s="26"/>
      <c r="I10" s="26"/>
      <c r="L10" s="19"/>
      <c r="O10" s="18"/>
    </row>
    <row r="11" spans="1:15" ht="15">
      <c r="A11" s="13" t="s">
        <v>60</v>
      </c>
      <c r="B11" t="s">
        <v>710</v>
      </c>
      <c r="C11" s="13"/>
      <c r="D11" s="26"/>
      <c r="E11" s="13"/>
      <c r="F11" s="13"/>
      <c r="G11" s="13"/>
      <c r="H11" s="13"/>
      <c r="I11" s="26"/>
      <c r="L11" s="19"/>
      <c r="O11" s="18"/>
    </row>
    <row r="12" spans="1:15" ht="15">
      <c r="A12" s="13" t="s">
        <v>200</v>
      </c>
      <c r="B12" t="s">
        <v>211</v>
      </c>
      <c r="C12" s="13"/>
      <c r="D12" s="26"/>
      <c r="E12" s="13"/>
      <c r="F12" s="13"/>
      <c r="G12" s="13"/>
      <c r="H12" s="26"/>
      <c r="I12" s="26"/>
      <c r="L12" s="19"/>
      <c r="O12" s="18"/>
    </row>
    <row r="13" spans="1:15" ht="15">
      <c r="A13" s="13" t="s">
        <v>3</v>
      </c>
      <c r="B13" t="s">
        <v>2</v>
      </c>
      <c r="C13" s="13"/>
      <c r="D13" s="26"/>
      <c r="E13" s="13"/>
      <c r="F13" s="13"/>
      <c r="G13" s="13"/>
      <c r="H13" s="26"/>
      <c r="I13" s="26"/>
      <c r="L13" s="18"/>
      <c r="O13" s="18"/>
    </row>
    <row r="14" spans="1:15" ht="15">
      <c r="A14" s="13" t="s">
        <v>201</v>
      </c>
      <c r="B14" t="s">
        <v>711</v>
      </c>
      <c r="C14" s="13"/>
      <c r="D14" s="26"/>
      <c r="E14" s="13"/>
      <c r="F14" s="13"/>
      <c r="G14" s="13"/>
      <c r="H14" s="13"/>
      <c r="I14" s="26"/>
      <c r="L14" s="8"/>
      <c r="O14" s="18"/>
    </row>
    <row r="15" spans="1:15" ht="15">
      <c r="A15" s="13" t="s">
        <v>203</v>
      </c>
      <c r="B15" t="s">
        <v>202</v>
      </c>
      <c r="C15" s="13"/>
      <c r="D15" s="26"/>
      <c r="E15" s="13"/>
      <c r="F15" s="13"/>
      <c r="G15" s="13"/>
      <c r="H15" s="26"/>
      <c r="I15" s="26"/>
      <c r="L15" s="8"/>
      <c r="O15" s="18"/>
    </row>
    <row r="16" spans="1:15" ht="15">
      <c r="A16" s="13" t="s">
        <v>204</v>
      </c>
      <c r="B16" t="s">
        <v>212</v>
      </c>
      <c r="C16" s="13"/>
      <c r="D16" s="26"/>
      <c r="E16" s="13"/>
      <c r="F16" s="13"/>
      <c r="G16" s="13"/>
      <c r="H16" s="26"/>
      <c r="I16" s="26"/>
      <c r="L16" s="18"/>
      <c r="O16" s="18"/>
    </row>
    <row r="17" spans="1:15" ht="15">
      <c r="A17" s="13" t="s">
        <v>4</v>
      </c>
      <c r="B17" t="s">
        <v>5</v>
      </c>
      <c r="C17" s="13"/>
      <c r="D17" s="26"/>
      <c r="E17" s="13"/>
      <c r="F17" s="13"/>
      <c r="G17" s="13"/>
      <c r="H17" s="26"/>
      <c r="I17" s="26"/>
      <c r="L17" s="18"/>
      <c r="O17" s="18"/>
    </row>
    <row r="18" spans="1:15" ht="15">
      <c r="A18" s="13" t="s">
        <v>61</v>
      </c>
      <c r="B18" t="s">
        <v>712</v>
      </c>
      <c r="C18" s="13"/>
      <c r="D18" s="26"/>
      <c r="E18" s="13"/>
      <c r="F18" s="13"/>
      <c r="G18" s="13"/>
      <c r="H18" s="13"/>
      <c r="I18" s="26"/>
      <c r="L18" s="18"/>
      <c r="O18" s="18"/>
    </row>
    <row r="19" spans="1:15" ht="15">
      <c r="A19" s="13" t="s">
        <v>205</v>
      </c>
      <c r="B19" t="s">
        <v>213</v>
      </c>
      <c r="C19" s="13"/>
      <c r="D19" s="26"/>
      <c r="E19" s="13"/>
      <c r="F19" s="13"/>
      <c r="G19" s="13"/>
      <c r="H19" s="26"/>
      <c r="I19" s="26"/>
      <c r="L19" s="18"/>
      <c r="O19" s="18"/>
    </row>
    <row r="20" spans="1:15" ht="15">
      <c r="A20" s="13" t="s">
        <v>6</v>
      </c>
      <c r="B20" t="s">
        <v>371</v>
      </c>
      <c r="C20" s="13"/>
      <c r="D20" s="26"/>
      <c r="E20" s="13"/>
      <c r="F20" s="13"/>
      <c r="G20" s="13"/>
      <c r="H20" s="26"/>
      <c r="I20" s="26"/>
      <c r="L20" s="8"/>
      <c r="O20" s="18"/>
    </row>
    <row r="21" spans="1:15" ht="15">
      <c r="A21" s="13" t="s">
        <v>389</v>
      </c>
      <c r="B21" t="s">
        <v>390</v>
      </c>
      <c r="C21" s="13"/>
      <c r="D21" s="26"/>
      <c r="E21" s="13"/>
      <c r="F21" s="13"/>
      <c r="G21" s="13"/>
      <c r="H21" s="26"/>
      <c r="I21" s="26"/>
      <c r="L21" s="18"/>
      <c r="O21" s="18"/>
    </row>
    <row r="22" spans="1:15" ht="15">
      <c r="A22" s="13" t="s">
        <v>57</v>
      </c>
      <c r="B22" t="s">
        <v>705</v>
      </c>
      <c r="C22" s="13"/>
      <c r="D22" s="26"/>
      <c r="E22" s="13"/>
      <c r="F22" s="13"/>
      <c r="G22" s="13"/>
      <c r="H22" s="13"/>
      <c r="I22" s="26"/>
      <c r="L22" s="18"/>
      <c r="O22" s="18"/>
    </row>
    <row r="23" spans="1:15" ht="15">
      <c r="A23" s="13" t="s">
        <v>206</v>
      </c>
      <c r="B23" t="s">
        <v>372</v>
      </c>
      <c r="C23" s="13"/>
      <c r="D23" s="26"/>
      <c r="E23" s="13"/>
      <c r="F23" s="13"/>
      <c r="G23" s="13"/>
      <c r="H23" s="26"/>
      <c r="I23" s="26"/>
      <c r="L23" s="18"/>
      <c r="O23" s="18"/>
    </row>
    <row r="24" spans="1:15" ht="15">
      <c r="A24" s="13" t="s">
        <v>772</v>
      </c>
      <c r="B24" t="s">
        <v>773</v>
      </c>
      <c r="C24" s="13"/>
      <c r="D24" s="26"/>
      <c r="E24" s="13"/>
      <c r="F24" s="13"/>
      <c r="G24" s="13"/>
      <c r="H24" s="26"/>
      <c r="I24" s="26"/>
      <c r="L24" s="18"/>
      <c r="O24" s="18"/>
    </row>
    <row r="25" spans="1:15" ht="15">
      <c r="A25" s="13" t="s">
        <v>11</v>
      </c>
      <c r="B25" t="s">
        <v>373</v>
      </c>
      <c r="C25" s="13"/>
      <c r="D25" s="26"/>
      <c r="E25" s="13"/>
      <c r="F25" s="13"/>
      <c r="G25" s="13"/>
      <c r="H25" s="26"/>
      <c r="I25" s="26"/>
      <c r="L25" s="31"/>
      <c r="O25" s="18"/>
    </row>
    <row r="26" spans="1:15" ht="15">
      <c r="A26" s="13" t="s">
        <v>62</v>
      </c>
      <c r="B26" t="s">
        <v>713</v>
      </c>
      <c r="C26" s="13"/>
      <c r="D26" s="26"/>
      <c r="E26" s="13"/>
      <c r="F26" s="13"/>
      <c r="G26" s="13"/>
      <c r="H26" s="13"/>
      <c r="I26" s="26"/>
      <c r="L26" s="19"/>
      <c r="O26" s="18"/>
    </row>
    <row r="27" spans="1:15" ht="15">
      <c r="A27" s="13" t="s">
        <v>207</v>
      </c>
      <c r="B27" t="s">
        <v>374</v>
      </c>
      <c r="C27" s="13"/>
      <c r="D27" s="26"/>
      <c r="E27" s="13"/>
      <c r="F27" s="13"/>
      <c r="G27" s="13"/>
      <c r="H27" s="26"/>
      <c r="I27" s="26"/>
      <c r="L27" s="18"/>
      <c r="O27" s="18"/>
    </row>
    <row r="28" spans="1:15" ht="15">
      <c r="A28" s="13" t="s">
        <v>12</v>
      </c>
      <c r="B28" t="s">
        <v>375</v>
      </c>
      <c r="C28" s="13"/>
      <c r="D28" s="26"/>
      <c r="E28" s="13"/>
      <c r="F28" s="13"/>
      <c r="G28" s="13"/>
      <c r="H28" s="26"/>
      <c r="I28" s="26"/>
      <c r="L28" s="18"/>
      <c r="O28" s="18" t="e">
        <f>IF(#REF!="Implemented",CONCATENATE("&lt;row&gt;&lt;cell&gt;",L22,"&lt;/cell&gt;&lt;cell&gt;",A22,"&lt;/cell&gt;&lt;cell&gt;",B22,"&lt;/cell&gt;&lt;/row&gt;"),"")</f>
        <v>#REF!</v>
      </c>
    </row>
    <row r="29" spans="1:15" ht="15">
      <c r="A29" s="13" t="s">
        <v>63</v>
      </c>
      <c r="B29" t="s">
        <v>714</v>
      </c>
      <c r="C29" s="13"/>
      <c r="D29" s="26"/>
      <c r="E29" s="13"/>
      <c r="F29" s="13"/>
      <c r="G29" s="13"/>
      <c r="H29" s="13"/>
      <c r="I29" s="26"/>
      <c r="L29" s="19"/>
      <c r="O29" s="18" t="e">
        <f>IF(#REF!="Implemented",CONCATENATE("&lt;row&gt;&lt;cell&gt;",L23,"&lt;/cell&gt;&lt;cell&gt;",A23,"&lt;/cell&gt;&lt;cell&gt;",B23,"&lt;/cell&gt;&lt;/row&gt;"),"")</f>
        <v>#REF!</v>
      </c>
    </row>
    <row r="30" spans="1:15" ht="15">
      <c r="A30" s="13" t="s">
        <v>8</v>
      </c>
      <c r="B30" t="s">
        <v>376</v>
      </c>
      <c r="C30" s="13"/>
      <c r="D30" s="26"/>
      <c r="E30" s="13"/>
      <c r="F30" s="13"/>
      <c r="G30" s="13"/>
      <c r="H30" s="26"/>
      <c r="I30" s="26"/>
      <c r="L30" s="19"/>
      <c r="O30" s="18" t="e">
        <f>IF(#REF!="Implemented",CONCATENATE("&lt;row&gt;&lt;cell&gt;",L24,"&lt;/cell&gt;&lt;cell&gt;",A24,"&lt;/cell&gt;&lt;cell&gt;",B24,"&lt;/cell&gt;&lt;/row&gt;"),"")</f>
        <v>#REF!</v>
      </c>
    </row>
    <row r="31" spans="1:15" ht="15">
      <c r="A31" s="13" t="s">
        <v>7</v>
      </c>
      <c r="B31" t="s">
        <v>377</v>
      </c>
      <c r="C31" s="13"/>
      <c r="D31" s="26"/>
      <c r="E31" s="13"/>
      <c r="F31" s="13"/>
      <c r="G31" s="13"/>
      <c r="H31" s="26"/>
      <c r="I31" s="26"/>
      <c r="L31" s="19"/>
      <c r="O31" s="30" t="e">
        <f>IF(#REF!="Implemented",CONCATENATE("&lt;row&gt;&lt;cell&gt;",L25,"&lt;/cell&gt;&lt;cell&gt;",A25,"&lt;/cell&gt;&lt;cell&gt;",B25,"&lt;/cell&gt;&lt;/row&gt;"),"")</f>
        <v>#REF!</v>
      </c>
    </row>
    <row r="32" spans="1:15" ht="15">
      <c r="A32" s="13" t="s">
        <v>64</v>
      </c>
      <c r="B32" t="s">
        <v>715</v>
      </c>
      <c r="C32" s="13"/>
      <c r="D32" s="26"/>
      <c r="E32" s="13"/>
      <c r="F32" s="13"/>
      <c r="G32" s="13"/>
      <c r="H32" s="13"/>
      <c r="I32" s="26"/>
      <c r="L32" s="18"/>
      <c r="O32" s="18" t="e">
        <f>IF(#REF!="Implemented",CONCATENATE("&lt;row&gt;&lt;cell&gt;",L26,"&lt;/cell&gt;&lt;cell&gt;",A26,"&lt;/cell&gt;&lt;cell&gt;",B26,"&lt;/cell&gt;&lt;/row&gt;"),"")</f>
        <v>#REF!</v>
      </c>
    </row>
    <row r="33" spans="1:15" ht="15">
      <c r="A33" s="13" t="s">
        <v>10</v>
      </c>
      <c r="B33" t="s">
        <v>378</v>
      </c>
      <c r="C33" s="13"/>
      <c r="D33" s="26"/>
      <c r="E33" s="13"/>
      <c r="F33" s="13"/>
      <c r="G33" s="13"/>
      <c r="H33" s="26"/>
      <c r="I33" s="26"/>
      <c r="L33" s="18"/>
      <c r="O33" s="18" t="e">
        <f>IF(#REF!="Implemented",CONCATENATE("&lt;row&gt;&lt;cell&gt;",L27,"&lt;/cell&gt;&lt;cell&gt;",A27,"&lt;/cell&gt;&lt;cell&gt;",B27,"&lt;/cell&gt;&lt;/row&gt;"),"")</f>
        <v>#REF!</v>
      </c>
    </row>
    <row r="34" spans="1:15" ht="15">
      <c r="A34" s="13" t="s">
        <v>9</v>
      </c>
      <c r="B34" t="s">
        <v>379</v>
      </c>
      <c r="C34" s="13"/>
      <c r="D34" s="26"/>
      <c r="E34" s="13"/>
      <c r="F34" s="13"/>
      <c r="G34" s="13"/>
      <c r="H34" s="26"/>
      <c r="I34" s="26"/>
      <c r="L34" s="18"/>
      <c r="O34" s="18" t="e">
        <f>IF(#REF!="Implemented",CONCATENATE("&lt;row&gt;&lt;cell&gt;",L28,"&lt;/cell&gt;&lt;cell&gt;",A28,"&lt;/cell&gt;&lt;cell&gt;",B28,"&lt;/cell&gt;&lt;/row&gt;"),"")</f>
        <v>#REF!</v>
      </c>
    </row>
    <row r="35" spans="1:15" ht="15">
      <c r="A35" s="13" t="s">
        <v>65</v>
      </c>
      <c r="B35" t="s">
        <v>716</v>
      </c>
      <c r="C35" s="13"/>
      <c r="D35" s="26"/>
      <c r="E35" s="13"/>
      <c r="F35" s="13"/>
      <c r="G35" s="13"/>
      <c r="H35" s="13"/>
      <c r="I35" s="26"/>
      <c r="L35" s="30"/>
      <c r="O35" s="18" t="e">
        <f>IF(#REF!="Implemented",CONCATENATE("&lt;row&gt;&lt;cell&gt;",L29,"&lt;/cell&gt;&lt;cell&gt;",A29,"&lt;/cell&gt;&lt;cell&gt;",B29,"&lt;/cell&gt;&lt;/row&gt;"),"")</f>
        <v>#REF!</v>
      </c>
    </row>
    <row r="36" spans="1:15" ht="15">
      <c r="A36" s="13" t="s">
        <v>745</v>
      </c>
      <c r="B36" t="s">
        <v>672</v>
      </c>
      <c r="C36" s="13"/>
      <c r="D36" s="13"/>
      <c r="E36" s="13"/>
      <c r="F36" s="13"/>
      <c r="G36" s="13"/>
      <c r="H36" s="26"/>
      <c r="I36" s="26"/>
      <c r="L36" s="26"/>
      <c r="O36" s="18" t="e">
        <f>IF(#REF!="Implemented",CONCATENATE("&lt;row&gt;&lt;cell&gt;",L30,"&lt;/cell&gt;&lt;cell&gt;",A30,"&lt;/cell&gt;&lt;cell&gt;",B30,"&lt;/cell&gt;&lt;/row&gt;"),"")</f>
        <v>#REF!</v>
      </c>
    </row>
    <row r="37" spans="1:15" ht="15">
      <c r="A37" s="13" t="s">
        <v>24</v>
      </c>
      <c r="B37" t="s">
        <v>23</v>
      </c>
      <c r="C37" s="13"/>
      <c r="D37" s="26"/>
      <c r="E37" s="13"/>
      <c r="F37" s="13"/>
      <c r="G37" s="13"/>
      <c r="H37" s="26"/>
      <c r="I37" s="26"/>
      <c r="L37" s="19"/>
      <c r="O37" s="18" t="e">
        <f>IF(#REF!="Implemented",CONCATENATE("&lt;row&gt;&lt;cell&gt;",L31,"&lt;/cell&gt;&lt;cell&gt;",A31,"&lt;/cell&gt;&lt;cell&gt;",B31,"&lt;/cell&gt;&lt;/row&gt;"),"")</f>
        <v>#REF!</v>
      </c>
    </row>
    <row r="38" spans="1:15" ht="15">
      <c r="A38" s="13" t="s">
        <v>21</v>
      </c>
      <c r="B38" t="s">
        <v>22</v>
      </c>
      <c r="C38" s="13"/>
      <c r="D38" s="26"/>
      <c r="E38" s="13"/>
      <c r="F38" s="13"/>
      <c r="G38" s="13"/>
      <c r="H38" s="26"/>
      <c r="I38" s="26"/>
      <c r="L38" s="19"/>
      <c r="O38" s="18" t="e">
        <f>IF(#REF!="Implemented",CONCATENATE("&lt;row&gt;&lt;cell&gt;",L32,"&lt;/cell&gt;&lt;cell&gt;",A32,"&lt;/cell&gt;&lt;cell&gt;",B32,"&lt;/cell&gt;&lt;/row&gt;"),"")</f>
        <v>#REF!</v>
      </c>
    </row>
    <row r="39" spans="1:15" ht="15">
      <c r="A39" s="13" t="s">
        <v>392</v>
      </c>
      <c r="B39" t="s">
        <v>391</v>
      </c>
      <c r="C39" s="13"/>
      <c r="D39" s="26"/>
      <c r="E39" s="13"/>
      <c r="F39" s="13"/>
      <c r="G39" s="13"/>
      <c r="H39" s="26"/>
      <c r="I39" s="26"/>
      <c r="L39" s="19"/>
      <c r="O39" s="18" t="e">
        <f>IF(#REF!="Implemented",CONCATENATE("&lt;row&gt;&lt;cell&gt;",L33,"&lt;/cell&gt;&lt;cell&gt;",A33,"&lt;/cell&gt;&lt;cell&gt;",B33,"&lt;/cell&gt;&lt;/row&gt;"),"")</f>
        <v>#REF!</v>
      </c>
    </row>
    <row r="40" spans="1:15" ht="15">
      <c r="A40" s="13" t="s">
        <v>28</v>
      </c>
      <c r="B40" t="s">
        <v>27</v>
      </c>
      <c r="C40" s="13"/>
      <c r="D40" s="26"/>
      <c r="E40" s="13"/>
      <c r="F40" s="13"/>
      <c r="G40" s="13"/>
      <c r="H40" s="26"/>
      <c r="I40" s="26"/>
      <c r="L40" s="18"/>
      <c r="O40" s="18" t="e">
        <f>IF(#REF!="Implemented",CONCATENATE("&lt;row&gt;&lt;cell&gt;",L34,"&lt;/cell&gt;&lt;cell&gt;",A34,"&lt;/cell&gt;&lt;cell&gt;",B34,"&lt;/cell&gt;&lt;/row&gt;"),"")</f>
        <v>#REF!</v>
      </c>
    </row>
    <row r="41" spans="1:15" ht="15">
      <c r="A41" s="13" t="s">
        <v>25</v>
      </c>
      <c r="B41" t="s">
        <v>26</v>
      </c>
      <c r="C41" s="13"/>
      <c r="D41" s="26"/>
      <c r="E41" s="13"/>
      <c r="F41" s="13"/>
      <c r="G41" s="13"/>
      <c r="H41" s="26"/>
      <c r="I41" s="26"/>
      <c r="L41" s="18"/>
      <c r="O41" s="18" t="e">
        <f>IF(#REF!="Implemented",CONCATENATE("&lt;row&gt;&lt;cell&gt;",L35,"&lt;/cell&gt;&lt;cell&gt;",A35,"&lt;/cell&gt;&lt;cell&gt;",B35,"&lt;/cell&gt;&lt;/row&gt;"),"")</f>
        <v>#REF!</v>
      </c>
    </row>
    <row r="42" spans="1:15" ht="15">
      <c r="A42" s="13" t="s">
        <v>393</v>
      </c>
      <c r="B42" t="s">
        <v>394</v>
      </c>
      <c r="C42" s="13"/>
      <c r="D42" s="26"/>
      <c r="E42" s="13"/>
      <c r="F42" s="13"/>
      <c r="G42" s="13"/>
      <c r="H42" s="26"/>
      <c r="I42" s="26"/>
      <c r="L42" s="18"/>
      <c r="O42" s="18" t="e">
        <f>IF(#REF!="Implemented",CONCATENATE("&lt;row&gt;&lt;cell&gt;",L36,"&lt;/cell&gt;&lt;cell&gt;",A36,"&lt;/cell&gt;&lt;cell&gt;",B36,"&lt;/cell&gt;&lt;/row&gt;"),"")</f>
        <v>#REF!</v>
      </c>
    </row>
    <row r="43" spans="1:15" ht="15">
      <c r="A43" s="13" t="s">
        <v>32</v>
      </c>
      <c r="B43" t="s">
        <v>31</v>
      </c>
      <c r="C43" s="13"/>
      <c r="D43" s="26"/>
      <c r="E43" s="13"/>
      <c r="F43" s="13"/>
      <c r="G43" s="13"/>
      <c r="H43" s="26"/>
      <c r="I43" s="26"/>
      <c r="L43" s="18"/>
      <c r="O43" s="18" t="e">
        <f>IF(#REF!="Implemented",CONCATENATE("&lt;row&gt;&lt;cell&gt;",L37,"&lt;/cell&gt;&lt;cell&gt;",A37,"&lt;/cell&gt;&lt;cell&gt;",B37,"&lt;/cell&gt;&lt;/row&gt;"),"")</f>
        <v>#REF!</v>
      </c>
    </row>
    <row r="44" spans="1:15" ht="15">
      <c r="A44" s="13" t="s">
        <v>29</v>
      </c>
      <c r="B44" t="s">
        <v>30</v>
      </c>
      <c r="C44" s="13"/>
      <c r="D44" s="26"/>
      <c r="E44" s="13"/>
      <c r="F44" s="13"/>
      <c r="G44" s="13"/>
      <c r="H44" s="26"/>
      <c r="I44" s="26"/>
      <c r="L44" s="18"/>
      <c r="O44" s="18" t="e">
        <f>IF(#REF!="Implemented",CONCATENATE("&lt;row&gt;&lt;cell&gt;",L38,"&lt;/cell&gt;&lt;cell&gt;",A38,"&lt;/cell&gt;&lt;cell&gt;",B38,"&lt;/cell&gt;&lt;/row&gt;"),"")</f>
        <v>#REF!</v>
      </c>
    </row>
    <row r="45" spans="1:15" ht="15">
      <c r="A45" s="13" t="s">
        <v>68</v>
      </c>
      <c r="B45" t="s">
        <v>395</v>
      </c>
      <c r="C45" s="13"/>
      <c r="D45" s="26"/>
      <c r="E45" s="13"/>
      <c r="F45" s="13"/>
      <c r="G45" s="13"/>
      <c r="H45" s="26"/>
      <c r="I45" s="26"/>
      <c r="L45" s="18"/>
      <c r="O45" s="18" t="e">
        <f>IF(#REF!="Implemented",CONCATENATE("&lt;row&gt;&lt;cell&gt;",L39,"&lt;/cell&gt;&lt;cell&gt;",A39,"&lt;/cell&gt;&lt;cell&gt;",B39,"&lt;/cell&gt;&lt;/row&gt;"),"")</f>
        <v>#REF!</v>
      </c>
    </row>
    <row r="46" spans="1:15" ht="15">
      <c r="A46" s="13" t="s">
        <v>16</v>
      </c>
      <c r="B46" t="s">
        <v>15</v>
      </c>
      <c r="C46" s="13"/>
      <c r="D46" s="26"/>
      <c r="E46" s="13"/>
      <c r="F46" s="13"/>
      <c r="G46" s="13"/>
      <c r="H46" s="26"/>
      <c r="I46" s="26"/>
      <c r="L46" s="23"/>
      <c r="O46" s="18" t="e">
        <f>IF(#REF!="Implemented",CONCATENATE("&lt;row&gt;&lt;cell&gt;",L40,"&lt;/cell&gt;&lt;cell&gt;",A40,"&lt;/cell&gt;&lt;cell&gt;",B40,"&lt;/cell&gt;&lt;/row&gt;"),"")</f>
        <v>#REF!</v>
      </c>
    </row>
    <row r="47" spans="1:15" ht="15">
      <c r="A47" s="13" t="s">
        <v>13</v>
      </c>
      <c r="B47" t="s">
        <v>14</v>
      </c>
      <c r="C47" s="13"/>
      <c r="D47" s="26"/>
      <c r="E47" s="13"/>
      <c r="F47" s="13"/>
      <c r="G47" s="13"/>
      <c r="H47" s="26"/>
      <c r="I47" s="26"/>
      <c r="L47" s="29"/>
      <c r="O47" s="18" t="e">
        <f>IF(#REF!="Implemented",CONCATENATE("&lt;row&gt;&lt;cell&gt;",L41,"&lt;/cell&gt;&lt;cell&gt;",A41,"&lt;/cell&gt;&lt;cell&gt;",B41,"&lt;/cell&gt;&lt;/row&gt;"),"")</f>
        <v>#REF!</v>
      </c>
    </row>
    <row r="48" spans="1:15" ht="15">
      <c r="A48" s="13" t="s">
        <v>396</v>
      </c>
      <c r="B48" t="s">
        <v>397</v>
      </c>
      <c r="C48" s="13"/>
      <c r="D48" s="26"/>
      <c r="E48" s="13"/>
      <c r="F48" s="13"/>
      <c r="G48" s="13"/>
      <c r="H48" s="26"/>
      <c r="I48" s="26"/>
      <c r="L48" s="19"/>
      <c r="O48" s="18" t="e">
        <f>IF(#REF!="Implemented",CONCATENATE("&lt;row&gt;&lt;cell&gt;",L42,"&lt;/cell&gt;&lt;cell&gt;",A42,"&lt;/cell&gt;&lt;cell&gt;",B42,"&lt;/cell&gt;&lt;/row&gt;"),"")</f>
        <v>#REF!</v>
      </c>
    </row>
    <row r="49" spans="1:15" ht="15">
      <c r="A49" s="13" t="s">
        <v>20</v>
      </c>
      <c r="B49" t="s">
        <v>19</v>
      </c>
      <c r="C49" s="13"/>
      <c r="D49" s="26"/>
      <c r="E49" s="13"/>
      <c r="F49" s="13"/>
      <c r="G49" s="13"/>
      <c r="H49" s="26"/>
      <c r="I49" s="26"/>
      <c r="L49" s="19"/>
      <c r="O49" s="18" t="e">
        <f>IF(#REF!="Implemented",CONCATENATE("&lt;row&gt;&lt;cell&gt;",L43,"&lt;/cell&gt;&lt;cell&gt;",A43,"&lt;/cell&gt;&lt;cell&gt;",B43,"&lt;/cell&gt;&lt;/row&gt;"),"")</f>
        <v>#REF!</v>
      </c>
    </row>
    <row r="50" spans="1:15" ht="15">
      <c r="A50" s="13" t="s">
        <v>17</v>
      </c>
      <c r="B50" t="s">
        <v>18</v>
      </c>
      <c r="C50" s="13"/>
      <c r="D50" s="26"/>
      <c r="E50" s="13"/>
      <c r="F50" s="13"/>
      <c r="G50" s="13"/>
      <c r="H50" s="26"/>
      <c r="I50" s="26"/>
      <c r="L50" s="19"/>
      <c r="O50" s="18" t="e">
        <f>IF(#REF!="Implemented",CONCATENATE("&lt;row&gt;&lt;cell&gt;",L44,"&lt;/cell&gt;&lt;cell&gt;",A44,"&lt;/cell&gt;&lt;cell&gt;",B44,"&lt;/cell&gt;&lt;/row&gt;"),"")</f>
        <v>#REF!</v>
      </c>
    </row>
    <row r="51" spans="1:15" ht="15">
      <c r="A51" s="13" t="s">
        <v>399</v>
      </c>
      <c r="B51" t="s">
        <v>398</v>
      </c>
      <c r="C51" s="13"/>
      <c r="D51" s="26"/>
      <c r="E51" s="13"/>
      <c r="F51" s="13"/>
      <c r="G51" s="13"/>
      <c r="H51" s="26"/>
      <c r="I51" s="26"/>
      <c r="L51" s="19"/>
      <c r="O51" s="18" t="e">
        <f>IF(#REF!="Implemented",CONCATENATE("&lt;row&gt;&lt;cell&gt;",L45,"&lt;/cell&gt;&lt;cell&gt;",A45,"&lt;/cell&gt;&lt;cell&gt;",B45,"&lt;/cell&gt;&lt;/row&gt;"),"")</f>
        <v>#REF!</v>
      </c>
    </row>
    <row r="52" spans="1:15" ht="15">
      <c r="A52" s="13" t="s">
        <v>746</v>
      </c>
      <c r="B52" t="s">
        <v>673</v>
      </c>
      <c r="C52" s="13"/>
      <c r="D52" s="13"/>
      <c r="E52" s="13"/>
      <c r="F52" s="13"/>
      <c r="G52" s="13"/>
      <c r="H52" s="26"/>
      <c r="I52" s="26"/>
      <c r="L52" s="28"/>
      <c r="O52" s="18" t="e">
        <f>IF(#REF!="Implemented",CONCATENATE("&lt;row&gt;&lt;cell&gt;",L46,"&lt;/cell&gt;&lt;cell&gt;",A46,"&lt;/cell&gt;&lt;cell&gt;",B46,"&lt;/cell&gt;&lt;/row&gt;"),"")</f>
        <v>#REF!</v>
      </c>
    </row>
    <row r="53" spans="1:15" ht="15">
      <c r="A53" s="13" t="s">
        <v>40</v>
      </c>
      <c r="B53" t="s">
        <v>39</v>
      </c>
      <c r="C53" s="13"/>
      <c r="D53" s="26"/>
      <c r="E53" s="13"/>
      <c r="F53" s="13"/>
      <c r="G53" s="13"/>
      <c r="H53" s="26"/>
      <c r="I53" s="26"/>
      <c r="L53" s="19"/>
      <c r="O53" s="18" t="e">
        <f>IF(#REF!="Implemented",CONCATENATE("&lt;row&gt;&lt;cell&gt;",L47,"&lt;/cell&gt;&lt;cell&gt;",A47,"&lt;/cell&gt;&lt;cell&gt;",B47,"&lt;/cell&gt;&lt;/row&gt;"),"")</f>
        <v>#REF!</v>
      </c>
    </row>
    <row r="54" spans="1:15" ht="15">
      <c r="A54" s="13" t="s">
        <v>37</v>
      </c>
      <c r="B54" t="s">
        <v>38</v>
      </c>
      <c r="C54" s="13"/>
      <c r="D54" s="26"/>
      <c r="E54" s="13"/>
      <c r="F54" s="13"/>
      <c r="G54" s="13"/>
      <c r="H54" s="26"/>
      <c r="I54" s="26"/>
      <c r="L54" s="19"/>
      <c r="O54" s="18" t="e">
        <f>IF(#REF!="Implemented",CONCATENATE("&lt;row&gt;&lt;cell&gt;",L48,"&lt;/cell&gt;&lt;cell&gt;",A48,"&lt;/cell&gt;&lt;cell&gt;",B48,"&lt;/cell&gt;&lt;/row&gt;"),"")</f>
        <v>#REF!</v>
      </c>
    </row>
    <row r="55" spans="1:15" ht="15">
      <c r="A55" s="13" t="s">
        <v>36</v>
      </c>
      <c r="B55" t="s">
        <v>35</v>
      </c>
      <c r="C55" s="13"/>
      <c r="D55" s="26"/>
      <c r="E55" s="13"/>
      <c r="F55" s="13"/>
      <c r="G55" s="13"/>
      <c r="H55" s="26"/>
      <c r="I55" s="26"/>
      <c r="L55" s="19"/>
      <c r="O55" s="18" t="e">
        <f>IF(#REF!="Implemented",CONCATENATE("&lt;row&gt;&lt;cell&gt;",L49,"&lt;/cell&gt;&lt;cell&gt;",A49,"&lt;/cell&gt;&lt;cell&gt;",B49,"&lt;/cell&gt;&lt;/row&gt;"),"")</f>
        <v>#REF!</v>
      </c>
    </row>
    <row r="56" spans="1:15" ht="15">
      <c r="A56" s="13" t="s">
        <v>33</v>
      </c>
      <c r="B56" t="s">
        <v>34</v>
      </c>
      <c r="C56" s="13"/>
      <c r="D56" s="26"/>
      <c r="E56" s="13"/>
      <c r="F56" s="13"/>
      <c r="G56" s="13"/>
      <c r="H56" s="26"/>
      <c r="I56" s="26"/>
      <c r="L56" s="19"/>
      <c r="O56" s="18" t="e">
        <f>IF(#REF!="Implemented",CONCATENATE("&lt;row&gt;&lt;cell&gt;",L50,"&lt;/cell&gt;&lt;cell&gt;",A50,"&lt;/cell&gt;&lt;cell&gt;",B50,"&lt;/cell&gt;&lt;/row&gt;"),"")</f>
        <v>#REF!</v>
      </c>
    </row>
    <row r="57" spans="1:15" ht="15">
      <c r="A57" s="13" t="s">
        <v>401</v>
      </c>
      <c r="B57" t="s">
        <v>400</v>
      </c>
      <c r="C57" s="13"/>
      <c r="D57" s="26"/>
      <c r="E57" s="13"/>
      <c r="F57" s="13"/>
      <c r="G57" s="13"/>
      <c r="H57" s="26"/>
      <c r="I57" s="26"/>
      <c r="L57" s="19"/>
      <c r="O57" s="18" t="e">
        <f>IF(#REF!="Implemented",CONCATENATE("&lt;row&gt;&lt;cell&gt;",L51,"&lt;/cell&gt;&lt;cell&gt;",A51,"&lt;/cell&gt;&lt;cell&gt;",B51,"&lt;/cell&gt;&lt;/row&gt;"),"")</f>
        <v>#REF!</v>
      </c>
    </row>
    <row r="58" spans="1:15" ht="15">
      <c r="A58" s="13" t="s">
        <v>208</v>
      </c>
      <c r="B58" t="s">
        <v>242</v>
      </c>
      <c r="C58" s="13"/>
      <c r="D58" s="26"/>
      <c r="E58" s="13"/>
      <c r="F58" s="13"/>
      <c r="G58" s="13"/>
      <c r="H58" s="26"/>
      <c r="I58" s="26"/>
      <c r="L58" s="19"/>
      <c r="O58" s="18" t="e">
        <f>IF(#REF!="Implemented",CONCATENATE("&lt;row&gt;&lt;cell&gt;",L52,"&lt;/cell&gt;&lt;cell&gt;",A52,"&lt;/cell&gt;&lt;cell&gt;",B52,"&lt;/cell&gt;&lt;/row&gt;"),"")</f>
        <v>#REF!</v>
      </c>
    </row>
    <row r="59" spans="1:15" ht="15">
      <c r="A59" s="13" t="s">
        <v>215</v>
      </c>
      <c r="B59" t="s">
        <v>216</v>
      </c>
      <c r="C59" s="13"/>
      <c r="D59" s="26"/>
      <c r="E59" s="13"/>
      <c r="F59" s="13"/>
      <c r="G59" s="13"/>
      <c r="H59" s="26"/>
      <c r="I59" s="26"/>
      <c r="L59" s="19"/>
      <c r="O59" s="18" t="e">
        <f>IF(#REF!="Implemented",CONCATENATE("&lt;row&gt;&lt;cell&gt;",L53,"&lt;/cell&gt;&lt;cell&gt;",A53,"&lt;/cell&gt;&lt;cell&gt;",B53,"&lt;/cell&gt;&lt;/row&gt;"),"")</f>
        <v>#REF!</v>
      </c>
    </row>
    <row r="60" spans="1:15" ht="15">
      <c r="A60" s="13" t="s">
        <v>412</v>
      </c>
      <c r="B60" t="s">
        <v>296</v>
      </c>
      <c r="C60" s="13"/>
      <c r="D60" s="26"/>
      <c r="E60" s="13"/>
      <c r="F60" s="13"/>
      <c r="G60" s="13"/>
      <c r="H60" s="26"/>
      <c r="I60" s="26"/>
      <c r="L60" s="19"/>
      <c r="O60" s="18" t="e">
        <f>IF(#REF!="Implemented",CONCATENATE("&lt;row&gt;&lt;cell&gt;",L54,"&lt;/cell&gt;&lt;cell&gt;",A54,"&lt;/cell&gt;&lt;cell&gt;",B54,"&lt;/cell&gt;&lt;/row&gt;"),"")</f>
        <v>#REF!</v>
      </c>
    </row>
    <row r="61" spans="1:15" ht="15">
      <c r="A61" s="16" t="s">
        <v>748</v>
      </c>
      <c r="B61" t="s">
        <v>717</v>
      </c>
      <c r="C61" s="13"/>
      <c r="D61" s="26"/>
      <c r="E61" s="13"/>
      <c r="F61" s="13"/>
      <c r="G61" s="13"/>
      <c r="H61" s="13"/>
      <c r="I61" s="26"/>
      <c r="L61" s="19"/>
      <c r="O61" s="18" t="e">
        <f>IF(#REF!="Implemented",CONCATENATE("&lt;row&gt;&lt;cell&gt;",L55,"&lt;/cell&gt;&lt;cell&gt;",A55,"&lt;/cell&gt;&lt;cell&gt;",B55,"&lt;/cell&gt;&lt;/row&gt;"),"")</f>
        <v>#REF!</v>
      </c>
    </row>
    <row r="62" spans="1:15" ht="15">
      <c r="A62" s="13" t="s">
        <v>41</v>
      </c>
      <c r="B62" t="s">
        <v>214</v>
      </c>
      <c r="C62" s="13"/>
      <c r="D62" s="26"/>
      <c r="E62" s="13"/>
      <c r="F62" s="13"/>
      <c r="G62" s="13"/>
      <c r="H62" s="26"/>
      <c r="I62" s="26"/>
      <c r="L62" s="19"/>
      <c r="O62" s="18" t="e">
        <f>IF(#REF!="Implemented",CONCATENATE("&lt;row&gt;&lt;cell&gt;",L56,"&lt;/cell&gt;&lt;cell&gt;",A56,"&lt;/cell&gt;&lt;cell&gt;",B56,"&lt;/cell&gt;&lt;/row&gt;"),"")</f>
        <v>#REF!</v>
      </c>
    </row>
    <row r="63" spans="1:15" ht="15">
      <c r="A63" s="13" t="s">
        <v>411</v>
      </c>
      <c r="B63" t="s">
        <v>293</v>
      </c>
      <c r="C63" s="13"/>
      <c r="D63" s="26"/>
      <c r="E63" s="13"/>
      <c r="F63" s="13"/>
      <c r="G63" s="13"/>
      <c r="H63" s="26"/>
      <c r="I63" s="26"/>
      <c r="L63" s="19"/>
      <c r="O63" s="18" t="e">
        <f>IF(#REF!="Implemented",CONCATENATE("&lt;row&gt;&lt;cell&gt;",L57,"&lt;/cell&gt;&lt;cell&gt;",A57,"&lt;/cell&gt;&lt;cell&gt;",B57,"&lt;/cell&gt;&lt;/row&gt;"),"")</f>
        <v>#REF!</v>
      </c>
    </row>
    <row r="64" spans="1:15" ht="15">
      <c r="A64" s="13" t="s">
        <v>668</v>
      </c>
      <c r="B64" t="s">
        <v>240</v>
      </c>
      <c r="C64" s="13"/>
      <c r="D64" s="26"/>
      <c r="E64" s="13"/>
      <c r="F64" s="13"/>
      <c r="G64" s="13"/>
      <c r="H64" s="26"/>
      <c r="I64" s="26"/>
      <c r="L64" s="19"/>
      <c r="O64" s="18" t="e">
        <f>IF(#REF!="Implemented",CONCATENATE("&lt;row&gt;&lt;cell&gt;",L58,"&lt;/cell&gt;&lt;cell&gt;",A58,"&lt;/cell&gt;&lt;cell&gt;",B58,"&lt;/cell&gt;&lt;/row&gt;"),"")</f>
        <v>#REF!</v>
      </c>
    </row>
    <row r="65" spans="1:15" ht="15">
      <c r="A65" s="13" t="s">
        <v>43</v>
      </c>
      <c r="B65" t="s">
        <v>42</v>
      </c>
      <c r="C65" s="13"/>
      <c r="D65" s="26"/>
      <c r="E65" s="13"/>
      <c r="F65" s="13"/>
      <c r="G65" s="13"/>
      <c r="H65" s="26"/>
      <c r="I65" s="26"/>
      <c r="L65" s="19"/>
      <c r="O65" s="18" t="e">
        <f>IF(#REF!="Implemented",CONCATENATE("&lt;row&gt;&lt;cell&gt;",L59,"&lt;/cell&gt;&lt;cell&gt;",A59,"&lt;/cell&gt;&lt;cell&gt;",B59,"&lt;/cell&gt;&lt;/row&gt;"),"")</f>
        <v>#REF!</v>
      </c>
    </row>
    <row r="66" spans="1:15" ht="15">
      <c r="A66" s="13" t="s">
        <v>669</v>
      </c>
      <c r="B66" t="s">
        <v>649</v>
      </c>
      <c r="C66" s="13"/>
      <c r="D66" s="26"/>
      <c r="E66" s="13"/>
      <c r="F66" s="13"/>
      <c r="G66" s="13"/>
      <c r="H66" s="26"/>
      <c r="I66" s="26"/>
      <c r="L66" s="19"/>
      <c r="O66" s="18" t="e">
        <f>IF(#REF!="Implemented",CONCATENATE("&lt;row&gt;&lt;cell&gt;",L60,"&lt;/cell&gt;&lt;cell&gt;",A60,"&lt;/cell&gt;&lt;cell&gt;",B60,"&lt;/cell&gt;&lt;/row&gt;"),"")</f>
        <v>#REF!</v>
      </c>
    </row>
    <row r="67" spans="1:15" ht="15">
      <c r="A67" s="13" t="s">
        <v>66</v>
      </c>
      <c r="B67" t="s">
        <v>706</v>
      </c>
      <c r="C67" s="13"/>
      <c r="D67" s="26"/>
      <c r="E67" s="13"/>
      <c r="F67" s="13"/>
      <c r="G67" s="13"/>
      <c r="H67" s="13"/>
      <c r="I67" s="26"/>
      <c r="L67" s="19"/>
      <c r="O67" s="18" t="e">
        <f>IF(#REF!="Implemented",CONCATENATE("&lt;row&gt;&lt;cell&gt;",L61,"&lt;/cell&gt;&lt;cell&gt;",A61,"&lt;/cell&gt;&lt;cell&gt;",B61,"&lt;/cell&gt;&lt;/row&gt;"),"")</f>
        <v>#REF!</v>
      </c>
    </row>
    <row r="68" spans="1:15" ht="15">
      <c r="A68" s="13" t="s">
        <v>217</v>
      </c>
      <c r="B68" t="s">
        <v>384</v>
      </c>
      <c r="C68" s="13"/>
      <c r="D68" s="26"/>
      <c r="E68" s="13"/>
      <c r="F68" s="13"/>
      <c r="G68" s="13"/>
      <c r="H68" s="26"/>
      <c r="I68" s="26"/>
      <c r="L68" s="19"/>
      <c r="O68" s="18" t="e">
        <f>IF(#REF!="Implemented",CONCATENATE("&lt;row&gt;&lt;cell&gt;",L62,"&lt;/cell&gt;&lt;cell&gt;",A62,"&lt;/cell&gt;&lt;cell&gt;",B62,"&lt;/cell&gt;&lt;/row&gt;"),"")</f>
        <v>#REF!</v>
      </c>
    </row>
    <row r="69" spans="1:15" ht="15">
      <c r="A69" s="13" t="s">
        <v>671</v>
      </c>
      <c r="B69" t="s">
        <v>670</v>
      </c>
      <c r="C69" s="13"/>
      <c r="D69" s="26"/>
      <c r="E69" s="13"/>
      <c r="F69" s="13"/>
      <c r="G69" s="13"/>
      <c r="H69" s="26"/>
      <c r="I69" s="26"/>
      <c r="L69" s="19"/>
      <c r="O69" s="18" t="e">
        <f>IF(#REF!="Implemented",CONCATENATE("&lt;row&gt;&lt;cell&gt;",L63,"&lt;/cell&gt;&lt;cell&gt;",A63,"&lt;/cell&gt;&lt;cell&gt;",B63,"&lt;/cell&gt;&lt;/row&gt;"),"")</f>
        <v>#REF!</v>
      </c>
    </row>
    <row r="70" spans="1:15" ht="15">
      <c r="A70" s="13" t="s">
        <v>218</v>
      </c>
      <c r="B70" t="s">
        <v>674</v>
      </c>
      <c r="C70" s="13"/>
      <c r="D70" s="26"/>
      <c r="E70" s="13"/>
      <c r="F70" s="13"/>
      <c r="G70" s="13"/>
      <c r="H70" s="26"/>
      <c r="I70" s="26"/>
      <c r="L70" s="18"/>
      <c r="O70" s="18" t="e">
        <f>IF(#REF!="Implemented",CONCATENATE("&lt;row&gt;&lt;cell&gt;",L64,"&lt;/cell&gt;&lt;cell&gt;",A64,"&lt;/cell&gt;&lt;cell&gt;",B64,"&lt;/cell&gt;&lt;/row&gt;"),"")</f>
        <v>#REF!</v>
      </c>
    </row>
    <row r="71" spans="1:15" ht="15">
      <c r="A71" s="13" t="s">
        <v>51</v>
      </c>
      <c r="B71" t="s">
        <v>410</v>
      </c>
      <c r="C71" s="13"/>
      <c r="D71" s="26"/>
      <c r="E71" s="13"/>
      <c r="F71" s="13"/>
      <c r="G71" s="13"/>
      <c r="H71" s="26"/>
      <c r="I71" s="26"/>
      <c r="L71" s="18"/>
      <c r="O71" s="18" t="e">
        <f>IF(#REF!="Implemented",CONCATENATE("&lt;row&gt;&lt;cell&gt;",L65,"&lt;/cell&gt;&lt;cell&gt;",A65,"&lt;/cell&gt;&lt;cell&gt;",B65,"&lt;/cell&gt;&lt;/row&gt;"),"")</f>
        <v>#REF!</v>
      </c>
    </row>
    <row r="72" spans="1:15" ht="15">
      <c r="A72" s="13" t="s">
        <v>50</v>
      </c>
      <c r="B72" t="s">
        <v>49</v>
      </c>
      <c r="C72" s="13"/>
      <c r="D72" s="26"/>
      <c r="E72" s="13"/>
      <c r="F72" s="13"/>
      <c r="G72" s="13"/>
      <c r="H72" s="26"/>
      <c r="I72" s="26"/>
      <c r="L72" s="18"/>
      <c r="O72" s="18" t="e">
        <f>IF(#REF!="Implemented",CONCATENATE("&lt;row&gt;&lt;cell&gt;",L66,"&lt;/cell&gt;&lt;cell&gt;",A66,"&lt;/cell&gt;&lt;cell&gt;",B66,"&lt;/cell&gt;&lt;/row&gt;"),"")</f>
        <v>#REF!</v>
      </c>
    </row>
    <row r="73" spans="1:15" ht="15">
      <c r="A73" s="13" t="s">
        <v>45</v>
      </c>
      <c r="B73" t="s">
        <v>44</v>
      </c>
      <c r="C73" s="13"/>
      <c r="D73" s="26"/>
      <c r="E73" s="13"/>
      <c r="F73" s="13"/>
      <c r="G73" s="13"/>
      <c r="H73" s="26"/>
      <c r="I73" s="26"/>
      <c r="L73" s="18"/>
      <c r="O73" s="18" t="e">
        <f>IF(#REF!="Implemented",CONCATENATE("&lt;row&gt;&lt;cell&gt;",L67,"&lt;/cell&gt;&lt;cell&gt;",A67,"&lt;/cell&gt;&lt;cell&gt;",B67,"&lt;/cell&gt;&lt;/row&gt;"),"")</f>
        <v>#REF!</v>
      </c>
    </row>
    <row r="74" spans="1:15" ht="15">
      <c r="A74" s="13" t="s">
        <v>67</v>
      </c>
      <c r="B74" t="s">
        <v>718</v>
      </c>
      <c r="C74" s="13"/>
      <c r="D74" s="26"/>
      <c r="E74" s="13"/>
      <c r="F74" s="13"/>
      <c r="G74" s="13"/>
      <c r="H74" s="26"/>
      <c r="I74" s="26"/>
      <c r="L74" s="18"/>
      <c r="O74" s="18" t="e">
        <f>IF(#REF!="Implemented",CONCATENATE("&lt;row&gt;&lt;cell&gt;",L68,"&lt;/cell&gt;&lt;cell&gt;",A68,"&lt;/cell&gt;&lt;cell&gt;",B68,"&lt;/cell&gt;&lt;/row&gt;"),"")</f>
        <v>#REF!</v>
      </c>
    </row>
    <row r="75" spans="1:15" ht="15">
      <c r="A75" s="13" t="s">
        <v>219</v>
      </c>
      <c r="B75" t="s">
        <v>380</v>
      </c>
      <c r="C75" s="13"/>
      <c r="D75" s="26"/>
      <c r="E75" s="13"/>
      <c r="F75" s="13"/>
      <c r="G75" s="13"/>
      <c r="H75" s="26"/>
      <c r="I75" s="26"/>
      <c r="L75" s="18"/>
      <c r="O75" s="18" t="e">
        <f>IF(#REF!="Implemented",CONCATENATE("&lt;row&gt;&lt;cell&gt;",L69,"&lt;/cell&gt;&lt;cell&gt;",A69,"&lt;/cell&gt;&lt;cell&gt;",B69,"&lt;/cell&gt;&lt;/row&gt;"),"")</f>
        <v>#REF!</v>
      </c>
    </row>
    <row r="76" spans="1:15" ht="15">
      <c r="A76" s="13" t="s">
        <v>46</v>
      </c>
      <c r="B76" t="s">
        <v>381</v>
      </c>
      <c r="C76" s="13"/>
      <c r="D76" s="26"/>
      <c r="E76" s="13"/>
      <c r="F76" s="13"/>
      <c r="G76" s="13"/>
      <c r="H76" s="26"/>
      <c r="I76" s="26"/>
      <c r="L76" s="18"/>
      <c r="O76" s="18" t="e">
        <f>IF(#REF!="Implemented",CONCATENATE("&lt;row&gt;&lt;cell&gt;",L70,"&lt;/cell&gt;&lt;cell&gt;",A70,"&lt;/cell&gt;&lt;cell&gt;",B70,"&lt;/cell&gt;&lt;/row&gt;"),"")</f>
        <v>#REF!</v>
      </c>
    </row>
    <row r="77" spans="1:15" ht="15">
      <c r="A77" s="13" t="s">
        <v>69</v>
      </c>
      <c r="B77" t="s">
        <v>719</v>
      </c>
      <c r="C77" s="13"/>
      <c r="D77" s="26"/>
      <c r="E77" s="13"/>
      <c r="F77" s="13"/>
      <c r="G77" s="13"/>
      <c r="H77" s="13"/>
      <c r="I77" s="26"/>
      <c r="L77" s="18"/>
      <c r="O77" s="18" t="e">
        <f>IF(#REF!="Implemented",CONCATENATE("&lt;row&gt;&lt;cell&gt;",L71,"&lt;/cell&gt;&lt;cell&gt;",A71,"&lt;/cell&gt;&lt;cell&gt;",B71,"&lt;/cell&gt;&lt;/row&gt;"),"")</f>
        <v>#REF!</v>
      </c>
    </row>
    <row r="78" spans="1:15" ht="15">
      <c r="A78" s="13" t="s">
        <v>221</v>
      </c>
      <c r="B78" t="s">
        <v>222</v>
      </c>
      <c r="C78" s="13"/>
      <c r="D78" s="26"/>
      <c r="E78" s="13"/>
      <c r="F78" s="13"/>
      <c r="G78" s="13"/>
      <c r="H78" s="26"/>
      <c r="I78" s="26"/>
      <c r="L78" s="19"/>
      <c r="O78" s="18" t="e">
        <f>IF(#REF!="Implemented",CONCATENATE("&lt;row&gt;&lt;cell&gt;",L72,"&lt;/cell&gt;&lt;cell&gt;",A72,"&lt;/cell&gt;&lt;cell&gt;",B72,"&lt;/cell&gt;&lt;/row&gt;"),"")</f>
        <v>#REF!</v>
      </c>
    </row>
    <row r="79" spans="1:15" ht="15">
      <c r="A79" s="13" t="s">
        <v>48</v>
      </c>
      <c r="B79" t="s">
        <v>47</v>
      </c>
      <c r="C79" s="13"/>
      <c r="D79" s="26"/>
      <c r="E79" s="13"/>
      <c r="F79" s="13"/>
      <c r="G79" s="13"/>
      <c r="H79" s="26"/>
      <c r="I79" s="26"/>
      <c r="L79" s="19"/>
      <c r="O79" s="18" t="e">
        <f>IF(#REF!="Implemented",CONCATENATE("&lt;row&gt;&lt;cell&gt;",L73,"&lt;/cell&gt;&lt;cell&gt;",A73,"&lt;/cell&gt;&lt;cell&gt;",B73,"&lt;/cell&gt;&lt;/row&gt;"),"")</f>
        <v>#REF!</v>
      </c>
    </row>
    <row r="80" spans="1:15" ht="15">
      <c r="A80" s="13" t="s">
        <v>70</v>
      </c>
      <c r="B80" t="s">
        <v>720</v>
      </c>
      <c r="C80" s="13"/>
      <c r="D80" s="26"/>
      <c r="E80" s="13"/>
      <c r="F80" s="13"/>
      <c r="G80" s="13"/>
      <c r="H80" s="13"/>
      <c r="I80" s="26"/>
      <c r="L80" s="19"/>
      <c r="O80" s="18" t="e">
        <f>IF(#REF!="Implemented",CONCATENATE("&lt;row&gt;&lt;cell&gt;",L74,"&lt;/cell&gt;&lt;cell&gt;",A74,"&lt;/cell&gt;&lt;cell&gt;",B74,"&lt;/cell&gt;&lt;/row&gt;"),"")</f>
        <v>#REF!</v>
      </c>
    </row>
    <row r="81" spans="1:15" ht="15">
      <c r="A81" s="13" t="s">
        <v>220</v>
      </c>
      <c r="B81" t="s">
        <v>386</v>
      </c>
      <c r="C81" s="13"/>
      <c r="D81" s="26"/>
      <c r="E81" s="13"/>
      <c r="F81" s="13"/>
      <c r="G81" s="13"/>
      <c r="H81" s="26"/>
      <c r="I81" s="26"/>
      <c r="L81" s="19"/>
      <c r="O81" s="18" t="e">
        <f>IF(#REF!="Implemented",CONCATENATE("&lt;row&gt;&lt;cell&gt;",L75,"&lt;/cell&gt;&lt;cell&gt;",A75,"&lt;/cell&gt;&lt;cell&gt;",B75,"&lt;/cell&gt;&lt;/row&gt;"),"")</f>
        <v>#REF!</v>
      </c>
    </row>
    <row r="82" spans="1:15" ht="15">
      <c r="A82" s="13" t="s">
        <v>667</v>
      </c>
      <c r="B82" t="s">
        <v>666</v>
      </c>
      <c r="C82" s="13"/>
      <c r="D82" s="26"/>
      <c r="E82" s="13"/>
      <c r="F82" s="13"/>
      <c r="G82" s="13"/>
      <c r="H82" s="26"/>
      <c r="I82" s="26"/>
      <c r="L82" s="19"/>
      <c r="O82" s="18" t="e">
        <f>IF(#REF!="Implemented",CONCATENATE("&lt;row&gt;&lt;cell&gt;",L76,"&lt;/cell&gt;&lt;cell&gt;",A76,"&lt;/cell&gt;&lt;cell&gt;",B76,"&lt;/cell&gt;&lt;/row&gt;"),"")</f>
        <v>#REF!</v>
      </c>
    </row>
    <row r="83" spans="1:15" ht="15">
      <c r="A83" s="13" t="s">
        <v>71</v>
      </c>
      <c r="B83" t="s">
        <v>721</v>
      </c>
      <c r="C83" s="13"/>
      <c r="D83" s="26"/>
      <c r="E83" s="13"/>
      <c r="F83" s="13"/>
      <c r="G83" s="13"/>
      <c r="H83" s="13"/>
      <c r="I83" s="26"/>
      <c r="L83" s="19"/>
      <c r="O83" s="18" t="e">
        <f>IF(#REF!="Implemented",CONCATENATE("&lt;row&gt;&lt;cell&gt;",L77,"&lt;/cell&gt;&lt;cell&gt;",A77,"&lt;/cell&gt;&lt;cell&gt;",B77,"&lt;/cell&gt;&lt;/row&gt;"),"")</f>
        <v>#REF!</v>
      </c>
    </row>
    <row r="84" spans="1:15" ht="15">
      <c r="A84" s="13" t="s">
        <v>404</v>
      </c>
      <c r="B84" t="s">
        <v>402</v>
      </c>
      <c r="C84" s="13"/>
      <c r="D84" s="26"/>
      <c r="E84" s="13"/>
      <c r="F84" s="13"/>
      <c r="G84" s="13"/>
      <c r="H84" s="26"/>
      <c r="I84" s="26"/>
      <c r="L84" s="19"/>
      <c r="O84" s="18" t="e">
        <f>IF(#REF!="Implemented",CONCATENATE("&lt;row&gt;&lt;cell&gt;",L78,"&lt;/cell&gt;&lt;cell&gt;",A78,"&lt;/cell&gt;&lt;cell&gt;",B78,"&lt;/cell&gt;&lt;/row&gt;"),"")</f>
        <v>#REF!</v>
      </c>
    </row>
    <row r="85" spans="1:15" ht="15">
      <c r="A85" s="13" t="s">
        <v>409</v>
      </c>
      <c r="B85" t="s">
        <v>276</v>
      </c>
      <c r="C85" s="13"/>
      <c r="D85" s="26"/>
      <c r="E85" s="13"/>
      <c r="F85" s="13"/>
      <c r="G85" s="13"/>
      <c r="H85" s="26"/>
      <c r="I85" s="26"/>
      <c r="L85" s="19"/>
      <c r="O85" s="18" t="e">
        <f>IF(#REF!="Implemented",CONCATENATE("&lt;row&gt;&lt;cell&gt;",L79,"&lt;/cell&gt;&lt;cell&gt;",A79,"&lt;/cell&gt;&lt;cell&gt;",B79,"&lt;/cell&gt;&lt;/row&gt;"),"")</f>
        <v>#REF!</v>
      </c>
    </row>
    <row r="86" spans="1:15" ht="15">
      <c r="A86" s="13" t="s">
        <v>662</v>
      </c>
      <c r="B86" t="s">
        <v>620</v>
      </c>
      <c r="C86" s="13"/>
      <c r="D86" s="26"/>
      <c r="E86" s="13"/>
      <c r="F86" s="13"/>
      <c r="G86" s="13"/>
      <c r="H86" s="26"/>
      <c r="I86" s="26"/>
      <c r="L86" s="19"/>
      <c r="O86" s="18" t="e">
        <f>IF(#REF!="Implemented",CONCATENATE("&lt;row&gt;&lt;cell&gt;",L80,"&lt;/cell&gt;&lt;cell&gt;",A80,"&lt;/cell&gt;&lt;cell&gt;",B80,"&lt;/cell&gt;&lt;/row&gt;"),"")</f>
        <v>#REF!</v>
      </c>
    </row>
    <row r="87" spans="1:15" ht="15">
      <c r="A87" s="13" t="s">
        <v>405</v>
      </c>
      <c r="B87" t="s">
        <v>280</v>
      </c>
      <c r="C87" s="13"/>
      <c r="D87" s="26"/>
      <c r="E87" s="13"/>
      <c r="F87" s="13"/>
      <c r="G87" s="13"/>
      <c r="H87" s="26"/>
      <c r="I87" s="26"/>
      <c r="L87" s="18"/>
      <c r="O87" s="18" t="e">
        <f>IF(#REF!="Implemented",CONCATENATE("&lt;row&gt;&lt;cell&gt;",L81,"&lt;/cell&gt;&lt;cell&gt;",A81,"&lt;/cell&gt;&lt;cell&gt;",B81,"&lt;/cell&gt;&lt;/row&gt;"),"")</f>
        <v>#REF!</v>
      </c>
    </row>
    <row r="88" spans="1:15" ht="15">
      <c r="A88" s="13" t="s">
        <v>661</v>
      </c>
      <c r="B88" t="s">
        <v>618</v>
      </c>
      <c r="C88" s="13"/>
      <c r="D88" s="26"/>
      <c r="E88" s="13"/>
      <c r="F88" s="13"/>
      <c r="G88" s="13"/>
      <c r="H88" s="26"/>
      <c r="I88" s="26"/>
      <c r="L88" s="9"/>
      <c r="O88" s="18" t="e">
        <f>IF(#REF!="Implemented",CONCATENATE("&lt;row&gt;&lt;cell&gt;",L82,"&lt;/cell&gt;&lt;cell&gt;",A82,"&lt;/cell&gt;&lt;cell&gt;",B82,"&lt;/cell&gt;&lt;/row&gt;"),"")</f>
        <v>#REF!</v>
      </c>
    </row>
    <row r="89" spans="1:15" ht="15">
      <c r="A89" s="13" t="s">
        <v>406</v>
      </c>
      <c r="B89" t="s">
        <v>289</v>
      </c>
      <c r="C89" s="13"/>
      <c r="D89" s="26"/>
      <c r="E89" s="13"/>
      <c r="F89" s="13"/>
      <c r="G89" s="13"/>
      <c r="H89" s="26"/>
      <c r="I89" s="26"/>
      <c r="L89" s="18"/>
      <c r="O89" s="18" t="e">
        <f>IF(#REF!="Implemented",CONCATENATE("&lt;row&gt;&lt;cell&gt;",L83,"&lt;/cell&gt;&lt;cell&gt;",A83,"&lt;/cell&gt;&lt;cell&gt;",B83,"&lt;/cell&gt;&lt;/row&gt;"),"")</f>
        <v>#REF!</v>
      </c>
    </row>
    <row r="90" spans="1:15" ht="15">
      <c r="A90" s="13" t="s">
        <v>407</v>
      </c>
      <c r="B90" t="s">
        <v>403</v>
      </c>
      <c r="C90" s="13"/>
      <c r="D90" s="26"/>
      <c r="E90" s="13"/>
      <c r="F90" s="13"/>
      <c r="G90" s="13"/>
      <c r="H90" s="26"/>
      <c r="I90" s="26"/>
      <c r="L90" s="19"/>
      <c r="O90" s="18" t="e">
        <f>IF(#REF!="Implemented",CONCATENATE("&lt;row&gt;&lt;cell&gt;",L84,"&lt;/cell&gt;&lt;cell&gt;",A84,"&lt;/cell&gt;&lt;cell&gt;",B84,"&lt;/cell&gt;&lt;/row&gt;"),"")</f>
        <v>#REF!</v>
      </c>
    </row>
    <row r="91" spans="1:15" ht="15">
      <c r="A91" s="13" t="s">
        <v>663</v>
      </c>
      <c r="B91" t="s">
        <v>617</v>
      </c>
      <c r="C91" s="13"/>
      <c r="D91" s="26"/>
      <c r="E91" s="13"/>
      <c r="F91" s="13"/>
      <c r="G91" s="13"/>
      <c r="H91" s="26"/>
      <c r="I91" s="26"/>
      <c r="L91" s="19"/>
      <c r="O91" s="18" t="e">
        <f>IF(#REF!="Implemented",CONCATENATE("&lt;row&gt;&lt;cell&gt;",L85,"&lt;/cell&gt;&lt;cell&gt;",A85,"&lt;/cell&gt;&lt;cell&gt;",B85,"&lt;/cell&gt;&lt;/row&gt;"),"")</f>
        <v>#REF!</v>
      </c>
    </row>
    <row r="92" spans="1:15" ht="15">
      <c r="A92" s="13" t="s">
        <v>408</v>
      </c>
      <c r="B92" t="s">
        <v>413</v>
      </c>
      <c r="C92" s="13"/>
      <c r="D92" s="26"/>
      <c r="E92" s="13"/>
      <c r="F92" s="13"/>
      <c r="G92" s="13"/>
      <c r="H92" s="26"/>
      <c r="I92" s="26"/>
      <c r="L92" s="19"/>
      <c r="O92" s="18" t="e">
        <f>IF(#REF!="Implemented",CONCATENATE("&lt;row&gt;&lt;cell&gt;",L86,"&lt;/cell&gt;&lt;cell&gt;",A86,"&lt;/cell&gt;&lt;cell&gt;",B86,"&lt;/cell&gt;&lt;/row&gt;"),"")</f>
        <v>#REF!</v>
      </c>
    </row>
    <row r="93" spans="1:15" ht="15">
      <c r="A93" s="13" t="s">
        <v>665</v>
      </c>
      <c r="B93" t="s">
        <v>689</v>
      </c>
      <c r="C93" s="13"/>
      <c r="D93" s="26"/>
      <c r="E93" s="13"/>
      <c r="F93" s="13"/>
      <c r="G93" s="13"/>
      <c r="H93" s="26"/>
      <c r="I93" s="26"/>
      <c r="L93" s="19"/>
      <c r="O93" s="18" t="e">
        <f>IF(#REF!="Implemented",CONCATENATE("&lt;row&gt;&lt;cell&gt;",L87,"&lt;/cell&gt;&lt;cell&gt;",A87,"&lt;/cell&gt;&lt;cell&gt;",B87,"&lt;/cell&gt;&lt;/row&gt;"),"")</f>
        <v>#REF!</v>
      </c>
    </row>
    <row r="94" spans="1:15" ht="15">
      <c r="A94" s="13" t="s">
        <v>415</v>
      </c>
      <c r="B94" t="s">
        <v>417</v>
      </c>
      <c r="C94" s="13"/>
      <c r="D94" s="26"/>
      <c r="E94" s="13"/>
      <c r="F94" s="13"/>
      <c r="G94" s="13"/>
      <c r="H94" s="26"/>
      <c r="I94" s="26"/>
      <c r="L94" s="19"/>
      <c r="O94" s="18" t="e">
        <f>IF(#REF!="Implemented",CONCATENATE("&lt;row&gt;&lt;cell&gt;",L88,"&lt;/cell&gt;&lt;cell&gt;",A88,"&lt;/cell&gt;&lt;cell&gt;",B88,"&lt;/cell&gt;&lt;/row&gt;"),"")</f>
        <v>#REF!</v>
      </c>
    </row>
    <row r="95" spans="1:15" ht="15">
      <c r="A95" s="13" t="s">
        <v>416</v>
      </c>
      <c r="B95" t="s">
        <v>414</v>
      </c>
      <c r="C95" s="13"/>
      <c r="D95" s="26"/>
      <c r="E95" s="13"/>
      <c r="F95" s="13"/>
      <c r="G95" s="13"/>
      <c r="H95" s="26"/>
      <c r="I95" s="26"/>
      <c r="L95" s="19"/>
      <c r="O95" s="18" t="e">
        <f>IF(#REF!="Implemented",CONCATENATE("&lt;row&gt;&lt;cell&gt;",L89,"&lt;/cell&gt;&lt;cell&gt;",A89,"&lt;/cell&gt;&lt;cell&gt;",B89,"&lt;/cell&gt;&lt;/row&gt;"),"")</f>
        <v>#REF!</v>
      </c>
    </row>
    <row r="96" spans="1:15" ht="15">
      <c r="A96" s="13" t="s">
        <v>422</v>
      </c>
      <c r="B96" t="s">
        <v>418</v>
      </c>
      <c r="C96" s="13"/>
      <c r="D96" s="26"/>
      <c r="E96" s="13"/>
      <c r="F96" s="13"/>
      <c r="G96" s="13"/>
      <c r="H96" s="26"/>
      <c r="I96" s="26"/>
      <c r="L96" s="19"/>
      <c r="O96" s="18" t="e">
        <f>IF(#REF!="Implemented",CONCATENATE("&lt;row&gt;&lt;cell&gt;",L90,"&lt;/cell&gt;&lt;cell&gt;",A90,"&lt;/cell&gt;&lt;cell&gt;",B90,"&lt;/cell&gt;&lt;/row&gt;"),"")</f>
        <v>#REF!</v>
      </c>
    </row>
    <row r="97" spans="1:15" ht="15">
      <c r="A97" s="13" t="s">
        <v>423</v>
      </c>
      <c r="B97" t="s">
        <v>419</v>
      </c>
      <c r="C97" s="13"/>
      <c r="D97" s="26"/>
      <c r="E97" s="13"/>
      <c r="F97" s="13"/>
      <c r="G97" s="13"/>
      <c r="H97" s="26"/>
      <c r="I97" s="26"/>
      <c r="L97" s="19"/>
      <c r="O97" s="18" t="e">
        <f>IF(#REF!="Implemented",CONCATENATE("&lt;row&gt;&lt;cell&gt;",L91,"&lt;/cell&gt;&lt;cell&gt;",A91,"&lt;/cell&gt;&lt;cell&gt;",B91,"&lt;/cell&gt;&lt;/row&gt;"),"")</f>
        <v>#REF!</v>
      </c>
    </row>
    <row r="98" spans="1:15" ht="15">
      <c r="A98" s="13" t="s">
        <v>424</v>
      </c>
      <c r="B98" t="s">
        <v>420</v>
      </c>
      <c r="C98" s="13"/>
      <c r="D98" s="26"/>
      <c r="E98" s="13"/>
      <c r="F98" s="13"/>
      <c r="G98" s="13"/>
      <c r="H98" s="26"/>
      <c r="I98" s="26"/>
      <c r="L98" s="19"/>
      <c r="O98" s="18" t="e">
        <f>IF(#REF!="Implemented",CONCATENATE("&lt;row&gt;&lt;cell&gt;",L92,"&lt;/cell&gt;&lt;cell&gt;",A92,"&lt;/cell&gt;&lt;cell&gt;",B92,"&lt;/cell&gt;&lt;/row&gt;"),"")</f>
        <v>#REF!</v>
      </c>
    </row>
    <row r="99" spans="1:15" ht="15">
      <c r="A99" s="13" t="s">
        <v>425</v>
      </c>
      <c r="B99" t="s">
        <v>421</v>
      </c>
      <c r="C99" s="13"/>
      <c r="D99" s="26"/>
      <c r="E99" s="13"/>
      <c r="F99" s="13"/>
      <c r="G99" s="13"/>
      <c r="H99" s="26"/>
      <c r="I99" s="26"/>
      <c r="L99" s="19"/>
      <c r="O99" s="18" t="e">
        <f>IF(#REF!="Implemented",CONCATENATE("&lt;row&gt;&lt;cell&gt;",L93,"&lt;/cell&gt;&lt;cell&gt;",A93,"&lt;/cell&gt;&lt;cell&gt;",B93,"&lt;/cell&gt;&lt;/row&gt;"),"")</f>
        <v>#REF!</v>
      </c>
    </row>
    <row r="100" spans="1:15" ht="15">
      <c r="A100" s="13" t="s">
        <v>426</v>
      </c>
      <c r="B100" t="s">
        <v>427</v>
      </c>
      <c r="C100" s="13"/>
      <c r="D100" s="26"/>
      <c r="E100" s="13"/>
      <c r="F100" s="13"/>
      <c r="G100" s="13"/>
      <c r="H100" s="26"/>
      <c r="I100" s="26"/>
      <c r="L100" s="19"/>
      <c r="O100" s="18" t="e">
        <f>IF(#REF!="Implemented",CONCATENATE("&lt;row&gt;&lt;cell&gt;",L94,"&lt;/cell&gt;&lt;cell&gt;",A94,"&lt;/cell&gt;&lt;cell&gt;",B94,"&lt;/cell&gt;&lt;/row&gt;"),"")</f>
        <v>#REF!</v>
      </c>
    </row>
    <row r="101" spans="1:15" ht="15">
      <c r="A101" s="13" t="s">
        <v>659</v>
      </c>
      <c r="B101" t="s">
        <v>660</v>
      </c>
      <c r="C101" s="13"/>
      <c r="D101" s="26"/>
      <c r="E101" s="13"/>
      <c r="F101" s="13"/>
      <c r="G101" s="13"/>
      <c r="H101" s="26"/>
      <c r="I101" s="26"/>
      <c r="L101" s="19"/>
      <c r="O101" s="18" t="e">
        <f>IF(#REF!="Implemented",CONCATENATE("&lt;row&gt;&lt;cell&gt;",L95,"&lt;/cell&gt;&lt;cell&gt;",A95,"&lt;/cell&gt;&lt;cell&gt;",B95,"&lt;/cell&gt;&lt;/row&gt;"),"")</f>
        <v>#REF!</v>
      </c>
    </row>
    <row r="102" spans="1:15" ht="15">
      <c r="A102" s="13" t="s">
        <v>428</v>
      </c>
      <c r="B102" t="s">
        <v>722</v>
      </c>
      <c r="C102" s="13"/>
      <c r="D102" s="26"/>
      <c r="E102" s="13"/>
      <c r="F102" s="13"/>
      <c r="G102" s="13"/>
      <c r="H102" s="13"/>
      <c r="I102" s="26"/>
      <c r="L102" s="19"/>
      <c r="O102" s="18" t="e">
        <f>IF(#REF!="Implemented",CONCATENATE("&lt;row&gt;&lt;cell&gt;",L96,"&lt;/cell&gt;&lt;cell&gt;",A96,"&lt;/cell&gt;&lt;cell&gt;",B96,"&lt;/cell&gt;&lt;/row&gt;"),"")</f>
        <v>#REF!</v>
      </c>
    </row>
    <row r="103" spans="1:15" ht="15">
      <c r="A103" s="13" t="s">
        <v>432</v>
      </c>
      <c r="B103" t="s">
        <v>431</v>
      </c>
      <c r="C103" s="13"/>
      <c r="D103" s="26"/>
      <c r="E103" s="13"/>
      <c r="F103" s="13"/>
      <c r="G103" s="13"/>
      <c r="H103" s="26"/>
      <c r="I103" s="26"/>
      <c r="L103" s="19"/>
      <c r="O103" s="18" t="e">
        <f>IF(#REF!="Implemented",CONCATENATE("&lt;row&gt;&lt;cell&gt;",L97,"&lt;/cell&gt;&lt;cell&gt;",A97,"&lt;/cell&gt;&lt;cell&gt;",B97,"&lt;/cell&gt;&lt;/row&gt;"),"")</f>
        <v>#REF!</v>
      </c>
    </row>
    <row r="104" spans="1:15" ht="15">
      <c r="A104" s="13" t="s">
        <v>433</v>
      </c>
      <c r="B104" t="s">
        <v>430</v>
      </c>
      <c r="C104" s="13"/>
      <c r="D104" s="26"/>
      <c r="E104" s="13"/>
      <c r="F104" s="13"/>
      <c r="G104" s="13"/>
      <c r="H104" s="26"/>
      <c r="I104" s="26"/>
      <c r="L104" s="19"/>
      <c r="O104" s="18" t="e">
        <f>IF(#REF!="Implemented",CONCATENATE("&lt;row&gt;&lt;cell&gt;",L98,"&lt;/cell&gt;&lt;cell&gt;",A98,"&lt;/cell&gt;&lt;cell&gt;",B98,"&lt;/cell&gt;&lt;/row&gt;"),"")</f>
        <v>#REF!</v>
      </c>
    </row>
    <row r="105" spans="1:15" ht="15">
      <c r="A105" s="13" t="s">
        <v>434</v>
      </c>
      <c r="B105" t="s">
        <v>429</v>
      </c>
      <c r="C105" s="13"/>
      <c r="D105" s="26"/>
      <c r="E105" s="13"/>
      <c r="F105" s="13"/>
      <c r="G105" s="13"/>
      <c r="H105" s="26"/>
      <c r="I105" s="26"/>
      <c r="L105" s="18"/>
      <c r="O105" s="18" t="e">
        <f>IF(#REF!="Implemented",CONCATENATE("&lt;row&gt;&lt;cell&gt;",L99,"&lt;/cell&gt;&lt;cell&gt;",A99,"&lt;/cell&gt;&lt;cell&gt;",B99,"&lt;/cell&gt;&lt;/row&gt;"),"")</f>
        <v>#REF!</v>
      </c>
    </row>
    <row r="106" spans="1:15" ht="15">
      <c r="A106" s="13" t="s">
        <v>657</v>
      </c>
      <c r="B106" t="s">
        <v>658</v>
      </c>
      <c r="C106" s="13"/>
      <c r="D106" s="26"/>
      <c r="E106" s="13"/>
      <c r="F106" s="13"/>
      <c r="G106" s="13"/>
      <c r="H106" s="26"/>
      <c r="I106" s="26"/>
      <c r="L106" s="18"/>
      <c r="O106" s="18" t="e">
        <f>IF(#REF!="Implemented",CONCATENATE("&lt;row&gt;&lt;cell&gt;",L100,"&lt;/cell&gt;&lt;cell&gt;",A100,"&lt;/cell&gt;&lt;cell&gt;",B100,"&lt;/cell&gt;&lt;/row&gt;"),"")</f>
        <v>#REF!</v>
      </c>
    </row>
    <row r="107" spans="1:15" ht="15">
      <c r="A107" s="13" t="s">
        <v>435</v>
      </c>
      <c r="B107" t="s">
        <v>723</v>
      </c>
      <c r="C107" s="13"/>
      <c r="D107" s="26"/>
      <c r="E107" s="13"/>
      <c r="F107" s="13"/>
      <c r="G107" s="13"/>
      <c r="H107" s="13"/>
      <c r="I107" s="26"/>
      <c r="L107" s="18"/>
      <c r="O107" s="18" t="e">
        <f>IF(#REF!="Implemented",CONCATENATE("&lt;row&gt;&lt;cell&gt;",L101,"&lt;/cell&gt;&lt;cell&gt;",A101,"&lt;/cell&gt;&lt;cell&gt;",B101,"&lt;/cell&gt;&lt;/row&gt;"),"")</f>
        <v>#REF!</v>
      </c>
    </row>
    <row r="108" spans="1:15" ht="15">
      <c r="A108" s="13" t="s">
        <v>436</v>
      </c>
      <c r="B108" t="s">
        <v>774</v>
      </c>
      <c r="C108" s="13"/>
      <c r="D108" s="26"/>
      <c r="E108" s="13"/>
      <c r="F108" s="13"/>
      <c r="G108" s="13"/>
      <c r="H108" s="26"/>
      <c r="I108" s="26"/>
      <c r="L108" s="28"/>
      <c r="O108" s="18" t="e">
        <f>IF(#REF!="Implemented",CONCATENATE("&lt;row&gt;&lt;cell&gt;",L102,"&lt;/cell&gt;&lt;cell&gt;",A102,"&lt;/cell&gt;&lt;cell&gt;",B102,"&lt;/cell&gt;&lt;/row&gt;"),"")</f>
        <v>#REF!</v>
      </c>
    </row>
    <row r="109" spans="1:15" ht="15">
      <c r="A109" s="13" t="s">
        <v>656</v>
      </c>
      <c r="B109" t="s">
        <v>775</v>
      </c>
      <c r="C109" s="13"/>
      <c r="D109" s="26"/>
      <c r="E109" s="13"/>
      <c r="F109" s="13"/>
      <c r="G109" s="13"/>
      <c r="H109" s="26"/>
      <c r="I109" s="26"/>
      <c r="L109" s="29"/>
      <c r="O109" s="18" t="e">
        <f>IF(#REF!="Implemented",CONCATENATE("&lt;row&gt;&lt;cell&gt;",L103,"&lt;/cell&gt;&lt;cell&gt;",A103,"&lt;/cell&gt;&lt;cell&gt;",B103,"&lt;/cell&gt;&lt;/row&gt;"),"")</f>
        <v>#REF!</v>
      </c>
    </row>
    <row r="110" spans="1:15" ht="15">
      <c r="A110" s="13" t="s">
        <v>437</v>
      </c>
      <c r="B110" t="s">
        <v>439</v>
      </c>
      <c r="C110" s="13"/>
      <c r="D110" s="26"/>
      <c r="E110" s="13"/>
      <c r="F110" s="13"/>
      <c r="G110" s="13"/>
      <c r="H110" s="26"/>
      <c r="I110" s="26"/>
      <c r="L110" s="28"/>
      <c r="O110" s="18" t="e">
        <f>IF(#REF!="Implemented",CONCATENATE("&lt;row&gt;&lt;cell&gt;",L104,"&lt;/cell&gt;&lt;cell&gt;",A104,"&lt;/cell&gt;&lt;cell&gt;",B104,"&lt;/cell&gt;&lt;/row&gt;"),"")</f>
        <v>#REF!</v>
      </c>
    </row>
    <row r="111" spans="1:15" ht="15">
      <c r="A111" s="13" t="s">
        <v>438</v>
      </c>
      <c r="B111" t="s">
        <v>724</v>
      </c>
      <c r="C111" s="13"/>
      <c r="D111" s="26"/>
      <c r="E111" s="13"/>
      <c r="F111" s="13"/>
      <c r="G111" s="13"/>
      <c r="H111" s="13"/>
      <c r="I111" s="26"/>
      <c r="L111" s="29"/>
      <c r="O111" s="18" t="e">
        <f>IF(#REF!="Implemented",CONCATENATE("&lt;row&gt;&lt;cell&gt;",L105,"&lt;/cell&gt;&lt;cell&gt;",A105,"&lt;/cell&gt;&lt;cell&gt;",B105,"&lt;/cell&gt;&lt;/row&gt;"),"")</f>
        <v>#REF!</v>
      </c>
    </row>
    <row r="112" spans="1:15" ht="15">
      <c r="A112" s="13" t="s">
        <v>770</v>
      </c>
      <c r="B112" t="s">
        <v>771</v>
      </c>
      <c r="C112" s="13"/>
      <c r="D112" s="26"/>
      <c r="E112" s="13"/>
      <c r="F112" s="13"/>
      <c r="G112" s="13"/>
      <c r="H112" s="26"/>
      <c r="I112" s="26"/>
      <c r="L112" s="30"/>
      <c r="O112" s="18" t="e">
        <f>IF(#REF!="Implemented",CONCATENATE("&lt;row&gt;&lt;cell&gt;",L106,"&lt;/cell&gt;&lt;cell&gt;",A106,"&lt;/cell&gt;&lt;cell&gt;",B106,"&lt;/cell&gt;&lt;/row&gt;"),"")</f>
        <v>#REF!</v>
      </c>
    </row>
    <row r="113" ht="15">
      <c r="O113" s="18" t="e">
        <f>IF(#REF!="Implemented",CONCATENATE("&lt;row&gt;&lt;cell&gt;",L107,"&lt;/cell&gt;&lt;cell&gt;",A107,"&lt;/cell&gt;&lt;cell&gt;",B107,"&lt;/cell&gt;&lt;/row&gt;"),"")</f>
        <v>#REF!</v>
      </c>
    </row>
    <row r="117" ht="15">
      <c r="O117" s="28" t="e">
        <f>IF(#REF!="Implemented",CONCATENATE("&lt;row&gt;&lt;cell&gt;",L111,"&lt;/cell&gt;&lt;cell&gt;",A111,"&lt;/cell&gt;&lt;cell&gt;",B111,"&lt;/cell&gt;&lt;/row&gt;"),"")</f>
        <v>#REF!</v>
      </c>
    </row>
    <row r="118" ht="15">
      <c r="O118" s="29" t="e">
        <f>IF(#REF!="Implemented",CONCATENATE("&lt;row&gt;&lt;cell&gt;",L112,"&lt;/cell&gt;&lt;cell&gt;",A112,"&lt;/cell&gt;&lt;cell&gt;",B112,"&lt;/cell&gt;&lt;/row&gt;"),"")</f>
        <v>#REF!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53"/>
  <sheetViews>
    <sheetView tabSelected="1" zoomScale="75" zoomScaleNormal="75" zoomScalePageLayoutView="0" workbookViewId="0" topLeftCell="A109">
      <selection activeCell="A145" sqref="A2:A145"/>
    </sheetView>
  </sheetViews>
  <sheetFormatPr defaultColWidth="9.140625" defaultRowHeight="15"/>
  <cols>
    <col min="1" max="1" width="71.421875" style="0" customWidth="1"/>
    <col min="2" max="2" width="95.28125" style="0" customWidth="1"/>
    <col min="3" max="3" width="41.28125" style="0" customWidth="1"/>
    <col min="4" max="4" width="243.00390625" style="0" customWidth="1"/>
    <col min="5" max="5" width="5.57421875" style="0" customWidth="1"/>
    <col min="6" max="6" width="5.00390625" style="0" customWidth="1"/>
    <col min="7" max="7" width="6.00390625" style="0" customWidth="1"/>
    <col min="8" max="8" width="13.7109375" style="0" customWidth="1"/>
    <col min="9" max="9" width="8.28125" style="0" customWidth="1"/>
    <col min="10" max="10" width="21.28125" style="0" customWidth="1"/>
    <col min="11" max="11" width="78.57421875" style="0" customWidth="1"/>
    <col min="12" max="12" width="70.140625" style="0" customWidth="1"/>
    <col min="13" max="13" width="84.00390625" style="0" customWidth="1"/>
    <col min="14" max="14" width="32.57421875" style="0" customWidth="1"/>
  </cols>
  <sheetData>
    <row r="1" spans="1:17" ht="15">
      <c r="A1" s="3" t="s">
        <v>0</v>
      </c>
      <c r="B1" s="3" t="s">
        <v>1</v>
      </c>
      <c r="C1" s="33"/>
      <c r="D1" s="24"/>
      <c r="E1" s="24"/>
      <c r="F1" s="24"/>
      <c r="G1" s="24"/>
      <c r="H1" s="24"/>
      <c r="I1" s="24"/>
      <c r="L1" s="24"/>
      <c r="M1" s="24"/>
      <c r="N1" s="26"/>
      <c r="O1" s="24"/>
      <c r="P1" s="13"/>
      <c r="Q1" s="13"/>
    </row>
    <row r="2" spans="1:17" ht="15" customHeight="1">
      <c r="A2" s="13" t="s">
        <v>246</v>
      </c>
      <c r="B2" t="s">
        <v>245</v>
      </c>
      <c r="C2" s="13"/>
      <c r="D2" s="26"/>
      <c r="E2" s="13"/>
      <c r="F2" s="13"/>
      <c r="G2" s="13"/>
      <c r="H2" s="13"/>
      <c r="I2" s="26"/>
      <c r="L2" s="26"/>
      <c r="M2" s="13"/>
      <c r="N2" s="26"/>
      <c r="O2" s="26"/>
      <c r="P2" s="13"/>
      <c r="Q2" s="13"/>
    </row>
    <row r="3" spans="1:17" ht="15" customHeight="1">
      <c r="A3" s="13" t="s">
        <v>107</v>
      </c>
      <c r="B3" t="s">
        <v>106</v>
      </c>
      <c r="C3" s="13"/>
      <c r="D3" s="26"/>
      <c r="E3" s="13"/>
      <c r="F3" s="13"/>
      <c r="G3" s="13"/>
      <c r="H3" s="26"/>
      <c r="I3" s="26"/>
      <c r="L3" s="26"/>
      <c r="M3" s="13"/>
      <c r="N3" s="26"/>
      <c r="O3" s="26"/>
      <c r="P3" s="13"/>
      <c r="Q3" s="13"/>
    </row>
    <row r="4" spans="1:17" ht="15" customHeight="1">
      <c r="A4" s="13" t="s">
        <v>192</v>
      </c>
      <c r="B4" t="s">
        <v>691</v>
      </c>
      <c r="C4" s="13"/>
      <c r="D4" s="26"/>
      <c r="E4" s="13"/>
      <c r="F4" s="13"/>
      <c r="G4" s="13"/>
      <c r="H4" s="26"/>
      <c r="I4" s="26"/>
      <c r="L4" s="26"/>
      <c r="M4" s="13"/>
      <c r="N4" s="26"/>
      <c r="O4" s="26"/>
      <c r="P4" s="13"/>
      <c r="Q4" s="13"/>
    </row>
    <row r="5" spans="1:17" ht="15" customHeight="1">
      <c r="A5" s="13" t="s">
        <v>248</v>
      </c>
      <c r="B5" t="s">
        <v>440</v>
      </c>
      <c r="C5" s="13"/>
      <c r="D5" s="26"/>
      <c r="E5" s="13"/>
      <c r="F5" s="13"/>
      <c r="G5" s="13"/>
      <c r="H5" s="13"/>
      <c r="I5" s="26"/>
      <c r="L5" s="26"/>
      <c r="M5" s="13"/>
      <c r="N5" s="26"/>
      <c r="O5" s="26"/>
      <c r="P5" s="13"/>
      <c r="Q5" s="13"/>
    </row>
    <row r="6" spans="1:17" ht="15" customHeight="1">
      <c r="A6" s="13" t="s">
        <v>451</v>
      </c>
      <c r="B6" t="s">
        <v>448</v>
      </c>
      <c r="C6" s="13"/>
      <c r="D6" s="26"/>
      <c r="E6" s="13"/>
      <c r="F6" s="13"/>
      <c r="G6" s="13"/>
      <c r="H6" s="26"/>
      <c r="I6" s="26"/>
      <c r="L6" s="26"/>
      <c r="M6" s="13"/>
      <c r="N6" s="26"/>
      <c r="O6" s="26"/>
      <c r="P6" s="13"/>
      <c r="Q6" s="13"/>
    </row>
    <row r="7" spans="1:17" ht="15" customHeight="1">
      <c r="A7" s="13" t="s">
        <v>682</v>
      </c>
      <c r="B7" t="s">
        <v>681</v>
      </c>
      <c r="C7" s="13"/>
      <c r="D7" s="26"/>
      <c r="E7" s="13"/>
      <c r="F7" s="13"/>
      <c r="G7" s="13"/>
      <c r="H7" s="26"/>
      <c r="I7" s="26"/>
      <c r="L7" s="26"/>
      <c r="M7" s="13"/>
      <c r="N7" s="26"/>
      <c r="O7" s="26"/>
      <c r="P7" s="13"/>
      <c r="Q7" s="13"/>
    </row>
    <row r="8" spans="1:17" ht="15" customHeight="1">
      <c r="A8" s="13" t="s">
        <v>249</v>
      </c>
      <c r="B8" t="s">
        <v>250</v>
      </c>
      <c r="C8" s="13"/>
      <c r="D8" s="26"/>
      <c r="E8" s="13"/>
      <c r="F8" s="13"/>
      <c r="G8" s="13"/>
      <c r="H8" s="26"/>
      <c r="I8" s="26"/>
      <c r="L8" s="26"/>
      <c r="M8" s="13"/>
      <c r="N8" s="26"/>
      <c r="O8" s="26"/>
      <c r="P8" s="13"/>
      <c r="Q8" s="13"/>
    </row>
    <row r="9" spans="1:17" ht="15">
      <c r="A9" s="13" t="s">
        <v>109</v>
      </c>
      <c r="B9" t="s">
        <v>108</v>
      </c>
      <c r="C9" s="13"/>
      <c r="D9" s="26"/>
      <c r="E9" s="13"/>
      <c r="F9" s="13"/>
      <c r="G9" s="13"/>
      <c r="H9" s="26"/>
      <c r="I9" s="26"/>
      <c r="L9" s="26"/>
      <c r="M9" s="13"/>
      <c r="N9" s="26"/>
      <c r="O9" s="26"/>
      <c r="P9" s="13"/>
      <c r="Q9" s="13"/>
    </row>
    <row r="10" spans="1:17" ht="15" customHeight="1">
      <c r="A10" s="13" t="s">
        <v>450</v>
      </c>
      <c r="B10" t="s">
        <v>449</v>
      </c>
      <c r="C10" s="13"/>
      <c r="D10" s="26"/>
      <c r="E10" s="13"/>
      <c r="F10" s="13"/>
      <c r="G10" s="13"/>
      <c r="H10" s="26"/>
      <c r="I10" s="26"/>
      <c r="L10" s="26"/>
      <c r="M10" s="13"/>
      <c r="N10" s="26"/>
      <c r="O10" s="26"/>
      <c r="P10" s="13"/>
      <c r="Q10" s="13"/>
    </row>
    <row r="11" spans="1:17" ht="15" customHeight="1">
      <c r="A11" s="13" t="s">
        <v>194</v>
      </c>
      <c r="B11" t="s">
        <v>693</v>
      </c>
      <c r="C11" s="13"/>
      <c r="D11" s="26"/>
      <c r="E11" s="13"/>
      <c r="F11" s="13"/>
      <c r="G11" s="13"/>
      <c r="H11" s="26"/>
      <c r="I11" s="26"/>
      <c r="L11" s="26"/>
      <c r="M11" s="13"/>
      <c r="N11" s="26"/>
      <c r="O11" s="26"/>
      <c r="P11" s="13"/>
      <c r="Q11" s="13"/>
    </row>
    <row r="12" spans="1:17" ht="15">
      <c r="A12" s="13" t="s">
        <v>112</v>
      </c>
      <c r="B12" t="s">
        <v>73</v>
      </c>
      <c r="C12" s="13"/>
      <c r="D12" s="26"/>
      <c r="E12" s="13"/>
      <c r="F12" s="13"/>
      <c r="G12" s="13"/>
      <c r="H12" s="26"/>
      <c r="I12" s="26"/>
      <c r="L12" s="26"/>
      <c r="M12" s="13"/>
      <c r="N12" s="26"/>
      <c r="O12" s="26"/>
      <c r="P12" s="13"/>
      <c r="Q12" s="13"/>
    </row>
    <row r="13" spans="1:17" ht="15" customHeight="1">
      <c r="A13" s="13" t="s">
        <v>110</v>
      </c>
      <c r="B13" t="s">
        <v>111</v>
      </c>
      <c r="C13" s="13"/>
      <c r="D13" s="26"/>
      <c r="E13" s="13"/>
      <c r="F13" s="13"/>
      <c r="G13" s="13"/>
      <c r="H13" s="26"/>
      <c r="I13" s="26"/>
      <c r="L13" s="26"/>
      <c r="M13" s="13"/>
      <c r="N13" s="26"/>
      <c r="O13" s="26"/>
      <c r="P13" s="13"/>
      <c r="Q13" s="13"/>
    </row>
    <row r="14" spans="1:17" ht="15" customHeight="1">
      <c r="A14" s="13" t="s">
        <v>252</v>
      </c>
      <c r="B14" t="s">
        <v>251</v>
      </c>
      <c r="C14" s="13"/>
      <c r="D14" s="26"/>
      <c r="E14" s="13"/>
      <c r="F14" s="13"/>
      <c r="G14" s="13"/>
      <c r="H14" s="26"/>
      <c r="I14" s="26"/>
      <c r="L14" s="26"/>
      <c r="M14" s="13"/>
      <c r="N14" s="26"/>
      <c r="O14" s="26"/>
      <c r="P14" s="13"/>
      <c r="Q14" s="13"/>
    </row>
    <row r="15" spans="1:17" ht="15">
      <c r="A15" s="13" t="s">
        <v>253</v>
      </c>
      <c r="B15" t="s">
        <v>254</v>
      </c>
      <c r="C15" s="13"/>
      <c r="D15" s="26"/>
      <c r="E15" s="13"/>
      <c r="F15" s="13"/>
      <c r="G15" s="13"/>
      <c r="H15" s="26"/>
      <c r="I15" s="26"/>
      <c r="L15" s="26"/>
      <c r="M15" s="13"/>
      <c r="N15" s="26"/>
      <c r="O15" s="26"/>
      <c r="P15" s="13"/>
      <c r="Q15" s="13"/>
    </row>
    <row r="16" spans="1:17" ht="15" customHeight="1">
      <c r="A16" s="13" t="s">
        <v>182</v>
      </c>
      <c r="B16" t="s">
        <v>694</v>
      </c>
      <c r="C16" s="13"/>
      <c r="D16" s="26"/>
      <c r="E16" s="13"/>
      <c r="F16" s="13"/>
      <c r="G16" s="13"/>
      <c r="H16" s="13"/>
      <c r="I16" s="26"/>
      <c r="L16" s="26"/>
      <c r="M16" s="13"/>
      <c r="N16" s="26"/>
      <c r="O16" s="26"/>
      <c r="P16" s="13"/>
      <c r="Q16" s="13"/>
    </row>
    <row r="17" spans="1:17" ht="15">
      <c r="A17" s="13" t="s">
        <v>247</v>
      </c>
      <c r="B17" t="s">
        <v>441</v>
      </c>
      <c r="C17" s="13"/>
      <c r="D17" s="26"/>
      <c r="E17" s="13"/>
      <c r="F17" s="13"/>
      <c r="G17" s="13"/>
      <c r="H17" s="26"/>
      <c r="I17" s="26"/>
      <c r="L17" s="26"/>
      <c r="M17" s="13"/>
      <c r="N17" s="26"/>
      <c r="O17" s="26"/>
      <c r="P17" s="13"/>
      <c r="Q17" s="13"/>
    </row>
    <row r="18" spans="1:17" ht="15" customHeight="1">
      <c r="A18" s="13" t="s">
        <v>680</v>
      </c>
      <c r="B18" t="s">
        <v>679</v>
      </c>
      <c r="C18" s="13"/>
      <c r="D18" s="26"/>
      <c r="E18" s="13"/>
      <c r="F18" s="13"/>
      <c r="G18" s="13"/>
      <c r="H18" s="26"/>
      <c r="I18" s="26"/>
      <c r="L18" s="26"/>
      <c r="M18" s="13"/>
      <c r="N18" s="26"/>
      <c r="O18" s="26"/>
      <c r="P18" s="13"/>
      <c r="Q18" s="13"/>
    </row>
    <row r="19" spans="1:17" ht="15" customHeight="1">
      <c r="A19" s="13" t="s">
        <v>172</v>
      </c>
      <c r="B19" t="s">
        <v>171</v>
      </c>
      <c r="C19" s="13"/>
      <c r="D19" s="26"/>
      <c r="E19" s="13"/>
      <c r="F19" s="13"/>
      <c r="G19" s="13"/>
      <c r="H19" s="26"/>
      <c r="I19" s="26"/>
      <c r="L19" s="26"/>
      <c r="M19" s="13"/>
      <c r="N19" s="26"/>
      <c r="O19" s="26"/>
      <c r="P19" s="13"/>
      <c r="Q19" s="13"/>
    </row>
    <row r="20" spans="1:17" ht="15" customHeight="1">
      <c r="A20" s="13" t="s">
        <v>176</v>
      </c>
      <c r="B20" t="s">
        <v>175</v>
      </c>
      <c r="C20" s="13"/>
      <c r="D20" s="26"/>
      <c r="E20" s="13"/>
      <c r="F20" s="13"/>
      <c r="G20" s="13"/>
      <c r="H20" s="26"/>
      <c r="I20" s="26"/>
      <c r="L20" s="26"/>
      <c r="M20" s="13"/>
      <c r="N20" s="26"/>
      <c r="O20" s="26"/>
      <c r="P20" s="13"/>
      <c r="Q20" s="13"/>
    </row>
    <row r="21" spans="1:17" ht="15" customHeight="1">
      <c r="A21" s="13" t="s">
        <v>170</v>
      </c>
      <c r="B21" t="s">
        <v>382</v>
      </c>
      <c r="C21" s="13"/>
      <c r="D21" s="26"/>
      <c r="E21" s="13"/>
      <c r="F21" s="13"/>
      <c r="G21" s="13"/>
      <c r="H21" s="26"/>
      <c r="I21" s="26"/>
      <c r="L21" s="26"/>
      <c r="M21" s="13"/>
      <c r="N21" s="26"/>
      <c r="O21" s="26"/>
      <c r="P21" s="13"/>
      <c r="Q21" s="13"/>
    </row>
    <row r="22" spans="1:17" ht="15" customHeight="1">
      <c r="A22" s="13" t="s">
        <v>188</v>
      </c>
      <c r="B22" t="s">
        <v>695</v>
      </c>
      <c r="C22" s="13"/>
      <c r="D22" s="26"/>
      <c r="E22" s="13"/>
      <c r="F22" s="13"/>
      <c r="G22" s="13"/>
      <c r="H22" s="26"/>
      <c r="I22" s="26"/>
      <c r="L22" s="26"/>
      <c r="M22" s="13"/>
      <c r="N22" s="26"/>
      <c r="O22" s="26"/>
      <c r="P22" s="13"/>
      <c r="Q22" s="13"/>
    </row>
    <row r="23" spans="1:17" ht="15" customHeight="1">
      <c r="A23" s="13" t="s">
        <v>173</v>
      </c>
      <c r="B23" t="s">
        <v>174</v>
      </c>
      <c r="C23" s="13"/>
      <c r="D23" s="26"/>
      <c r="E23" s="13"/>
      <c r="F23" s="13"/>
      <c r="G23" s="13"/>
      <c r="H23" s="26"/>
      <c r="I23" s="26"/>
      <c r="L23" s="26"/>
      <c r="M23" s="13"/>
      <c r="N23" s="26"/>
      <c r="O23" s="26"/>
      <c r="P23" s="13"/>
      <c r="Q23" s="13"/>
    </row>
    <row r="24" spans="1:17" ht="15" customHeight="1">
      <c r="A24" s="13" t="s">
        <v>516</v>
      </c>
      <c r="B24" t="s">
        <v>517</v>
      </c>
      <c r="C24" s="13"/>
      <c r="D24" s="26"/>
      <c r="E24" s="13"/>
      <c r="F24" s="13"/>
      <c r="G24" s="13"/>
      <c r="H24" s="13"/>
      <c r="I24" s="26"/>
      <c r="L24" s="26"/>
      <c r="M24" s="13"/>
      <c r="N24" s="26"/>
      <c r="O24" s="26"/>
      <c r="P24" s="13"/>
      <c r="Q24" s="13"/>
    </row>
    <row r="25" spans="1:17" ht="15" customHeight="1">
      <c r="A25" s="13" t="s">
        <v>115</v>
      </c>
      <c r="B25" t="s">
        <v>536</v>
      </c>
      <c r="C25" s="13"/>
      <c r="D25" s="26"/>
      <c r="E25" s="13"/>
      <c r="F25" s="13"/>
      <c r="G25" s="13"/>
      <c r="H25" s="26"/>
      <c r="I25" s="26"/>
      <c r="L25" s="26"/>
      <c r="M25" s="13"/>
      <c r="N25" s="26"/>
      <c r="O25" s="26"/>
      <c r="P25" s="13"/>
      <c r="Q25" s="13"/>
    </row>
    <row r="26" spans="1:17" ht="15">
      <c r="A26" s="13" t="s">
        <v>255</v>
      </c>
      <c r="B26" t="s">
        <v>256</v>
      </c>
      <c r="C26" s="13"/>
      <c r="D26" s="26"/>
      <c r="E26" s="13"/>
      <c r="F26" s="13"/>
      <c r="G26" s="13"/>
      <c r="H26" s="26"/>
      <c r="I26" s="26"/>
      <c r="L26" s="26"/>
      <c r="M26" s="13"/>
      <c r="N26" s="26"/>
      <c r="O26" s="26"/>
      <c r="P26" s="13"/>
      <c r="Q26" s="13"/>
    </row>
    <row r="27" spans="1:17" ht="15" customHeight="1">
      <c r="A27" s="13" t="s">
        <v>114</v>
      </c>
      <c r="B27" t="s">
        <v>113</v>
      </c>
      <c r="C27" s="13"/>
      <c r="D27" s="26"/>
      <c r="E27" s="13"/>
      <c r="F27" s="13"/>
      <c r="G27" s="13"/>
      <c r="H27" s="26"/>
      <c r="I27" s="26"/>
      <c r="L27" s="26"/>
      <c r="M27" s="13"/>
      <c r="N27" s="26"/>
      <c r="O27" s="26"/>
      <c r="P27" s="13"/>
      <c r="Q27" s="13"/>
    </row>
    <row r="28" spans="1:17" ht="15" customHeight="1">
      <c r="A28" s="13" t="s">
        <v>183</v>
      </c>
      <c r="B28" t="s">
        <v>696</v>
      </c>
      <c r="C28" s="13"/>
      <c r="D28" s="26"/>
      <c r="E28" s="13"/>
      <c r="F28" s="13"/>
      <c r="G28" s="13"/>
      <c r="H28" s="13"/>
      <c r="I28" s="26"/>
      <c r="L28" s="26"/>
      <c r="M28" s="13"/>
      <c r="N28" s="26"/>
      <c r="O28" s="26"/>
      <c r="P28" s="13"/>
      <c r="Q28" s="13"/>
    </row>
    <row r="29" spans="1:17" ht="15" customHeight="1">
      <c r="A29" s="13" t="s">
        <v>116</v>
      </c>
      <c r="B29" t="s">
        <v>117</v>
      </c>
      <c r="C29" s="13"/>
      <c r="D29" s="26"/>
      <c r="E29" s="13"/>
      <c r="F29" s="13"/>
      <c r="G29" s="13"/>
      <c r="H29" s="26"/>
      <c r="I29" s="26"/>
      <c r="L29" s="26"/>
      <c r="M29" s="13"/>
      <c r="N29" s="26"/>
      <c r="O29" s="26"/>
      <c r="P29" s="13"/>
      <c r="Q29" s="13"/>
    </row>
    <row r="30" spans="1:17" ht="15" customHeight="1">
      <c r="A30" s="13" t="s">
        <v>519</v>
      </c>
      <c r="B30" t="s">
        <v>518</v>
      </c>
      <c r="C30" s="13"/>
      <c r="D30" s="26"/>
      <c r="E30" s="13"/>
      <c r="F30" s="13"/>
      <c r="G30" s="13"/>
      <c r="H30" s="26"/>
      <c r="I30" s="26"/>
      <c r="L30" s="26"/>
      <c r="M30" s="13"/>
      <c r="N30" s="26"/>
      <c r="O30" s="26"/>
      <c r="P30" s="13"/>
      <c r="Q30" s="13"/>
    </row>
    <row r="31" spans="1:17" ht="15" customHeight="1">
      <c r="A31" s="13" t="s">
        <v>752</v>
      </c>
      <c r="B31" t="s">
        <v>753</v>
      </c>
      <c r="C31" s="13"/>
      <c r="D31" s="26"/>
      <c r="E31" s="13"/>
      <c r="F31" s="13"/>
      <c r="G31" s="13"/>
      <c r="H31" s="26"/>
      <c r="I31" s="26"/>
      <c r="L31" s="26"/>
      <c r="M31" s="13"/>
      <c r="N31" s="26"/>
      <c r="O31" s="26"/>
      <c r="P31" s="13"/>
      <c r="Q31" s="13"/>
    </row>
    <row r="32" spans="1:17" ht="15" customHeight="1">
      <c r="A32" s="13" t="s">
        <v>121</v>
      </c>
      <c r="B32" t="s">
        <v>120</v>
      </c>
      <c r="C32" s="13"/>
      <c r="D32" s="26"/>
      <c r="E32" s="13"/>
      <c r="F32" s="13"/>
      <c r="G32" s="13"/>
      <c r="H32" s="26"/>
      <c r="I32" s="26"/>
      <c r="L32" s="26"/>
      <c r="M32" s="13"/>
      <c r="N32" s="26"/>
      <c r="O32" s="26"/>
      <c r="P32" s="13"/>
      <c r="Q32" s="13"/>
    </row>
    <row r="33" spans="1:17" ht="15" customHeight="1">
      <c r="A33" s="13" t="s">
        <v>122</v>
      </c>
      <c r="B33" t="s">
        <v>123</v>
      </c>
      <c r="C33" s="13"/>
      <c r="D33" s="26"/>
      <c r="E33" s="13"/>
      <c r="F33" s="13"/>
      <c r="G33" s="13"/>
      <c r="H33" s="26"/>
      <c r="I33" s="26"/>
      <c r="L33" s="26"/>
      <c r="M33" s="13"/>
      <c r="N33" s="26"/>
      <c r="O33" s="26"/>
      <c r="P33" s="13"/>
      <c r="Q33" s="13"/>
    </row>
    <row r="34" spans="1:17" ht="15">
      <c r="A34" s="13" t="s">
        <v>126</v>
      </c>
      <c r="B34" t="s">
        <v>127</v>
      </c>
      <c r="C34" s="13"/>
      <c r="D34" s="26"/>
      <c r="E34" s="13"/>
      <c r="F34" s="13"/>
      <c r="G34" s="13"/>
      <c r="H34" s="26"/>
      <c r="I34" s="26"/>
      <c r="L34" s="26"/>
      <c r="M34" s="13"/>
      <c r="N34" s="26"/>
      <c r="O34" s="26"/>
      <c r="P34" s="13"/>
      <c r="Q34" s="13"/>
    </row>
    <row r="35" spans="1:17" ht="15" customHeight="1">
      <c r="A35" s="13" t="s">
        <v>131</v>
      </c>
      <c r="B35" t="s">
        <v>130</v>
      </c>
      <c r="C35" s="13"/>
      <c r="D35" s="26"/>
      <c r="E35" s="13"/>
      <c r="F35" s="13"/>
      <c r="G35" s="13"/>
      <c r="H35" s="26"/>
      <c r="I35" s="26"/>
      <c r="L35" s="26"/>
      <c r="M35" s="13"/>
      <c r="N35" s="26"/>
      <c r="O35" s="26"/>
      <c r="P35" s="13"/>
      <c r="Q35" s="13"/>
    </row>
    <row r="36" spans="1:17" ht="15" customHeight="1">
      <c r="A36" s="13" t="s">
        <v>125</v>
      </c>
      <c r="B36" t="s">
        <v>124</v>
      </c>
      <c r="C36" s="13"/>
      <c r="D36" s="26"/>
      <c r="E36" s="13"/>
      <c r="F36" s="13"/>
      <c r="G36" s="13"/>
      <c r="H36" s="13"/>
      <c r="I36" s="26"/>
      <c r="L36" s="26"/>
      <c r="M36" s="13"/>
      <c r="N36" s="26"/>
      <c r="O36" s="26"/>
      <c r="P36" s="13"/>
      <c r="Q36" s="13"/>
    </row>
    <row r="37" spans="1:17" ht="15" customHeight="1">
      <c r="A37" s="13" t="s">
        <v>522</v>
      </c>
      <c r="B37" t="s">
        <v>521</v>
      </c>
      <c r="C37" s="13"/>
      <c r="D37" s="26"/>
      <c r="E37" s="13"/>
      <c r="F37" s="13"/>
      <c r="G37" s="13"/>
      <c r="H37" s="26"/>
      <c r="I37" s="26"/>
      <c r="L37" s="26"/>
      <c r="M37" s="13"/>
      <c r="N37" s="26"/>
      <c r="O37" s="26"/>
      <c r="P37" s="13"/>
      <c r="Q37" s="13"/>
    </row>
    <row r="38" spans="1:17" ht="15" customHeight="1">
      <c r="A38" s="13" t="s">
        <v>119</v>
      </c>
      <c r="B38" t="s">
        <v>118</v>
      </c>
      <c r="C38" s="13"/>
      <c r="D38" s="26"/>
      <c r="E38" s="13"/>
      <c r="F38" s="13"/>
      <c r="G38" s="13"/>
      <c r="H38" s="26"/>
      <c r="I38" s="26"/>
      <c r="L38" s="26"/>
      <c r="M38" s="13"/>
      <c r="N38" s="26"/>
      <c r="O38" s="26"/>
      <c r="P38" s="13"/>
      <c r="Q38" s="13"/>
    </row>
    <row r="39" spans="1:17" ht="15" customHeight="1">
      <c r="A39" s="13" t="s">
        <v>184</v>
      </c>
      <c r="B39" t="s">
        <v>697</v>
      </c>
      <c r="C39" s="13"/>
      <c r="D39" s="26"/>
      <c r="E39" s="13"/>
      <c r="F39" s="13"/>
      <c r="G39" s="13"/>
      <c r="H39" s="13"/>
      <c r="I39" s="26"/>
      <c r="L39" s="26"/>
      <c r="M39" s="13"/>
      <c r="N39" s="26"/>
      <c r="O39" s="26"/>
      <c r="P39" s="13"/>
      <c r="Q39" s="13"/>
    </row>
    <row r="40" spans="1:17" ht="15">
      <c r="A40" s="13" t="s">
        <v>129</v>
      </c>
      <c r="B40" t="s">
        <v>128</v>
      </c>
      <c r="C40" s="13"/>
      <c r="D40" s="26"/>
      <c r="E40" s="13"/>
      <c r="F40" s="13"/>
      <c r="G40" s="13"/>
      <c r="H40" s="26"/>
      <c r="I40" s="26"/>
      <c r="L40" s="26"/>
      <c r="M40" s="13"/>
      <c r="N40" s="26"/>
      <c r="O40" s="26"/>
      <c r="P40" s="13"/>
      <c r="Q40" s="13"/>
    </row>
    <row r="41" spans="1:17" ht="15" customHeight="1">
      <c r="A41" s="13" t="s">
        <v>526</v>
      </c>
      <c r="B41" t="s">
        <v>525</v>
      </c>
      <c r="C41" s="13"/>
      <c r="D41" s="26"/>
      <c r="E41" s="13"/>
      <c r="F41" s="13"/>
      <c r="G41" s="13"/>
      <c r="H41" s="26"/>
      <c r="I41" s="26"/>
      <c r="L41" s="26"/>
      <c r="M41" s="13"/>
      <c r="N41" s="26"/>
      <c r="O41" s="26"/>
      <c r="P41" s="13"/>
      <c r="Q41" s="13"/>
    </row>
    <row r="42" spans="1:17" ht="15" customHeight="1">
      <c r="A42" s="13" t="s">
        <v>134</v>
      </c>
      <c r="B42" t="s">
        <v>133</v>
      </c>
      <c r="C42" s="13"/>
      <c r="D42" s="26"/>
      <c r="E42" s="13"/>
      <c r="F42" s="13"/>
      <c r="G42" s="13"/>
      <c r="H42" s="26"/>
      <c r="I42" s="26"/>
      <c r="L42" s="26"/>
      <c r="M42" s="13"/>
      <c r="N42" s="26"/>
      <c r="O42" s="26"/>
      <c r="P42" s="13"/>
      <c r="Q42" s="13"/>
    </row>
    <row r="43" spans="1:17" ht="15" customHeight="1">
      <c r="A43" s="13" t="s">
        <v>190</v>
      </c>
      <c r="B43" t="s">
        <v>698</v>
      </c>
      <c r="C43" s="13"/>
      <c r="D43" s="26"/>
      <c r="E43" s="13"/>
      <c r="F43" s="13"/>
      <c r="G43" s="13"/>
      <c r="H43" s="26"/>
      <c r="I43" s="26"/>
      <c r="L43" s="26"/>
      <c r="M43" s="13"/>
      <c r="N43" s="26"/>
      <c r="O43" s="26"/>
      <c r="P43" s="13"/>
      <c r="Q43" s="13"/>
    </row>
    <row r="44" spans="1:17" ht="15" customHeight="1">
      <c r="A44" s="13" t="s">
        <v>132</v>
      </c>
      <c r="B44" t="s">
        <v>520</v>
      </c>
      <c r="C44" s="13"/>
      <c r="D44" s="26"/>
      <c r="E44" s="13"/>
      <c r="F44" s="13"/>
      <c r="G44" s="13"/>
      <c r="H44" s="26"/>
      <c r="I44" s="26"/>
      <c r="L44" s="26"/>
      <c r="M44" s="13"/>
      <c r="N44" s="26"/>
      <c r="O44" s="26"/>
      <c r="P44" s="13"/>
      <c r="Q44" s="13"/>
    </row>
    <row r="45" spans="1:17" ht="15" customHeight="1">
      <c r="A45" s="13" t="s">
        <v>258</v>
      </c>
      <c r="B45" t="s">
        <v>257</v>
      </c>
      <c r="C45" s="13"/>
      <c r="D45" s="34"/>
      <c r="E45" s="13"/>
      <c r="F45" s="13"/>
      <c r="G45" s="13"/>
      <c r="H45" s="26"/>
      <c r="I45" s="26"/>
      <c r="L45" s="26"/>
      <c r="M45" s="13"/>
      <c r="N45" s="26"/>
      <c r="O45" s="26"/>
      <c r="P45" s="13"/>
      <c r="Q45" s="13"/>
    </row>
    <row r="46" spans="1:17" ht="15" customHeight="1">
      <c r="A46" s="13" t="s">
        <v>143</v>
      </c>
      <c r="B46" t="s">
        <v>144</v>
      </c>
      <c r="C46" s="13"/>
      <c r="D46" s="26"/>
      <c r="E46" s="13"/>
      <c r="F46" s="13"/>
      <c r="G46" s="13"/>
      <c r="H46" s="26"/>
      <c r="I46" s="26"/>
      <c r="L46" s="26"/>
      <c r="M46" s="13"/>
      <c r="N46" s="26"/>
      <c r="O46" s="26"/>
      <c r="P46" s="13"/>
      <c r="Q46" s="13"/>
    </row>
    <row r="47" spans="1:17" ht="15" customHeight="1">
      <c r="A47" s="13" t="s">
        <v>189</v>
      </c>
      <c r="B47" t="s">
        <v>699</v>
      </c>
      <c r="C47" s="13"/>
      <c r="D47" s="26"/>
      <c r="E47" s="13"/>
      <c r="F47" s="13"/>
      <c r="G47" s="13"/>
      <c r="H47" s="26"/>
      <c r="I47" s="26"/>
      <c r="L47" s="26"/>
      <c r="M47" s="13"/>
      <c r="N47" s="26"/>
      <c r="O47" s="26"/>
      <c r="P47" s="13"/>
      <c r="Q47" s="13"/>
    </row>
    <row r="48" spans="1:17" ht="15" customHeight="1">
      <c r="A48" s="13" t="s">
        <v>751</v>
      </c>
      <c r="B48" t="s">
        <v>754</v>
      </c>
      <c r="C48" s="13"/>
      <c r="D48" s="26"/>
      <c r="E48" s="13"/>
      <c r="F48" s="13"/>
      <c r="G48" s="13"/>
      <c r="H48" s="26"/>
      <c r="I48" s="26"/>
      <c r="L48" s="26"/>
      <c r="M48" s="13"/>
      <c r="N48" s="26"/>
      <c r="O48" s="26"/>
      <c r="P48" s="13"/>
      <c r="Q48" s="13"/>
    </row>
    <row r="49" spans="1:17" ht="15">
      <c r="A49" s="13" t="s">
        <v>147</v>
      </c>
      <c r="B49" t="s">
        <v>148</v>
      </c>
      <c r="C49" s="13"/>
      <c r="D49" s="26"/>
      <c r="E49" s="13"/>
      <c r="F49" s="13"/>
      <c r="G49" s="13"/>
      <c r="H49" s="26"/>
      <c r="I49" s="26"/>
      <c r="L49" s="26"/>
      <c r="M49" s="13"/>
      <c r="N49" s="26"/>
      <c r="O49" s="26"/>
      <c r="P49" s="13"/>
      <c r="Q49" s="13"/>
    </row>
    <row r="50" spans="1:17" ht="15" customHeight="1">
      <c r="A50" s="13" t="s">
        <v>150</v>
      </c>
      <c r="B50" t="s">
        <v>149</v>
      </c>
      <c r="C50" s="13"/>
      <c r="D50" s="26"/>
      <c r="E50" s="13"/>
      <c r="F50" s="13"/>
      <c r="G50" s="13"/>
      <c r="H50" s="26"/>
      <c r="I50" s="26"/>
      <c r="L50" s="26"/>
      <c r="M50" s="13"/>
      <c r="N50" s="26"/>
      <c r="O50" s="26"/>
      <c r="P50" s="13"/>
      <c r="Q50" s="13"/>
    </row>
    <row r="51" spans="1:17" ht="15" customHeight="1">
      <c r="A51" s="13" t="s">
        <v>154</v>
      </c>
      <c r="B51" t="s">
        <v>153</v>
      </c>
      <c r="C51" s="13"/>
      <c r="D51" s="26"/>
      <c r="E51" s="13"/>
      <c r="F51" s="13"/>
      <c r="G51" s="13"/>
      <c r="H51" s="26"/>
      <c r="I51" s="26"/>
      <c r="L51" s="26"/>
      <c r="M51" s="13"/>
      <c r="N51" s="26"/>
      <c r="O51" s="26"/>
      <c r="P51" s="13"/>
      <c r="Q51" s="13"/>
    </row>
    <row r="52" spans="1:17" ht="15" customHeight="1">
      <c r="A52" s="13" t="s">
        <v>155</v>
      </c>
      <c r="B52" t="s">
        <v>156</v>
      </c>
      <c r="C52" s="13"/>
      <c r="D52" s="26"/>
      <c r="E52" s="13"/>
      <c r="F52" s="13"/>
      <c r="G52" s="13"/>
      <c r="H52" s="26"/>
      <c r="I52" s="26"/>
      <c r="L52" s="26"/>
      <c r="M52" s="13"/>
      <c r="N52" s="26"/>
      <c r="O52" s="26"/>
      <c r="P52" s="13"/>
      <c r="Q52" s="13"/>
    </row>
    <row r="53" spans="1:17" ht="15" customHeight="1">
      <c r="A53" s="13" t="s">
        <v>528</v>
      </c>
      <c r="B53" t="s">
        <v>527</v>
      </c>
      <c r="C53" s="13"/>
      <c r="D53" s="26"/>
      <c r="E53" s="13"/>
      <c r="F53" s="13"/>
      <c r="G53" s="13"/>
      <c r="H53" s="26"/>
      <c r="I53" s="26"/>
      <c r="L53" s="26"/>
      <c r="M53" s="13"/>
      <c r="N53" s="26"/>
      <c r="O53" s="26"/>
      <c r="P53" s="13"/>
      <c r="Q53" s="13"/>
    </row>
    <row r="54" spans="1:17" ht="15">
      <c r="A54" s="13" t="s">
        <v>157</v>
      </c>
      <c r="B54" t="s">
        <v>158</v>
      </c>
      <c r="C54" s="13"/>
      <c r="D54" s="26"/>
      <c r="E54" s="13"/>
      <c r="F54" s="13"/>
      <c r="G54" s="13"/>
      <c r="H54" s="13"/>
      <c r="I54" s="26"/>
      <c r="L54" s="26"/>
      <c r="M54" s="13"/>
      <c r="N54" s="26"/>
      <c r="O54" s="26"/>
      <c r="P54" s="13"/>
      <c r="Q54" s="13"/>
    </row>
    <row r="55" spans="1:17" ht="15" customHeight="1">
      <c r="A55" s="13" t="s">
        <v>151</v>
      </c>
      <c r="B55" t="s">
        <v>152</v>
      </c>
      <c r="C55" s="13"/>
      <c r="D55" s="26"/>
      <c r="E55" s="13"/>
      <c r="F55" s="13"/>
      <c r="G55" s="13"/>
      <c r="H55" s="26"/>
      <c r="I55" s="26"/>
      <c r="L55" s="26"/>
      <c r="M55" s="13"/>
      <c r="N55" s="26"/>
      <c r="O55" s="26"/>
      <c r="P55" s="13"/>
      <c r="Q55" s="13"/>
    </row>
    <row r="56" spans="1:17" ht="15">
      <c r="A56" s="13" t="s">
        <v>523</v>
      </c>
      <c r="B56" t="s">
        <v>524</v>
      </c>
      <c r="C56" s="13"/>
      <c r="D56" s="26"/>
      <c r="E56" s="13"/>
      <c r="F56" s="13"/>
      <c r="G56" s="13"/>
      <c r="H56" s="26"/>
      <c r="I56" s="26"/>
      <c r="L56" s="26"/>
      <c r="M56" s="13"/>
      <c r="N56" s="26"/>
      <c r="O56" s="26"/>
      <c r="P56" s="13"/>
      <c r="Q56" s="13"/>
    </row>
    <row r="57" spans="1:17" ht="15" customHeight="1">
      <c r="A57" s="13" t="s">
        <v>146</v>
      </c>
      <c r="B57" t="s">
        <v>145</v>
      </c>
      <c r="C57" s="13"/>
      <c r="D57" s="26"/>
      <c r="E57" s="13"/>
      <c r="F57" s="13"/>
      <c r="G57" s="13"/>
      <c r="H57" s="26"/>
      <c r="I57" s="26"/>
      <c r="L57" s="26"/>
      <c r="M57" s="13"/>
      <c r="N57" s="26"/>
      <c r="O57" s="26"/>
      <c r="P57" s="13"/>
      <c r="Q57" s="13"/>
    </row>
    <row r="58" spans="1:17" ht="15">
      <c r="A58" s="13" t="s">
        <v>186</v>
      </c>
      <c r="B58" t="s">
        <v>700</v>
      </c>
      <c r="C58" s="13"/>
      <c r="D58" s="26"/>
      <c r="E58" s="13"/>
      <c r="F58" s="13"/>
      <c r="G58" s="13"/>
      <c r="H58" s="26"/>
      <c r="I58" s="26"/>
      <c r="L58" s="26"/>
      <c r="M58" s="13"/>
      <c r="N58" s="26"/>
      <c r="O58" s="26"/>
      <c r="P58" s="13"/>
      <c r="Q58" s="13"/>
    </row>
    <row r="59" spans="1:17" ht="15" customHeight="1">
      <c r="A59" s="13" t="s">
        <v>159</v>
      </c>
      <c r="B59" t="s">
        <v>383</v>
      </c>
      <c r="C59" s="13"/>
      <c r="D59" s="26"/>
      <c r="E59" s="13"/>
      <c r="F59" s="13"/>
      <c r="G59" s="13"/>
      <c r="H59" s="26"/>
      <c r="I59" s="26"/>
      <c r="L59" s="26"/>
      <c r="M59" s="13"/>
      <c r="N59" s="26"/>
      <c r="O59" s="26"/>
      <c r="P59" s="13"/>
      <c r="Q59" s="13"/>
    </row>
    <row r="60" spans="1:17" ht="15" customHeight="1">
      <c r="A60" s="13" t="s">
        <v>160</v>
      </c>
      <c r="B60" t="s">
        <v>161</v>
      </c>
      <c r="C60" s="13"/>
      <c r="D60" s="26"/>
      <c r="E60" s="13"/>
      <c r="F60" s="13"/>
      <c r="G60" s="13"/>
      <c r="H60" s="26"/>
      <c r="I60" s="26"/>
      <c r="L60" s="26"/>
      <c r="M60" s="13"/>
      <c r="N60" s="26"/>
      <c r="O60" s="26"/>
      <c r="P60" s="13"/>
      <c r="Q60" s="13"/>
    </row>
    <row r="61" spans="1:17" ht="15">
      <c r="A61" s="13" t="s">
        <v>530</v>
      </c>
      <c r="B61" t="s">
        <v>529</v>
      </c>
      <c r="C61" s="13"/>
      <c r="D61" s="26"/>
      <c r="E61" s="13"/>
      <c r="F61" s="13"/>
      <c r="G61" s="13"/>
      <c r="H61" s="26"/>
      <c r="I61" s="26"/>
      <c r="L61" s="26"/>
      <c r="M61" s="13"/>
      <c r="N61" s="26"/>
      <c r="O61" s="26"/>
      <c r="P61" s="13"/>
      <c r="Q61" s="13"/>
    </row>
    <row r="62" spans="1:17" ht="15" customHeight="1">
      <c r="A62" s="13" t="s">
        <v>164</v>
      </c>
      <c r="B62" t="s">
        <v>165</v>
      </c>
      <c r="C62" s="13"/>
      <c r="D62" s="26"/>
      <c r="E62" s="13"/>
      <c r="F62" s="13"/>
      <c r="G62" s="13"/>
      <c r="H62" s="26"/>
      <c r="I62" s="26"/>
      <c r="L62" s="26"/>
      <c r="M62" s="13"/>
      <c r="N62" s="26"/>
      <c r="O62" s="26"/>
      <c r="P62" s="13"/>
      <c r="Q62" s="13"/>
    </row>
    <row r="63" spans="1:17" ht="15">
      <c r="A63" s="13" t="s">
        <v>168</v>
      </c>
      <c r="B63" t="s">
        <v>169</v>
      </c>
      <c r="C63" s="13"/>
      <c r="D63" s="26"/>
      <c r="E63" s="13"/>
      <c r="F63" s="13"/>
      <c r="G63" s="13"/>
      <c r="H63" s="26"/>
      <c r="I63" s="26"/>
      <c r="L63" s="26"/>
      <c r="M63" s="13"/>
      <c r="N63" s="26"/>
      <c r="O63" s="26"/>
      <c r="P63" s="13"/>
      <c r="Q63" s="13"/>
    </row>
    <row r="64" spans="1:17" ht="15" customHeight="1">
      <c r="A64" s="13" t="s">
        <v>163</v>
      </c>
      <c r="B64" t="s">
        <v>162</v>
      </c>
      <c r="C64" s="13"/>
      <c r="D64" s="26"/>
      <c r="E64" s="13"/>
      <c r="F64" s="13"/>
      <c r="G64" s="13"/>
      <c r="H64" s="26"/>
      <c r="I64" s="26"/>
      <c r="L64" s="26"/>
      <c r="M64" s="13"/>
      <c r="N64" s="26"/>
      <c r="O64" s="26"/>
      <c r="P64" s="13"/>
      <c r="Q64" s="13"/>
    </row>
    <row r="65" spans="1:17" ht="15" customHeight="1">
      <c r="A65" s="13" t="s">
        <v>187</v>
      </c>
      <c r="B65" t="s">
        <v>701</v>
      </c>
      <c r="C65" s="13"/>
      <c r="D65" s="26"/>
      <c r="E65" s="13"/>
      <c r="F65" s="13"/>
      <c r="G65" s="13"/>
      <c r="H65" s="26"/>
      <c r="I65" s="26"/>
      <c r="L65" s="26"/>
      <c r="M65" s="13"/>
      <c r="N65" s="26"/>
      <c r="O65" s="26"/>
      <c r="P65" s="13"/>
      <c r="Q65" s="13"/>
    </row>
    <row r="66" spans="1:17" ht="15" customHeight="1">
      <c r="A66" s="13" t="s">
        <v>167</v>
      </c>
      <c r="B66" t="s">
        <v>166</v>
      </c>
      <c r="C66" s="13"/>
      <c r="D66" s="26"/>
      <c r="E66" s="13"/>
      <c r="F66" s="13"/>
      <c r="G66" s="13"/>
      <c r="H66" s="13"/>
      <c r="I66" s="26"/>
      <c r="L66" s="26"/>
      <c r="M66" s="13"/>
      <c r="N66" s="26"/>
      <c r="O66" s="26"/>
      <c r="P66" s="13"/>
      <c r="Q66" s="13"/>
    </row>
    <row r="67" spans="1:17" ht="15">
      <c r="A67" s="13" t="s">
        <v>535</v>
      </c>
      <c r="B67" t="s">
        <v>534</v>
      </c>
      <c r="C67" s="13"/>
      <c r="D67" s="26"/>
      <c r="E67" s="13"/>
      <c r="F67" s="13"/>
      <c r="G67" s="13"/>
      <c r="H67" s="26"/>
      <c r="I67" s="26"/>
      <c r="L67" s="26"/>
      <c r="M67" s="13"/>
      <c r="N67" s="26"/>
      <c r="O67" s="26"/>
      <c r="P67" s="13"/>
      <c r="Q67" s="13"/>
    </row>
    <row r="68" spans="1:17" ht="15" customHeight="1">
      <c r="A68" s="13" t="s">
        <v>191</v>
      </c>
      <c r="B68" t="s">
        <v>702</v>
      </c>
      <c r="C68" s="13"/>
      <c r="D68" s="26"/>
      <c r="E68" s="13"/>
      <c r="F68" s="13"/>
      <c r="G68" s="13"/>
      <c r="H68" s="26"/>
      <c r="I68" s="26"/>
      <c r="L68" s="26"/>
      <c r="M68" s="13"/>
      <c r="N68" s="26"/>
      <c r="O68" s="26"/>
      <c r="P68" s="13"/>
      <c r="Q68" s="13"/>
    </row>
    <row r="69" spans="1:17" ht="15">
      <c r="A69" s="13" t="s">
        <v>138</v>
      </c>
      <c r="B69" t="s">
        <v>137</v>
      </c>
      <c r="C69" s="13"/>
      <c r="D69" s="26"/>
      <c r="E69" s="13"/>
      <c r="F69" s="13"/>
      <c r="G69" s="13"/>
      <c r="H69" s="26"/>
      <c r="I69" s="26"/>
      <c r="L69" s="26"/>
      <c r="M69" s="13"/>
      <c r="N69" s="26"/>
      <c r="O69" s="26"/>
      <c r="P69" s="13"/>
      <c r="Q69" s="13"/>
    </row>
    <row r="70" spans="1:17" ht="15" customHeight="1">
      <c r="A70" s="13" t="s">
        <v>142</v>
      </c>
      <c r="B70" t="s">
        <v>141</v>
      </c>
      <c r="C70" s="13"/>
      <c r="D70" s="26"/>
      <c r="E70" s="13"/>
      <c r="F70" s="13"/>
      <c r="G70" s="13"/>
      <c r="H70" s="26"/>
      <c r="I70" s="26"/>
      <c r="L70" s="26"/>
      <c r="M70" s="13"/>
      <c r="N70" s="26"/>
      <c r="O70" s="26"/>
      <c r="P70" s="13"/>
      <c r="Q70" s="13"/>
    </row>
    <row r="71" spans="1:17" ht="15">
      <c r="A71" s="13" t="s">
        <v>135</v>
      </c>
      <c r="B71" t="s">
        <v>136</v>
      </c>
      <c r="C71" s="13"/>
      <c r="D71" s="26"/>
      <c r="E71" s="13"/>
      <c r="F71" s="13"/>
      <c r="G71" s="13"/>
      <c r="H71" s="26"/>
      <c r="I71" s="26"/>
      <c r="L71" s="26"/>
      <c r="M71" s="13"/>
      <c r="N71" s="26"/>
      <c r="O71" s="26"/>
      <c r="P71" s="13"/>
      <c r="Q71" s="13"/>
    </row>
    <row r="72" spans="1:17" ht="15" customHeight="1">
      <c r="A72" s="13" t="s">
        <v>185</v>
      </c>
      <c r="B72" t="s">
        <v>703</v>
      </c>
      <c r="C72" s="13"/>
      <c r="D72" s="26"/>
      <c r="E72" s="13"/>
      <c r="F72" s="13"/>
      <c r="G72" s="13"/>
      <c r="H72" s="26"/>
      <c r="I72" s="26"/>
      <c r="L72" s="26"/>
      <c r="M72" s="13"/>
      <c r="N72" s="26"/>
      <c r="O72" s="26"/>
      <c r="P72" s="13"/>
      <c r="Q72" s="13"/>
    </row>
    <row r="73" spans="1:17" ht="15" customHeight="1">
      <c r="A73" s="13" t="s">
        <v>139</v>
      </c>
      <c r="B73" t="s">
        <v>140</v>
      </c>
      <c r="C73" s="13"/>
      <c r="D73" s="26"/>
      <c r="E73" s="13"/>
      <c r="F73" s="13"/>
      <c r="G73" s="13"/>
      <c r="H73" s="13"/>
      <c r="I73" s="26"/>
      <c r="L73" s="26"/>
      <c r="M73" s="13"/>
      <c r="N73" s="26"/>
      <c r="O73" s="26"/>
      <c r="P73" s="13"/>
      <c r="Q73" s="13"/>
    </row>
    <row r="74" spans="1:17" ht="15" customHeight="1">
      <c r="A74" s="13" t="s">
        <v>532</v>
      </c>
      <c r="B74" t="s">
        <v>533</v>
      </c>
      <c r="C74" s="13"/>
      <c r="D74" s="26"/>
      <c r="E74" s="13"/>
      <c r="F74" s="13"/>
      <c r="G74" s="13"/>
      <c r="H74" s="26"/>
      <c r="I74" s="26"/>
      <c r="L74" s="26"/>
      <c r="M74" s="13"/>
      <c r="N74" s="26"/>
      <c r="O74" s="26"/>
      <c r="P74" s="13"/>
      <c r="Q74" s="13"/>
    </row>
    <row r="75" spans="1:17" ht="15">
      <c r="A75" s="13" t="s">
        <v>749</v>
      </c>
      <c r="B75" t="s">
        <v>678</v>
      </c>
      <c r="C75" s="13"/>
      <c r="D75" s="26"/>
      <c r="E75" s="13"/>
      <c r="F75" s="13"/>
      <c r="G75" s="13"/>
      <c r="H75" s="26"/>
      <c r="I75" s="26"/>
      <c r="L75" s="26"/>
      <c r="M75" s="13"/>
      <c r="N75" s="26"/>
      <c r="O75" s="26"/>
      <c r="P75" s="13"/>
      <c r="Q75" s="13"/>
    </row>
    <row r="76" spans="1:17" ht="15" customHeight="1">
      <c r="A76" s="13" t="s">
        <v>177</v>
      </c>
      <c r="B76" t="s">
        <v>531</v>
      </c>
      <c r="C76" s="13"/>
      <c r="D76" s="26"/>
      <c r="E76" s="13"/>
      <c r="F76" s="13"/>
      <c r="G76" s="13"/>
      <c r="H76" s="26"/>
      <c r="I76" s="26"/>
      <c r="L76" s="26"/>
      <c r="M76" s="13"/>
      <c r="N76" s="26"/>
      <c r="O76" s="26"/>
      <c r="P76" s="13"/>
      <c r="Q76" s="13"/>
    </row>
    <row r="77" spans="1:17" ht="15" customHeight="1">
      <c r="A77" s="13" t="s">
        <v>676</v>
      </c>
      <c r="B77" t="s">
        <v>677</v>
      </c>
      <c r="C77" s="13"/>
      <c r="D77" s="26"/>
      <c r="E77" s="13"/>
      <c r="F77" s="13"/>
      <c r="G77" s="13"/>
      <c r="H77" s="26"/>
      <c r="I77" s="26"/>
      <c r="L77" s="26"/>
      <c r="M77" s="13"/>
      <c r="N77" s="26"/>
      <c r="O77" s="26"/>
      <c r="P77" s="13"/>
      <c r="Q77" s="13"/>
    </row>
    <row r="78" spans="1:17" ht="15" customHeight="1">
      <c r="A78" s="13" t="s">
        <v>196</v>
      </c>
      <c r="B78" t="s">
        <v>704</v>
      </c>
      <c r="C78" s="13"/>
      <c r="D78" s="26"/>
      <c r="E78" s="13"/>
      <c r="F78" s="13"/>
      <c r="G78" s="13"/>
      <c r="H78" s="26"/>
      <c r="I78" s="26"/>
      <c r="L78" s="26"/>
      <c r="M78" s="13"/>
      <c r="N78" s="26"/>
      <c r="O78" s="26"/>
      <c r="P78" s="13"/>
      <c r="Q78" s="13"/>
    </row>
    <row r="79" spans="1:17" ht="15" customHeight="1">
      <c r="A79" s="13" t="s">
        <v>178</v>
      </c>
      <c r="B79" t="s">
        <v>505</v>
      </c>
      <c r="C79" s="13"/>
      <c r="D79" s="26"/>
      <c r="E79" s="13"/>
      <c r="F79" s="13"/>
      <c r="G79" s="13"/>
      <c r="H79" s="26"/>
      <c r="I79" s="26"/>
      <c r="L79" s="26"/>
      <c r="M79" s="13"/>
      <c r="N79" s="26"/>
      <c r="O79" s="26"/>
      <c r="P79" s="13"/>
      <c r="Q79" s="13"/>
    </row>
    <row r="80" spans="1:17" ht="15" customHeight="1">
      <c r="A80" s="13" t="s">
        <v>259</v>
      </c>
      <c r="B80" t="s">
        <v>260</v>
      </c>
      <c r="C80" s="13"/>
      <c r="D80" s="26"/>
      <c r="E80" s="13"/>
      <c r="F80" s="13"/>
      <c r="G80" s="13"/>
      <c r="H80" s="26"/>
      <c r="I80" s="26"/>
      <c r="L80" s="26"/>
      <c r="M80" s="13"/>
      <c r="N80" s="26"/>
      <c r="O80" s="26"/>
      <c r="P80" s="13"/>
      <c r="Q80" s="13"/>
    </row>
    <row r="81" spans="1:17" ht="15" customHeight="1">
      <c r="A81" s="13" t="s">
        <v>261</v>
      </c>
      <c r="B81" t="s">
        <v>634</v>
      </c>
      <c r="C81" s="13"/>
      <c r="D81" s="26"/>
      <c r="E81" s="13"/>
      <c r="F81" s="13"/>
      <c r="G81" s="13"/>
      <c r="H81" s="26"/>
      <c r="I81" s="26"/>
      <c r="L81" s="26"/>
      <c r="M81" s="13"/>
      <c r="N81" s="26"/>
      <c r="O81" s="26"/>
      <c r="P81" s="13"/>
      <c r="Q81" s="13"/>
    </row>
    <row r="82" spans="1:17" ht="15" customHeight="1">
      <c r="A82" s="13" t="s">
        <v>262</v>
      </c>
      <c r="B82" t="s">
        <v>213</v>
      </c>
      <c r="C82" s="13"/>
      <c r="D82" s="26"/>
      <c r="E82" s="13"/>
      <c r="F82" s="13"/>
      <c r="G82" s="13"/>
      <c r="H82" s="26"/>
      <c r="I82" s="26"/>
      <c r="L82" s="26"/>
      <c r="M82" s="13"/>
      <c r="N82" s="26"/>
      <c r="O82" s="26"/>
      <c r="P82" s="13"/>
      <c r="Q82" s="13"/>
    </row>
    <row r="83" spans="1:17" ht="15" customHeight="1">
      <c r="A83" s="13" t="s">
        <v>179</v>
      </c>
      <c r="B83" t="s">
        <v>95</v>
      </c>
      <c r="C83" s="13"/>
      <c r="D83" s="26"/>
      <c r="E83" s="13"/>
      <c r="F83" s="13"/>
      <c r="G83" s="13"/>
      <c r="H83" s="26"/>
      <c r="I83" s="26"/>
      <c r="L83" s="26"/>
      <c r="M83" s="13"/>
      <c r="N83" s="26"/>
      <c r="O83" s="26"/>
      <c r="P83" s="13"/>
      <c r="Q83" s="13"/>
    </row>
    <row r="84" spans="1:17" ht="15" customHeight="1">
      <c r="A84" s="13" t="s">
        <v>456</v>
      </c>
      <c r="B84" t="s">
        <v>455</v>
      </c>
      <c r="C84" s="13"/>
      <c r="D84" s="26"/>
      <c r="E84" s="13"/>
      <c r="F84" s="13"/>
      <c r="G84" s="13"/>
      <c r="H84" s="26"/>
      <c r="I84" s="26"/>
      <c r="L84" s="26"/>
      <c r="M84" s="13"/>
      <c r="N84" s="26"/>
      <c r="O84" s="26"/>
      <c r="P84" s="13"/>
      <c r="Q84" s="13"/>
    </row>
    <row r="85" spans="1:17" ht="15" customHeight="1">
      <c r="A85" s="13" t="s">
        <v>193</v>
      </c>
      <c r="B85" t="s">
        <v>705</v>
      </c>
      <c r="C85" s="13"/>
      <c r="D85" s="26"/>
      <c r="E85" s="13"/>
      <c r="F85" s="13"/>
      <c r="G85" s="13"/>
      <c r="H85" s="26"/>
      <c r="I85" s="26"/>
      <c r="L85" s="26"/>
      <c r="M85" s="13"/>
      <c r="N85" s="26"/>
      <c r="O85" s="26"/>
      <c r="P85" s="13"/>
      <c r="Q85" s="13"/>
    </row>
    <row r="86" spans="1:17" ht="15" customHeight="1">
      <c r="A86" s="13" t="s">
        <v>263</v>
      </c>
      <c r="B86" t="s">
        <v>240</v>
      </c>
      <c r="C86" s="13"/>
      <c r="D86" s="26"/>
      <c r="E86" s="13"/>
      <c r="F86" s="13"/>
      <c r="G86" s="13"/>
      <c r="H86" s="13"/>
      <c r="I86" s="26"/>
      <c r="L86" s="26"/>
      <c r="M86" s="13"/>
      <c r="N86" s="26"/>
      <c r="O86" s="26"/>
      <c r="P86" s="13"/>
      <c r="Q86" s="13"/>
    </row>
    <row r="87" spans="1:17" ht="15" customHeight="1">
      <c r="A87" s="13" t="s">
        <v>264</v>
      </c>
      <c r="B87" t="s">
        <v>214</v>
      </c>
      <c r="C87" s="13"/>
      <c r="D87" s="26"/>
      <c r="E87" s="13"/>
      <c r="F87" s="13"/>
      <c r="G87" s="13"/>
      <c r="H87" s="26"/>
      <c r="I87" s="26"/>
      <c r="L87" s="26"/>
      <c r="M87" s="13"/>
      <c r="N87" s="26"/>
      <c r="O87" s="26"/>
      <c r="P87" s="13"/>
      <c r="Q87" s="13"/>
    </row>
    <row r="88" spans="1:17" ht="15" customHeight="1">
      <c r="A88" s="13" t="s">
        <v>452</v>
      </c>
      <c r="B88" t="s">
        <v>293</v>
      </c>
      <c r="C88" s="13"/>
      <c r="D88" s="26"/>
      <c r="E88" s="13"/>
      <c r="F88" s="13"/>
      <c r="G88" s="13"/>
      <c r="H88" s="34"/>
      <c r="I88" s="26"/>
      <c r="L88" s="26"/>
      <c r="M88" s="13"/>
      <c r="N88" s="26"/>
      <c r="O88" s="26"/>
      <c r="P88" s="13"/>
      <c r="Q88" s="13"/>
    </row>
    <row r="89" spans="1:17" ht="15">
      <c r="A89" s="13" t="s">
        <v>265</v>
      </c>
      <c r="B89" t="s">
        <v>216</v>
      </c>
      <c r="C89" s="13"/>
      <c r="D89" s="26"/>
      <c r="E89" s="13"/>
      <c r="F89" s="13"/>
      <c r="G89" s="13"/>
      <c r="H89" s="26"/>
      <c r="I89" s="26"/>
      <c r="L89" s="26"/>
      <c r="M89" s="13"/>
      <c r="N89" s="26"/>
      <c r="O89" s="26"/>
      <c r="P89" s="13"/>
      <c r="Q89" s="13"/>
    </row>
    <row r="90" spans="1:17" ht="15" customHeight="1">
      <c r="A90" s="13" t="s">
        <v>453</v>
      </c>
      <c r="B90" t="s">
        <v>296</v>
      </c>
      <c r="C90" s="13"/>
      <c r="D90" s="26"/>
      <c r="E90" s="13"/>
      <c r="F90" s="13"/>
      <c r="G90" s="13"/>
      <c r="H90" s="26"/>
      <c r="I90" s="26"/>
      <c r="L90" s="26"/>
      <c r="M90" s="13"/>
      <c r="N90" s="26"/>
      <c r="O90" s="26"/>
      <c r="P90" s="13"/>
      <c r="Q90" s="13"/>
    </row>
    <row r="91" spans="1:17" ht="15" customHeight="1">
      <c r="A91" s="13" t="s">
        <v>266</v>
      </c>
      <c r="B91" t="s">
        <v>242</v>
      </c>
      <c r="C91" s="13"/>
      <c r="D91" s="26"/>
      <c r="E91" s="13"/>
      <c r="F91" s="13"/>
      <c r="G91" s="13"/>
      <c r="H91" s="26"/>
      <c r="I91" s="26"/>
      <c r="L91" s="26"/>
      <c r="M91" s="13"/>
      <c r="N91" s="26"/>
      <c r="O91" s="26"/>
      <c r="P91" s="13"/>
      <c r="Q91" s="13"/>
    </row>
    <row r="92" spans="1:17" ht="15" customHeight="1">
      <c r="A92" s="13" t="s">
        <v>267</v>
      </c>
      <c r="B92" t="s">
        <v>268</v>
      </c>
      <c r="C92" s="13"/>
      <c r="D92" s="26"/>
      <c r="E92" s="13"/>
      <c r="F92" s="13"/>
      <c r="G92" s="13"/>
      <c r="H92" s="26"/>
      <c r="I92" s="26"/>
      <c r="L92" s="26"/>
      <c r="M92" s="13"/>
      <c r="N92" s="26"/>
      <c r="O92" s="26"/>
      <c r="P92" s="13"/>
      <c r="Q92" s="13"/>
    </row>
    <row r="93" spans="1:17" ht="15">
      <c r="A93" s="13" t="s">
        <v>270</v>
      </c>
      <c r="B93" t="s">
        <v>269</v>
      </c>
      <c r="C93" s="13"/>
      <c r="D93" s="26"/>
      <c r="E93" s="13"/>
      <c r="F93" s="13"/>
      <c r="G93" s="13"/>
      <c r="H93" s="26"/>
      <c r="I93" s="26"/>
      <c r="L93" s="26"/>
      <c r="M93" s="13"/>
      <c r="N93" s="26"/>
      <c r="O93" s="26"/>
      <c r="P93" s="13"/>
      <c r="Q93" s="13"/>
    </row>
    <row r="94" spans="1:17" ht="15" customHeight="1">
      <c r="A94" s="13" t="s">
        <v>454</v>
      </c>
      <c r="B94" t="s">
        <v>299</v>
      </c>
      <c r="C94" s="13"/>
      <c r="D94" s="26"/>
      <c r="E94" s="13"/>
      <c r="F94" s="13"/>
      <c r="G94" s="13"/>
      <c r="H94" s="26"/>
      <c r="I94" s="26"/>
      <c r="L94" s="26"/>
      <c r="M94" s="13"/>
      <c r="N94" s="26"/>
      <c r="O94" s="26"/>
      <c r="P94" s="13"/>
      <c r="Q94" s="13"/>
    </row>
    <row r="95" spans="1:17" ht="15" customHeight="1">
      <c r="A95" s="13" t="s">
        <v>271</v>
      </c>
      <c r="B95" t="s">
        <v>272</v>
      </c>
      <c r="C95" s="13"/>
      <c r="D95" s="26"/>
      <c r="E95" s="13"/>
      <c r="F95" s="13"/>
      <c r="G95" s="13"/>
      <c r="H95" s="26"/>
      <c r="I95" s="26"/>
      <c r="L95" s="26"/>
      <c r="M95" s="13"/>
      <c r="N95" s="26"/>
      <c r="O95" s="26"/>
      <c r="P95" s="13"/>
      <c r="Q95" s="13"/>
    </row>
    <row r="96" spans="1:17" ht="15" customHeight="1">
      <c r="A96" s="13" t="s">
        <v>181</v>
      </c>
      <c r="B96" t="s">
        <v>180</v>
      </c>
      <c r="C96" s="13"/>
      <c r="D96" s="26"/>
      <c r="E96" s="13"/>
      <c r="F96" s="13"/>
      <c r="G96" s="13"/>
      <c r="H96" s="13"/>
      <c r="I96" s="26"/>
      <c r="L96" s="26"/>
      <c r="M96" s="13"/>
      <c r="N96" s="26"/>
      <c r="O96" s="26"/>
      <c r="P96" s="13"/>
      <c r="Q96" s="13"/>
    </row>
    <row r="97" spans="1:17" ht="15">
      <c r="A97" s="13" t="s">
        <v>195</v>
      </c>
      <c r="B97" t="s">
        <v>706</v>
      </c>
      <c r="C97" s="13"/>
      <c r="D97" s="26"/>
      <c r="E97" s="13"/>
      <c r="F97" s="13"/>
      <c r="G97" s="13"/>
      <c r="H97" s="26"/>
      <c r="I97" s="26"/>
      <c r="L97" s="26"/>
      <c r="M97" s="13"/>
      <c r="N97" s="26"/>
      <c r="O97" s="26"/>
      <c r="P97" s="13"/>
      <c r="Q97" s="13"/>
    </row>
    <row r="98" spans="1:17" ht="15" customHeight="1">
      <c r="A98" s="13" t="s">
        <v>750</v>
      </c>
      <c r="B98" s="6" t="s">
        <v>692</v>
      </c>
      <c r="C98" s="13"/>
      <c r="D98" s="26"/>
      <c r="E98" s="13"/>
      <c r="F98" s="13"/>
      <c r="G98" s="13"/>
      <c r="H98" s="26"/>
      <c r="I98" s="26"/>
      <c r="L98" s="26"/>
      <c r="M98" s="13"/>
      <c r="N98" s="26"/>
      <c r="O98" s="26"/>
      <c r="P98" s="13"/>
      <c r="Q98" s="13"/>
    </row>
    <row r="99" spans="1:17" ht="15" customHeight="1">
      <c r="A99" s="13" t="s">
        <v>197</v>
      </c>
      <c r="B99" t="s">
        <v>708</v>
      </c>
      <c r="C99" s="13"/>
      <c r="D99" s="26"/>
      <c r="E99" s="13"/>
      <c r="F99" s="13"/>
      <c r="G99" s="13"/>
      <c r="H99" s="26"/>
      <c r="I99" s="26"/>
      <c r="L99" s="26"/>
      <c r="M99" s="13"/>
      <c r="N99" s="26"/>
      <c r="O99" s="26"/>
      <c r="P99" s="13"/>
      <c r="Q99" s="13"/>
    </row>
    <row r="100" spans="1:17" ht="15">
      <c r="A100" s="13" t="s">
        <v>442</v>
      </c>
      <c r="B100" t="s">
        <v>402</v>
      </c>
      <c r="C100" s="13"/>
      <c r="D100" s="26"/>
      <c r="E100" s="13"/>
      <c r="F100" s="13"/>
      <c r="G100" s="13"/>
      <c r="H100" s="26"/>
      <c r="I100" s="26"/>
      <c r="L100" s="26"/>
      <c r="M100" s="13"/>
      <c r="N100" s="26"/>
      <c r="O100" s="26"/>
      <c r="P100" s="13"/>
      <c r="Q100" s="13"/>
    </row>
    <row r="101" spans="1:17" ht="15" customHeight="1">
      <c r="A101" s="13" t="s">
        <v>447</v>
      </c>
      <c r="B101" t="s">
        <v>276</v>
      </c>
      <c r="C101" s="13"/>
      <c r="D101" s="26"/>
      <c r="E101" s="13"/>
      <c r="F101" s="13"/>
      <c r="G101" s="13"/>
      <c r="H101" s="26"/>
      <c r="I101" s="26"/>
      <c r="L101" s="26"/>
      <c r="M101" s="13"/>
      <c r="N101" s="26"/>
      <c r="O101" s="26"/>
      <c r="P101" s="13"/>
      <c r="Q101" s="13"/>
    </row>
    <row r="102" spans="1:17" ht="15" customHeight="1">
      <c r="A102" s="13" t="s">
        <v>685</v>
      </c>
      <c r="B102" t="s">
        <v>620</v>
      </c>
      <c r="C102" s="13"/>
      <c r="D102" s="26"/>
      <c r="E102" s="13"/>
      <c r="F102" s="13"/>
      <c r="G102" s="13"/>
      <c r="H102" s="26"/>
      <c r="I102" s="26"/>
      <c r="L102" s="26"/>
      <c r="M102" s="13"/>
      <c r="N102" s="26"/>
      <c r="O102" s="26"/>
      <c r="P102" s="13"/>
      <c r="Q102" s="13"/>
    </row>
    <row r="103" spans="1:17" ht="15" customHeight="1">
      <c r="A103" s="13" t="s">
        <v>443</v>
      </c>
      <c r="B103" t="s">
        <v>280</v>
      </c>
      <c r="C103" s="13"/>
      <c r="D103" s="26"/>
      <c r="E103" s="13"/>
      <c r="F103" s="13"/>
      <c r="G103" s="13"/>
      <c r="H103" s="13"/>
      <c r="I103" s="26"/>
      <c r="L103" s="26"/>
      <c r="M103" s="13"/>
      <c r="N103" s="26"/>
      <c r="O103" s="26"/>
      <c r="P103" s="13"/>
      <c r="Q103" s="13"/>
    </row>
    <row r="104" spans="1:17" ht="15" customHeight="1">
      <c r="A104" s="13" t="s">
        <v>683</v>
      </c>
      <c r="B104" t="s">
        <v>618</v>
      </c>
      <c r="C104" s="13"/>
      <c r="D104" s="26"/>
      <c r="E104" s="13"/>
      <c r="F104" s="13"/>
      <c r="G104" s="13"/>
      <c r="H104" s="26"/>
      <c r="I104" s="26"/>
      <c r="L104" s="26"/>
      <c r="M104" s="13"/>
      <c r="N104" s="26"/>
      <c r="O104" s="26"/>
      <c r="P104" s="13"/>
      <c r="Q104" s="13"/>
    </row>
    <row r="105" spans="1:17" ht="15" customHeight="1">
      <c r="A105" s="13" t="s">
        <v>444</v>
      </c>
      <c r="B105" t="s">
        <v>289</v>
      </c>
      <c r="C105" s="13"/>
      <c r="D105" s="26"/>
      <c r="E105" s="13"/>
      <c r="F105" s="13"/>
      <c r="G105" s="13"/>
      <c r="H105" s="26"/>
      <c r="I105" s="26"/>
      <c r="L105" s="26"/>
      <c r="M105" s="13"/>
      <c r="N105" s="26"/>
      <c r="O105" s="26"/>
      <c r="P105" s="13"/>
      <c r="Q105" s="13"/>
    </row>
    <row r="106" spans="1:17" ht="15" customHeight="1">
      <c r="A106" s="13" t="s">
        <v>445</v>
      </c>
      <c r="B106" t="s">
        <v>403</v>
      </c>
      <c r="C106" s="13"/>
      <c r="D106" s="26"/>
      <c r="E106" s="13"/>
      <c r="F106" s="13"/>
      <c r="G106" s="13"/>
      <c r="H106" s="26"/>
      <c r="I106" s="26"/>
      <c r="L106" s="26"/>
      <c r="M106" s="13"/>
      <c r="N106" s="26"/>
      <c r="O106" s="26"/>
      <c r="P106" s="13"/>
      <c r="Q106" s="13"/>
    </row>
    <row r="107" spans="1:17" ht="15" customHeight="1">
      <c r="A107" s="13" t="s">
        <v>684</v>
      </c>
      <c r="B107" t="s">
        <v>617</v>
      </c>
      <c r="C107" s="13"/>
      <c r="D107" s="26"/>
      <c r="E107" s="13"/>
      <c r="F107" s="13"/>
      <c r="G107" s="13"/>
      <c r="H107" s="26"/>
      <c r="I107" s="26"/>
      <c r="L107" s="26"/>
      <c r="M107" s="13"/>
      <c r="N107" s="26"/>
      <c r="O107" s="26"/>
      <c r="P107" s="13"/>
      <c r="Q107" s="13"/>
    </row>
    <row r="108" spans="1:17" ht="15" customHeight="1">
      <c r="A108" s="13" t="s">
        <v>446</v>
      </c>
      <c r="B108" t="s">
        <v>461</v>
      </c>
      <c r="C108" s="13"/>
      <c r="D108" s="26"/>
      <c r="E108" s="13"/>
      <c r="F108" s="13"/>
      <c r="G108" s="13"/>
      <c r="H108" s="26"/>
      <c r="I108" s="26"/>
      <c r="L108" s="26"/>
      <c r="M108" s="13"/>
      <c r="N108" s="26"/>
      <c r="O108" s="26"/>
      <c r="P108" s="13"/>
      <c r="Q108" s="13"/>
    </row>
    <row r="109" spans="1:17" ht="15">
      <c r="A109" s="13" t="s">
        <v>475</v>
      </c>
      <c r="B109" t="s">
        <v>462</v>
      </c>
      <c r="C109" s="13"/>
      <c r="D109" s="26"/>
      <c r="E109" s="13"/>
      <c r="F109" s="13"/>
      <c r="G109" s="13"/>
      <c r="H109" s="13"/>
      <c r="I109" s="26"/>
      <c r="L109" s="26"/>
      <c r="M109" s="13"/>
      <c r="N109" s="26"/>
      <c r="O109" s="26"/>
      <c r="P109" s="13"/>
      <c r="Q109" s="13"/>
    </row>
    <row r="110" spans="1:17" ht="15" customHeight="1">
      <c r="A110" s="13" t="s">
        <v>457</v>
      </c>
      <c r="B110" t="s">
        <v>463</v>
      </c>
      <c r="C110" s="13"/>
      <c r="D110" s="26"/>
      <c r="E110" s="13"/>
      <c r="F110" s="13"/>
      <c r="G110" s="13"/>
      <c r="H110" s="26"/>
      <c r="I110" s="26"/>
      <c r="L110" s="26"/>
      <c r="M110" s="13"/>
      <c r="N110" s="26"/>
      <c r="O110" s="26"/>
      <c r="P110" s="13"/>
      <c r="Q110" s="13"/>
    </row>
    <row r="111" spans="1:17" ht="15" customHeight="1">
      <c r="A111" s="13" t="s">
        <v>476</v>
      </c>
      <c r="B111" t="s">
        <v>464</v>
      </c>
      <c r="C111" s="13"/>
      <c r="D111" s="26"/>
      <c r="E111" s="13"/>
      <c r="F111" s="13"/>
      <c r="G111" s="13"/>
      <c r="H111" s="26"/>
      <c r="I111" s="26"/>
      <c r="L111" s="26"/>
      <c r="M111" s="13"/>
      <c r="N111" s="26"/>
      <c r="O111" s="26"/>
      <c r="P111" s="13"/>
      <c r="Q111" s="13"/>
    </row>
    <row r="112" spans="1:17" ht="15" customHeight="1">
      <c r="A112" s="13" t="s">
        <v>458</v>
      </c>
      <c r="B112" t="s">
        <v>465</v>
      </c>
      <c r="C112" s="13"/>
      <c r="D112" s="26"/>
      <c r="E112" s="13"/>
      <c r="F112" s="13"/>
      <c r="G112" s="13"/>
      <c r="H112" s="26"/>
      <c r="I112" s="26"/>
      <c r="L112" s="26"/>
      <c r="M112" s="13"/>
      <c r="N112" s="26"/>
      <c r="O112" s="26"/>
      <c r="P112" s="13"/>
      <c r="Q112" s="13"/>
    </row>
    <row r="113" spans="1:17" ht="15">
      <c r="A113" s="13" t="s">
        <v>477</v>
      </c>
      <c r="B113" t="s">
        <v>466</v>
      </c>
      <c r="C113" s="13"/>
      <c r="D113" s="26"/>
      <c r="E113" s="13"/>
      <c r="F113" s="13"/>
      <c r="G113" s="13"/>
      <c r="H113" s="26"/>
      <c r="I113" s="26"/>
      <c r="L113" s="26"/>
      <c r="M113" s="13"/>
      <c r="N113" s="26"/>
      <c r="O113" s="26"/>
      <c r="P113" s="13"/>
      <c r="Q113" s="13"/>
    </row>
    <row r="114" spans="1:17" ht="15" customHeight="1">
      <c r="A114" s="13" t="s">
        <v>459</v>
      </c>
      <c r="B114" t="s">
        <v>467</v>
      </c>
      <c r="C114" s="13"/>
      <c r="D114" s="26"/>
      <c r="E114" s="13"/>
      <c r="F114" s="13"/>
      <c r="G114" s="13"/>
      <c r="H114" s="26"/>
      <c r="I114" s="26"/>
      <c r="L114" s="26"/>
      <c r="M114" s="13"/>
      <c r="N114" s="26"/>
      <c r="O114" s="26"/>
      <c r="P114" s="13"/>
      <c r="Q114" s="13"/>
    </row>
    <row r="115" spans="1:17" ht="15" customHeight="1">
      <c r="A115" s="13" t="s">
        <v>478</v>
      </c>
      <c r="B115" t="s">
        <v>472</v>
      </c>
      <c r="C115" s="13"/>
      <c r="D115" s="26"/>
      <c r="E115" s="13"/>
      <c r="F115" s="13"/>
      <c r="G115" s="13"/>
      <c r="H115" s="26"/>
      <c r="I115" s="26"/>
      <c r="L115" s="26"/>
      <c r="M115" s="13"/>
      <c r="N115" s="26"/>
      <c r="O115" s="26"/>
      <c r="P115" s="13"/>
      <c r="Q115" s="13"/>
    </row>
    <row r="116" spans="1:17" ht="15" customHeight="1">
      <c r="A116" s="13" t="s">
        <v>460</v>
      </c>
      <c r="B116" t="s">
        <v>473</v>
      </c>
      <c r="C116" s="13"/>
      <c r="D116" s="26"/>
      <c r="E116" s="13"/>
      <c r="F116" s="13"/>
      <c r="G116" s="13"/>
      <c r="H116" s="26"/>
      <c r="I116" s="26"/>
      <c r="L116" s="26"/>
      <c r="M116" s="13"/>
      <c r="N116" s="26"/>
      <c r="O116" s="26"/>
      <c r="P116" s="13"/>
      <c r="Q116" s="13"/>
    </row>
    <row r="117" spans="1:17" ht="15" customHeight="1">
      <c r="A117" s="13" t="s">
        <v>479</v>
      </c>
      <c r="B117" t="s">
        <v>474</v>
      </c>
      <c r="C117" s="13"/>
      <c r="D117" s="26"/>
      <c r="E117" s="13"/>
      <c r="F117" s="13"/>
      <c r="G117" s="13"/>
      <c r="H117" s="26"/>
      <c r="I117" s="26"/>
      <c r="L117" s="26"/>
      <c r="M117" s="13"/>
      <c r="N117" s="26"/>
      <c r="O117" s="26"/>
      <c r="P117" s="13"/>
      <c r="Q117" s="13"/>
    </row>
    <row r="118" spans="1:17" ht="15" customHeight="1">
      <c r="A118" s="13" t="s">
        <v>511</v>
      </c>
      <c r="B118" t="s">
        <v>506</v>
      </c>
      <c r="C118" s="13"/>
      <c r="D118" s="26"/>
      <c r="E118" s="13"/>
      <c r="F118" s="13"/>
      <c r="G118" s="13"/>
      <c r="H118" s="26"/>
      <c r="I118" s="26"/>
      <c r="L118" s="26"/>
      <c r="M118" s="13"/>
      <c r="N118" s="26"/>
      <c r="O118" s="26"/>
      <c r="P118" s="13"/>
      <c r="Q118" s="13"/>
    </row>
    <row r="119" spans="1:17" ht="15" customHeight="1">
      <c r="A119" s="13" t="s">
        <v>512</v>
      </c>
      <c r="B119" t="s">
        <v>507</v>
      </c>
      <c r="C119" s="13"/>
      <c r="D119" s="26"/>
      <c r="E119" s="13"/>
      <c r="F119" s="13"/>
      <c r="G119" s="13"/>
      <c r="H119" s="13"/>
      <c r="I119" s="26"/>
      <c r="L119" s="26"/>
      <c r="M119" s="13"/>
      <c r="N119" s="26"/>
      <c r="O119" s="26"/>
      <c r="P119" s="13"/>
      <c r="Q119" s="13"/>
    </row>
    <row r="120" spans="1:17" ht="15" customHeight="1">
      <c r="A120" s="13" t="s">
        <v>514</v>
      </c>
      <c r="B120" t="s">
        <v>508</v>
      </c>
      <c r="C120" s="13"/>
      <c r="D120" s="26"/>
      <c r="E120" s="13"/>
      <c r="F120" s="13"/>
      <c r="G120" s="13"/>
      <c r="H120" s="26"/>
      <c r="I120" s="26"/>
      <c r="L120" s="26"/>
      <c r="M120" s="13"/>
      <c r="N120" s="26"/>
      <c r="O120" s="26"/>
      <c r="P120" s="13"/>
      <c r="Q120" s="13"/>
    </row>
    <row r="121" spans="1:17" ht="15" customHeight="1">
      <c r="A121" s="13" t="s">
        <v>513</v>
      </c>
      <c r="B121" t="s">
        <v>509</v>
      </c>
      <c r="C121" s="13"/>
      <c r="D121" s="26"/>
      <c r="E121" s="13"/>
      <c r="F121" s="13"/>
      <c r="G121" s="13"/>
      <c r="H121" s="34"/>
      <c r="I121" s="26"/>
      <c r="L121" s="26"/>
      <c r="M121" s="13"/>
      <c r="N121" s="26"/>
      <c r="O121" s="26"/>
      <c r="P121" s="13"/>
      <c r="Q121" s="13"/>
    </row>
    <row r="122" spans="1:17" ht="15">
      <c r="A122" s="13" t="s">
        <v>515</v>
      </c>
      <c r="B122" t="s">
        <v>510</v>
      </c>
      <c r="C122" s="13"/>
      <c r="D122" s="26"/>
      <c r="E122" s="13"/>
      <c r="F122" s="13"/>
      <c r="G122" s="13"/>
      <c r="H122" s="26"/>
      <c r="I122" s="26"/>
      <c r="L122" s="26"/>
      <c r="M122" s="13"/>
      <c r="N122" s="26"/>
      <c r="O122" s="26"/>
      <c r="P122" s="13"/>
      <c r="Q122" s="13"/>
    </row>
    <row r="123" spans="1:17" ht="15" customHeight="1">
      <c r="A123" s="13" t="s">
        <v>550</v>
      </c>
      <c r="B123" t="s">
        <v>537</v>
      </c>
      <c r="C123" s="13"/>
      <c r="D123" s="26"/>
      <c r="E123" s="13"/>
      <c r="F123" s="13"/>
      <c r="G123" s="13"/>
      <c r="H123" s="26"/>
      <c r="I123" s="26"/>
      <c r="L123" s="26"/>
      <c r="M123" s="13"/>
      <c r="N123" s="26"/>
      <c r="O123" s="26"/>
      <c r="P123" s="13"/>
      <c r="Q123" s="13"/>
    </row>
    <row r="124" spans="1:17" ht="15" customHeight="1">
      <c r="A124" s="13" t="s">
        <v>562</v>
      </c>
      <c r="B124" t="s">
        <v>538</v>
      </c>
      <c r="C124" s="13"/>
      <c r="D124" s="26"/>
      <c r="E124" s="13"/>
      <c r="F124" s="13"/>
      <c r="G124" s="13"/>
      <c r="H124" s="26"/>
      <c r="I124" s="26"/>
      <c r="L124" s="26"/>
      <c r="M124" s="13"/>
      <c r="N124" s="26"/>
      <c r="O124" s="26"/>
      <c r="P124" s="13"/>
      <c r="Q124" s="13"/>
    </row>
    <row r="125" spans="1:17" ht="15">
      <c r="A125" s="13" t="s">
        <v>551</v>
      </c>
      <c r="B125" t="s">
        <v>539</v>
      </c>
      <c r="C125" s="13"/>
      <c r="D125" s="26"/>
      <c r="E125" s="13"/>
      <c r="F125" s="13"/>
      <c r="G125" s="13"/>
      <c r="H125" s="26"/>
      <c r="I125" s="26"/>
      <c r="L125" s="26"/>
      <c r="M125" s="13"/>
      <c r="N125" s="26"/>
      <c r="O125" s="26"/>
      <c r="P125" s="13"/>
      <c r="Q125" s="13"/>
    </row>
    <row r="126" spans="1:17" ht="15" customHeight="1">
      <c r="A126" s="13" t="s">
        <v>552</v>
      </c>
      <c r="B126" t="s">
        <v>540</v>
      </c>
      <c r="C126" s="13"/>
      <c r="D126" s="26"/>
      <c r="E126" s="13"/>
      <c r="F126" s="13"/>
      <c r="G126" s="13"/>
      <c r="H126" s="13"/>
      <c r="I126" s="26"/>
      <c r="L126" s="26"/>
      <c r="M126" s="13"/>
      <c r="N126" s="26"/>
      <c r="O126" s="26"/>
      <c r="P126" s="13"/>
      <c r="Q126" s="13"/>
    </row>
    <row r="127" spans="1:17" ht="15" customHeight="1">
      <c r="A127" s="13" t="s">
        <v>553</v>
      </c>
      <c r="B127" t="s">
        <v>541</v>
      </c>
      <c r="C127" s="13"/>
      <c r="D127" s="26"/>
      <c r="E127" s="13"/>
      <c r="F127" s="13"/>
      <c r="G127" s="13"/>
      <c r="H127" s="26"/>
      <c r="I127" s="26"/>
      <c r="L127" s="26"/>
      <c r="M127" s="13"/>
      <c r="N127" s="26"/>
      <c r="O127" s="26"/>
      <c r="P127" s="13"/>
      <c r="Q127" s="13"/>
    </row>
    <row r="128" spans="1:17" ht="15" customHeight="1">
      <c r="A128" s="13" t="s">
        <v>563</v>
      </c>
      <c r="B128" t="s">
        <v>542</v>
      </c>
      <c r="C128" s="13"/>
      <c r="D128" s="26"/>
      <c r="E128" s="13"/>
      <c r="F128" s="13"/>
      <c r="G128" s="13"/>
      <c r="H128" s="26"/>
      <c r="I128" s="26"/>
      <c r="L128" s="26"/>
      <c r="M128" s="13"/>
      <c r="N128" s="26"/>
      <c r="O128" s="26"/>
      <c r="P128" s="13"/>
      <c r="Q128" s="13"/>
    </row>
    <row r="129" spans="1:17" ht="15">
      <c r="A129" s="13" t="s">
        <v>554</v>
      </c>
      <c r="B129" t="s">
        <v>543</v>
      </c>
      <c r="C129" s="13"/>
      <c r="D129" s="26"/>
      <c r="E129" s="13"/>
      <c r="F129" s="13"/>
      <c r="G129" s="13"/>
      <c r="H129" s="26"/>
      <c r="I129" s="26"/>
      <c r="L129" s="26"/>
      <c r="M129" s="13"/>
      <c r="N129" s="26"/>
      <c r="O129" s="26"/>
      <c r="P129" s="13"/>
      <c r="Q129" s="13"/>
    </row>
    <row r="130" spans="1:17" ht="15" customHeight="1">
      <c r="A130" s="13" t="s">
        <v>555</v>
      </c>
      <c r="B130" t="s">
        <v>544</v>
      </c>
      <c r="C130" s="13"/>
      <c r="D130" s="26"/>
      <c r="E130" s="13"/>
      <c r="F130" s="13"/>
      <c r="G130" s="13"/>
      <c r="H130" s="26"/>
      <c r="I130" s="26"/>
      <c r="L130" s="26"/>
      <c r="M130" s="13"/>
      <c r="N130" s="26"/>
      <c r="O130" s="26"/>
      <c r="P130" s="13"/>
      <c r="Q130" s="13"/>
    </row>
    <row r="131" spans="1:17" ht="15" customHeight="1">
      <c r="A131" s="13" t="s">
        <v>556</v>
      </c>
      <c r="B131" t="s">
        <v>545</v>
      </c>
      <c r="C131" s="13"/>
      <c r="D131" s="26"/>
      <c r="E131" s="13"/>
      <c r="F131" s="13"/>
      <c r="G131" s="13"/>
      <c r="H131" s="26"/>
      <c r="I131" s="26"/>
      <c r="L131" s="26"/>
      <c r="M131" s="13"/>
      <c r="N131" s="26"/>
      <c r="O131" s="26"/>
      <c r="P131" s="13"/>
      <c r="Q131" s="13"/>
    </row>
    <row r="132" spans="1:17" ht="15" customHeight="1">
      <c r="A132" s="13" t="s">
        <v>557</v>
      </c>
      <c r="B132" t="s">
        <v>546</v>
      </c>
      <c r="C132" s="13"/>
      <c r="D132" s="26"/>
      <c r="E132" s="13"/>
      <c r="F132" s="13"/>
      <c r="G132" s="13"/>
      <c r="H132" s="26"/>
      <c r="I132" s="26"/>
      <c r="L132" s="26"/>
      <c r="M132" s="13"/>
      <c r="N132" s="26"/>
      <c r="O132" s="26"/>
      <c r="P132" s="13"/>
      <c r="Q132" s="13"/>
    </row>
    <row r="133" spans="1:17" ht="15" customHeight="1">
      <c r="A133" s="13" t="s">
        <v>558</v>
      </c>
      <c r="B133" t="s">
        <v>547</v>
      </c>
      <c r="C133" s="13"/>
      <c r="D133" s="26"/>
      <c r="E133" s="13"/>
      <c r="F133" s="13"/>
      <c r="G133" s="13"/>
      <c r="H133" s="26"/>
      <c r="I133" s="26"/>
      <c r="L133" s="26"/>
      <c r="M133" s="13"/>
      <c r="N133" s="26"/>
      <c r="O133" s="26"/>
      <c r="P133" s="13"/>
      <c r="Q133" s="13"/>
    </row>
    <row r="134" spans="1:17" ht="15">
      <c r="A134" s="13" t="s">
        <v>564</v>
      </c>
      <c r="B134" t="s">
        <v>548</v>
      </c>
      <c r="C134" s="13"/>
      <c r="D134" s="26"/>
      <c r="E134" s="13"/>
      <c r="F134" s="13"/>
      <c r="G134" s="13"/>
      <c r="H134" s="26"/>
      <c r="I134" s="26"/>
      <c r="L134" s="26"/>
      <c r="M134" s="13"/>
      <c r="N134" s="26"/>
      <c r="O134" s="26"/>
      <c r="P134" s="13"/>
      <c r="Q134" s="13"/>
    </row>
    <row r="135" spans="1:17" ht="15" customHeight="1">
      <c r="A135" s="13" t="s">
        <v>559</v>
      </c>
      <c r="B135" t="s">
        <v>549</v>
      </c>
      <c r="C135" s="13"/>
      <c r="D135" s="26"/>
      <c r="E135" s="13"/>
      <c r="F135" s="13"/>
      <c r="G135" s="13"/>
      <c r="H135" s="26"/>
      <c r="I135" s="26"/>
      <c r="L135" s="26"/>
      <c r="M135" s="13"/>
      <c r="N135" s="26"/>
      <c r="O135" s="26"/>
      <c r="P135" s="13"/>
      <c r="Q135" s="13"/>
    </row>
    <row r="136" spans="1:17" ht="15" customHeight="1">
      <c r="A136" s="13" t="s">
        <v>560</v>
      </c>
      <c r="B136" t="s">
        <v>565</v>
      </c>
      <c r="C136" s="13"/>
      <c r="D136" s="26"/>
      <c r="E136" s="13"/>
      <c r="F136" s="13"/>
      <c r="G136" s="13"/>
      <c r="H136" s="13"/>
      <c r="I136" s="26"/>
      <c r="L136" s="26"/>
      <c r="M136" s="13"/>
      <c r="N136" s="26"/>
      <c r="O136" s="26"/>
      <c r="P136" s="13"/>
      <c r="Q136" s="13"/>
    </row>
    <row r="137" spans="1:17" ht="15" customHeight="1">
      <c r="A137" s="13" t="s">
        <v>570</v>
      </c>
      <c r="B137" t="s">
        <v>566</v>
      </c>
      <c r="C137" s="13"/>
      <c r="D137" s="26"/>
      <c r="E137" s="13"/>
      <c r="F137" s="13"/>
      <c r="G137" s="13"/>
      <c r="H137" s="26"/>
      <c r="I137" s="26"/>
      <c r="L137" s="26"/>
      <c r="M137" s="13"/>
      <c r="N137" s="26"/>
      <c r="O137" s="26"/>
      <c r="P137" s="13"/>
      <c r="Q137" s="13"/>
    </row>
    <row r="138" spans="1:17" ht="15">
      <c r="A138" s="13" t="s">
        <v>561</v>
      </c>
      <c r="B138" t="s">
        <v>690</v>
      </c>
      <c r="C138" s="13"/>
      <c r="D138" s="26"/>
      <c r="E138" s="13"/>
      <c r="F138" s="13"/>
      <c r="G138" s="13"/>
      <c r="H138" s="26"/>
      <c r="I138" s="26"/>
      <c r="L138" s="26"/>
      <c r="M138" s="13"/>
      <c r="N138" s="26"/>
      <c r="O138" s="26"/>
      <c r="P138" s="13"/>
      <c r="Q138" s="13"/>
    </row>
    <row r="139" spans="1:17" ht="15" customHeight="1">
      <c r="A139" s="13" t="s">
        <v>568</v>
      </c>
      <c r="B139" t="s">
        <v>567</v>
      </c>
      <c r="C139" s="13"/>
      <c r="D139" s="26"/>
      <c r="E139" s="13"/>
      <c r="F139" s="13"/>
      <c r="G139" s="13"/>
      <c r="H139" s="26"/>
      <c r="I139" s="26"/>
      <c r="L139" s="26"/>
      <c r="M139" s="13"/>
      <c r="N139" s="26"/>
      <c r="O139" s="26"/>
      <c r="P139" s="13"/>
      <c r="Q139" s="13"/>
    </row>
    <row r="140" spans="1:17" ht="15" customHeight="1">
      <c r="A140" s="13" t="s">
        <v>569</v>
      </c>
      <c r="B140" t="s">
        <v>571</v>
      </c>
      <c r="C140" s="13"/>
      <c r="D140" s="26"/>
      <c r="E140" s="13"/>
      <c r="F140" s="13"/>
      <c r="G140" s="13"/>
      <c r="H140" s="26"/>
      <c r="I140" s="26"/>
      <c r="L140" s="26"/>
      <c r="M140" s="13"/>
      <c r="N140" s="26"/>
      <c r="O140" s="26"/>
      <c r="P140" s="13"/>
      <c r="Q140" s="13"/>
    </row>
    <row r="141" spans="1:17" ht="15" customHeight="1">
      <c r="A141" s="13" t="s">
        <v>574</v>
      </c>
      <c r="B141" t="s">
        <v>572</v>
      </c>
      <c r="C141" s="13"/>
      <c r="D141" s="26"/>
      <c r="E141" s="13"/>
      <c r="F141" s="13"/>
      <c r="G141" s="13"/>
      <c r="H141" s="26"/>
      <c r="I141" s="26"/>
      <c r="L141" s="26"/>
      <c r="M141" s="13"/>
      <c r="N141" s="26"/>
      <c r="O141" s="26"/>
      <c r="P141" s="13"/>
      <c r="Q141" s="13"/>
    </row>
    <row r="142" spans="1:17" ht="15" customHeight="1">
      <c r="A142" s="13" t="s">
        <v>575</v>
      </c>
      <c r="B142" t="s">
        <v>573</v>
      </c>
      <c r="C142" s="13"/>
      <c r="D142" s="26"/>
      <c r="E142" s="13"/>
      <c r="F142" s="13"/>
      <c r="G142" s="13"/>
      <c r="H142" s="26"/>
      <c r="I142" s="26"/>
      <c r="L142" s="26"/>
      <c r="M142" s="13"/>
      <c r="N142" s="26"/>
      <c r="O142" s="26"/>
      <c r="P142" s="13"/>
      <c r="Q142" s="13"/>
    </row>
    <row r="143" spans="1:17" ht="15" customHeight="1">
      <c r="A143" s="13" t="s">
        <v>578</v>
      </c>
      <c r="B143" t="s">
        <v>576</v>
      </c>
      <c r="C143" s="13"/>
      <c r="D143" s="26"/>
      <c r="E143" s="13"/>
      <c r="F143" s="13"/>
      <c r="G143" s="13"/>
      <c r="H143" s="13"/>
      <c r="I143" s="26"/>
      <c r="L143" s="26"/>
      <c r="M143" s="13"/>
      <c r="N143" s="26"/>
      <c r="O143" s="26"/>
      <c r="P143" s="13"/>
      <c r="Q143" s="13"/>
    </row>
    <row r="144" spans="1:17" ht="15" customHeight="1">
      <c r="A144" s="13" t="s">
        <v>579</v>
      </c>
      <c r="B144" t="s">
        <v>577</v>
      </c>
      <c r="C144" s="13"/>
      <c r="D144" s="26"/>
      <c r="E144" s="13"/>
      <c r="F144" s="13"/>
      <c r="G144" s="13"/>
      <c r="H144" s="26"/>
      <c r="I144" s="26"/>
      <c r="L144" s="26"/>
      <c r="M144" s="13"/>
      <c r="N144" s="26"/>
      <c r="O144" s="26"/>
      <c r="P144" s="13"/>
      <c r="Q144" s="13"/>
    </row>
    <row r="145" spans="1:17" ht="15" customHeight="1">
      <c r="A145" s="13" t="s">
        <v>580</v>
      </c>
      <c r="B145" t="s">
        <v>675</v>
      </c>
      <c r="C145" s="13"/>
      <c r="D145" s="26"/>
      <c r="E145" s="13"/>
      <c r="F145" s="13"/>
      <c r="G145" s="13"/>
      <c r="H145" s="26"/>
      <c r="I145" s="26"/>
      <c r="L145" s="26"/>
      <c r="M145" s="13"/>
      <c r="N145" s="26"/>
      <c r="O145" s="26"/>
      <c r="P145" s="13"/>
      <c r="Q145" s="13"/>
    </row>
    <row r="146" spans="4:15" ht="15" customHeight="1">
      <c r="D146" s="22"/>
      <c r="I146" s="20"/>
      <c r="K146" s="5"/>
      <c r="L146" s="32"/>
      <c r="N146" s="23"/>
      <c r="O146" s="22">
        <f aca="true" t="shared" si="0" ref="O132:O153">IF(B146="Implemented",CONCATENATE("&lt;row&gt;&lt;cell&gt;",L146,"&lt;/cell&gt;&lt;cell&gt;",J146,"&lt;/cell&gt;&lt;cell&gt;",K146,"&lt;/cell&gt;&lt;/row&gt;"),"")</f>
      </c>
    </row>
    <row r="147" spans="4:15" ht="15">
      <c r="D147" s="22"/>
      <c r="I147" s="20"/>
      <c r="K147" s="5"/>
      <c r="L147" s="23"/>
      <c r="N147" s="23"/>
      <c r="O147" s="22">
        <f t="shared" si="0"/>
      </c>
    </row>
    <row r="148" spans="2:15" ht="15">
      <c r="B148" s="34"/>
      <c r="D148" s="22"/>
      <c r="I148" s="21"/>
      <c r="K148" s="5"/>
      <c r="N148" s="23"/>
      <c r="O148" s="22">
        <f t="shared" si="0"/>
      </c>
    </row>
    <row r="149" spans="2:15" ht="15">
      <c r="B149" s="13"/>
      <c r="D149" s="23"/>
      <c r="I149" s="20"/>
      <c r="K149" s="5"/>
      <c r="L149" s="23"/>
      <c r="N149" s="23"/>
      <c r="O149" s="22">
        <f t="shared" si="0"/>
      </c>
    </row>
    <row r="150" spans="2:15" ht="15">
      <c r="B150" s="34"/>
      <c r="D150" s="26"/>
      <c r="H150" s="32"/>
      <c r="I150" s="20"/>
      <c r="K150" s="5"/>
      <c r="N150" s="23"/>
      <c r="O150" s="22">
        <f t="shared" si="0"/>
      </c>
    </row>
    <row r="151" spans="2:15" ht="15">
      <c r="B151" s="34"/>
      <c r="D151" s="26"/>
      <c r="I151" s="20"/>
      <c r="K151" s="5"/>
      <c r="N151" s="23"/>
      <c r="O151" s="22">
        <f t="shared" si="0"/>
      </c>
    </row>
    <row r="152" spans="4:15" ht="15">
      <c r="D152" s="22"/>
      <c r="I152" s="22"/>
      <c r="K152" s="5"/>
      <c r="L152" s="32"/>
      <c r="N152" s="23"/>
      <c r="O152" s="22">
        <f t="shared" si="0"/>
      </c>
    </row>
    <row r="153" spans="4:15" ht="15">
      <c r="D153" s="22"/>
      <c r="I153" s="22"/>
      <c r="J153" s="23"/>
      <c r="L153" s="23"/>
      <c r="O153" s="22">
        <f t="shared" si="0"/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Ericsson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 Sapina</dc:creator>
  <cp:keywords/>
  <dc:description/>
  <cp:lastModifiedBy>Josip Soko</cp:lastModifiedBy>
  <dcterms:created xsi:type="dcterms:W3CDTF">2014-07-01T12:41:45Z</dcterms:created>
  <dcterms:modified xsi:type="dcterms:W3CDTF">2014-11-06T09:39:45Z</dcterms:modified>
  <cp:category/>
  <cp:version/>
  <cp:contentType/>
  <cp:contentStatus/>
</cp:coreProperties>
</file>