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075" windowHeight="11640" activeTab="0"/>
  </bookViews>
  <sheets>
    <sheet name="B70C" sheetId="1" r:id="rId1"/>
    <sheet name="C16A" sheetId="2" r:id="rId2"/>
    <sheet name="D11Z" sheetId="3" r:id="rId3"/>
    <sheet name="E62A" sheetId="4" r:id="rId4"/>
    <sheet name="E62B" sheetId="5" r:id="rId5"/>
    <sheet name="E62C" sheetId="6" r:id="rId6"/>
    <sheet name="F42B" sheetId="7" r:id="rId7"/>
    <sheet name="G09Z" sheetId="8" r:id="rId8"/>
    <sheet name="G60A" sheetId="9" r:id="rId9"/>
    <sheet name="G60B" sheetId="10" r:id="rId10"/>
    <sheet name="H08B" sheetId="11" r:id="rId11"/>
    <sheet name="I03C" sheetId="12" r:id="rId12"/>
    <sheet name="I18Z" sheetId="13" r:id="rId13"/>
    <sheet name="J11Z" sheetId="14" r:id="rId14"/>
    <sheet name="N07Z" sheetId="15" r:id="rId15"/>
    <sheet name="N09Z" sheetId="16" r:id="rId16"/>
    <sheet name="O01C" sheetId="17" r:id="rId17"/>
    <sheet name="O60B" sheetId="18" r:id="rId18"/>
    <sheet name="O60C" sheetId="19" r:id="rId19"/>
    <sheet name="O66A" sheetId="20" r:id="rId20"/>
    <sheet name="P67C" sheetId="21" r:id="rId21"/>
    <sheet name="U61B" sheetId="22" r:id="rId22"/>
    <sheet name="U63B" sheetId="23" r:id="rId23"/>
    <sheet name="U67Z" sheetId="24" r:id="rId24"/>
    <sheet name="V62A" sheetId="25" r:id="rId25"/>
  </sheets>
  <definedNames>
    <definedName name="_xlnm.Print_Area" localSheetId="0">'B70C'!$A:$J</definedName>
    <definedName name="_xlnm.Print_Area" localSheetId="1">'C16A'!$A:$J</definedName>
    <definedName name="_xlnm.Print_Area" localSheetId="2">'D11Z'!$A:$J</definedName>
    <definedName name="_xlnm.Print_Area" localSheetId="3">'E62A'!$A:$J</definedName>
    <definedName name="_xlnm.Print_Area" localSheetId="4">'E62B'!$A:$J</definedName>
    <definedName name="_xlnm.Print_Area" localSheetId="5">'E62C'!$A:$J</definedName>
    <definedName name="_xlnm.Print_Area" localSheetId="6">'F42B'!$A:$J</definedName>
    <definedName name="_xlnm.Print_Area" localSheetId="7">'G09Z'!$A:$J</definedName>
    <definedName name="_xlnm.Print_Area" localSheetId="8">'G60A'!$A:$J</definedName>
    <definedName name="_xlnm.Print_Area" localSheetId="9">'G60B'!$A:$J</definedName>
    <definedName name="_xlnm.Print_Area" localSheetId="10">'H08B'!$A:$J</definedName>
    <definedName name="_xlnm.Print_Area" localSheetId="11">'I03C'!$A:$J</definedName>
    <definedName name="_xlnm.Print_Area" localSheetId="12">'I18Z'!$A:$J</definedName>
    <definedName name="_xlnm.Print_Area" localSheetId="13">'J11Z'!$A:$J</definedName>
    <definedName name="_xlnm.Print_Area" localSheetId="14">'N07Z'!$A:$J</definedName>
    <definedName name="_xlnm.Print_Area" localSheetId="15">'N09Z'!$A:$J</definedName>
    <definedName name="_xlnm.Print_Area" localSheetId="16">'O01C'!$A:$J</definedName>
    <definedName name="_xlnm.Print_Area" localSheetId="17">'O60B'!$A:$J</definedName>
    <definedName name="_xlnm.Print_Area" localSheetId="18">'O60C'!$A:$J</definedName>
    <definedName name="_xlnm.Print_Area" localSheetId="19">'O66A'!$A:$J</definedName>
    <definedName name="_xlnm.Print_Area" localSheetId="20">'P67C'!$A:$J</definedName>
    <definedName name="_xlnm.Print_Area" localSheetId="21">'U61B'!$A:$J</definedName>
    <definedName name="_xlnm.Print_Area" localSheetId="22">'U63B'!$A:$J</definedName>
    <definedName name="_xlnm.Print_Area" localSheetId="23">'U67Z'!$A:$J</definedName>
    <definedName name="_xlnm.Print_Area" localSheetId="24">'V62A'!$A:$J</definedName>
    <definedName name="_xlnm.Print_Titles" localSheetId="0">'B70C'!$2:$3</definedName>
    <definedName name="_xlnm.Print_Titles" localSheetId="1">'C16A'!$2:$3</definedName>
    <definedName name="_xlnm.Print_Titles" localSheetId="2">'D11Z'!$2:$3</definedName>
    <definedName name="_xlnm.Print_Titles" localSheetId="3">'E62A'!$2:$3</definedName>
    <definedName name="_xlnm.Print_Titles" localSheetId="4">'E62B'!$2:$3</definedName>
    <definedName name="_xlnm.Print_Titles" localSheetId="5">'E62C'!$2:$3</definedName>
    <definedName name="_xlnm.Print_Titles" localSheetId="6">'F42B'!$2:$3</definedName>
    <definedName name="_xlnm.Print_Titles" localSheetId="7">'G09Z'!$2:$3</definedName>
    <definedName name="_xlnm.Print_Titles" localSheetId="8">'G60A'!$2:$3</definedName>
    <definedName name="_xlnm.Print_Titles" localSheetId="9">'G60B'!$2:$3</definedName>
    <definedName name="_xlnm.Print_Titles" localSheetId="10">'H08B'!$2:$3</definedName>
    <definedName name="_xlnm.Print_Titles" localSheetId="11">'I03C'!$2:$3</definedName>
    <definedName name="_xlnm.Print_Titles" localSheetId="12">'I18Z'!$2:$3</definedName>
    <definedName name="_xlnm.Print_Titles" localSheetId="13">'J11Z'!$2:$3</definedName>
    <definedName name="_xlnm.Print_Titles" localSheetId="14">'N07Z'!$2:$3</definedName>
    <definedName name="_xlnm.Print_Titles" localSheetId="15">'N09Z'!$2:$3</definedName>
    <definedName name="_xlnm.Print_Titles" localSheetId="16">'O01C'!$2:$3</definedName>
    <definedName name="_xlnm.Print_Titles" localSheetId="17">'O60B'!$2:$3</definedName>
    <definedName name="_xlnm.Print_Titles" localSheetId="18">'O60C'!$2:$3</definedName>
    <definedName name="_xlnm.Print_Titles" localSheetId="19">'O66A'!$2:$3</definedName>
    <definedName name="_xlnm.Print_Titles" localSheetId="20">'P67C'!$2:$3</definedName>
    <definedName name="_xlnm.Print_Titles" localSheetId="21">'U61B'!$2:$3</definedName>
    <definedName name="_xlnm.Print_Titles" localSheetId="22">'U63B'!$2:$3</definedName>
    <definedName name="_xlnm.Print_Titles" localSheetId="23">'U67Z'!$2:$3</definedName>
    <definedName name="_xlnm.Print_Titles" localSheetId="24">'V62A'!$2:$3</definedName>
  </definedNames>
  <calcPr fullCalcOnLoad="1" refMode="R1C1"/>
</workbook>
</file>

<file path=xl/sharedStrings.xml><?xml version="1.0" encoding="utf-8"?>
<sst xmlns="http://schemas.openxmlformats.org/spreadsheetml/2006/main" count="1734" uniqueCount="122">
  <si>
    <t>Red. broj</t>
  </si>
  <si>
    <t>Šifra zdravstvene ustanove</t>
  </si>
  <si>
    <t>Naziv zdravstvene ustanove</t>
  </si>
  <si>
    <t>Prosječan trošak za materijale</t>
  </si>
  <si>
    <t>Prosječan trošak za lijekove</t>
  </si>
  <si>
    <t>Najčešći kriterij prijema</t>
  </si>
  <si>
    <t>Broj ispostav-ljenjih računa</t>
  </si>
  <si>
    <t>Prosječno trajanje hospita-lizacije</t>
  </si>
  <si>
    <t>Prosječna dob hospita-liziranog pacijenta</t>
  </si>
  <si>
    <t>Prosječan trošak za ostalo (med.rad i pansion) na teret Zavoda</t>
  </si>
  <si>
    <t>029602963</t>
  </si>
  <si>
    <t>K.B.C.SPLIT</t>
  </si>
  <si>
    <t>006200621</t>
  </si>
  <si>
    <t>K.B.C.ZAGREB</t>
  </si>
  <si>
    <t>023902396</t>
  </si>
  <si>
    <t>K.B.C.OSIJEK</t>
  </si>
  <si>
    <t>026102617</t>
  </si>
  <si>
    <t>K.B.C.RIJEKA</t>
  </si>
  <si>
    <t>004400445</t>
  </si>
  <si>
    <t>K.B.C.SESTRE MILOSRDNICE</t>
  </si>
  <si>
    <t>047804785</t>
  </si>
  <si>
    <t>K.B.DUBRAVA</t>
  </si>
  <si>
    <t>311031102</t>
  </si>
  <si>
    <t>KLINIKA ZA DJEČJE BOLESTI ZAGREB</t>
  </si>
  <si>
    <t>050605062</t>
  </si>
  <si>
    <t>KL.ZA ORTOPEDIJU LOVRAN</t>
  </si>
  <si>
    <t>265626560</t>
  </si>
  <si>
    <t>O.B.GOSPIĆ</t>
  </si>
  <si>
    <t>352635266</t>
  </si>
  <si>
    <t>O.B.HRVATSKI PONOS KNIN</t>
  </si>
  <si>
    <t>309430941</t>
  </si>
  <si>
    <t>O.B.VUKOVAR</t>
  </si>
  <si>
    <t>046604669</t>
  </si>
  <si>
    <t>O.B.BJELOVAR</t>
  </si>
  <si>
    <t>046104615</t>
  </si>
  <si>
    <t>O.B.ČAKOVEC</t>
  </si>
  <si>
    <t>047204729</t>
  </si>
  <si>
    <t>O.B.DUBROVNIK</t>
  </si>
  <si>
    <t>050805088</t>
  </si>
  <si>
    <t>O.B.KARLOVAC</t>
  </si>
  <si>
    <t>046904697</t>
  </si>
  <si>
    <t>O.B.KOPRIVNICA</t>
  </si>
  <si>
    <t>266626661</t>
  </si>
  <si>
    <t>O.B.OGULIN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</si>
  <si>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</si>
  <si>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</si>
  <si>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</si>
  <si>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</si>
  <si>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</si>
  <si>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</si>
  <si>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</si>
  <si>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</si>
  <si>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</si>
  <si>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</si>
  <si>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</si>
  <si>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</si>
  <si>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</si>
  <si>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O.B.VINKOVCI</t>
  </si>
  <si>
    <t>047604760</t>
  </si>
  <si>
    <t>O.B.VIROVITICA</t>
  </si>
  <si>
    <t>045804583</t>
  </si>
  <si>
    <t>O.B.ZABOK</t>
  </si>
  <si>
    <t>049704974</t>
  </si>
  <si>
    <t>O.B.ZADAR</t>
  </si>
  <si>
    <t>004200420</t>
  </si>
  <si>
    <t>K.B.SVETI DUH</t>
  </si>
  <si>
    <t>033203326</t>
  </si>
  <si>
    <t>S.B.KRAPINSKE TOPLICE</t>
  </si>
  <si>
    <t>UKUPNO</t>
  </si>
  <si>
    <t>Inzult bez vrlo teških ili teških KK</t>
  </si>
  <si>
    <t>Postupci na leći</t>
  </si>
  <si>
    <t>005200520</t>
  </si>
  <si>
    <t>K.B.MERKUR</t>
  </si>
  <si>
    <t>007100710</t>
  </si>
  <si>
    <t>KL.ZA INFEKTIVNE BOLESTI</t>
  </si>
  <si>
    <t>Tonzilektomija i/ili adenoidektomija</t>
  </si>
  <si>
    <t>045604568</t>
  </si>
  <si>
    <t>O.B.NAŠICE</t>
  </si>
  <si>
    <t>048904899</t>
  </si>
  <si>
    <t>S.B.THALASSOTHERAPIA OPATIJA</t>
  </si>
  <si>
    <t>047904798</t>
  </si>
  <si>
    <t>S.B.ZA PLUĆ.BOL.ROCKEFELLEROVA</t>
  </si>
  <si>
    <t>048004804</t>
  </si>
  <si>
    <t>D.B.SREBRNJAK</t>
  </si>
  <si>
    <t>Infekcija/upala dišnog sustava s vrlo teškim  KK</t>
  </si>
  <si>
    <t>308630866</t>
  </si>
  <si>
    <t>MAGDALENA-KLINIKA</t>
  </si>
  <si>
    <t>Infekcija/upala dišnog sustava s teškim ili umjerenim KK</t>
  </si>
  <si>
    <t>Infekcija/upala dišnog sustava bez KK</t>
  </si>
  <si>
    <t>Poremećaj cirkulacije bez akutnog infarkta miokarda, s invazivnom dijagnostikom na srcu, bez složenih dijagnoza/postupaka</t>
  </si>
  <si>
    <t>Postupci zbog ingvinalne i femoralne hernije, dob &gt; 0 godina</t>
  </si>
  <si>
    <t>Maligna bolest probavnog sustava s vrlo teškim ili teškim KK</t>
  </si>
  <si>
    <t>Maligna bolest probavnog sustava bez vrlo teških ili teških KK</t>
  </si>
  <si>
    <t>Laparoskopska kolecistektomija, bez zatvorenog ispitivanja prohodnosti ductus choledocusa, bez vrlo teških ili teških KK</t>
  </si>
  <si>
    <t>013901397</t>
  </si>
  <si>
    <t>S.B.BIOGRAD</t>
  </si>
  <si>
    <t>Zamjena kuka bez vrlo teških ili teških KK</t>
  </si>
  <si>
    <t>Ostali postupci na koljenu</t>
  </si>
  <si>
    <t>Ostali postupci na koži, potkožnom tkivu i dojci</t>
  </si>
  <si>
    <t>Ostali postupci na maternici i adneksima zbog nemalignih uzroka</t>
  </si>
  <si>
    <t>Konizacija, postupci na rodnici, grliću maternice i stidnici</t>
  </si>
  <si>
    <t>Porođaj carskim rezom bez vrlo teških ili teških KK</t>
  </si>
  <si>
    <t>Vaginalni porođaj bez vrlo teških ili teških KK</t>
  </si>
  <si>
    <t>Jednoplodni nekomplicirani vaginalni porođaj bez drugih stanja</t>
  </si>
  <si>
    <t>Antenatalni ili drugi opstetrički prijam</t>
  </si>
  <si>
    <t>Novorođenče, masa pri prijamu &gt; 2499 g, bez značajnog operativnog postupka, s ostalim teškoćama</t>
  </si>
  <si>
    <t>011201126</t>
  </si>
  <si>
    <t>K.ZA PSIHIJATRIJU VRAPČE</t>
  </si>
  <si>
    <t>025902598</t>
  </si>
  <si>
    <t>P.B.RAB</t>
  </si>
  <si>
    <t>033803382</t>
  </si>
  <si>
    <t>P.B.UGLJAN</t>
  </si>
  <si>
    <t>021102112</t>
  </si>
  <si>
    <t>P.B.POPOVAČA</t>
  </si>
  <si>
    <t>049104918</t>
  </si>
  <si>
    <t>P.B.ZA DJECU I MLADEŽ</t>
  </si>
  <si>
    <t>Shizofreni poremećaji - liječenje vlastitom voljom</t>
  </si>
  <si>
    <t>011101113</t>
  </si>
  <si>
    <t>P.B.SVETI IVAN</t>
  </si>
  <si>
    <t>Veliki afektivni poremećaji, dob &lt; 70 godina, bez vrlo teških ili teških KK</t>
  </si>
  <si>
    <t>Poremećaji osobnosti i akutne reakcije</t>
  </si>
  <si>
    <t>Poremećaji zbog primjene alkohola i ovisnost o njemu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</si>
</sst>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0"/>
      <name val="Times New Roman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3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69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328</v>
      </c>
      <c r="E4" s="6">
        <v>9.91463414634146</v>
      </c>
      <c r="F4" s="7">
        <v>563.73356707317</v>
      </c>
      <c r="G4" s="7">
        <v>480.397865853658</v>
      </c>
      <c r="H4" s="7">
        <v>4670.86856707317</v>
      </c>
      <c r="I4" s="8">
        <v>66.5487804878048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359</v>
      </c>
      <c r="E5" s="6">
        <v>10.2646239554317</v>
      </c>
      <c r="F5" s="7">
        <v>854.053871866295</v>
      </c>
      <c r="G5" s="7">
        <v>703.386072423398</v>
      </c>
      <c r="H5" s="7">
        <v>4157.5600557103</v>
      </c>
      <c r="I5" s="8">
        <v>67.2952646239554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259</v>
      </c>
      <c r="E6" s="6">
        <v>13.030888030888</v>
      </c>
      <c r="F6" s="7">
        <v>160.373243243243</v>
      </c>
      <c r="G6" s="7">
        <v>390.336216216216</v>
      </c>
      <c r="H6" s="7">
        <v>5164.29054054054</v>
      </c>
      <c r="I6" s="8">
        <v>66.9806949806949</v>
      </c>
      <c r="J6" s="9">
        <v>20</v>
      </c>
    </row>
    <row r="7" spans="1:10" ht="12.75">
      <c r="A7" s="1">
        <v>4</v>
      </c>
      <c r="B7" s="1" t="s">
        <v>16</v>
      </c>
      <c r="C7" s="1" t="s">
        <v>17</v>
      </c>
      <c r="D7" s="6">
        <v>211</v>
      </c>
      <c r="E7" s="6">
        <v>8.06161137440758</v>
      </c>
      <c r="F7" s="7">
        <v>169.490236966824</v>
      </c>
      <c r="G7" s="7">
        <v>629.201753554502</v>
      </c>
      <c r="H7" s="7">
        <v>4916.30800947867</v>
      </c>
      <c r="I7" s="8">
        <v>69.1848341232227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303</v>
      </c>
      <c r="E8" s="6">
        <v>11.6567656765676</v>
      </c>
      <c r="F8" s="7">
        <v>766.256600660066</v>
      </c>
      <c r="G8" s="7">
        <v>444.003333333333</v>
      </c>
      <c r="H8" s="7">
        <v>4504.7400660066</v>
      </c>
      <c r="I8" s="8">
        <v>68.5907590759075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298</v>
      </c>
      <c r="E9" s="6">
        <v>8.94295302013422</v>
      </c>
      <c r="F9" s="7">
        <v>355.210302013422</v>
      </c>
      <c r="G9" s="7">
        <v>338.331275167785</v>
      </c>
      <c r="H9" s="7">
        <v>5021.45842281879</v>
      </c>
      <c r="I9" s="8">
        <v>68.6711409395973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7</v>
      </c>
      <c r="E10" s="6">
        <v>7.57142857142857</v>
      </c>
      <c r="F10" s="7">
        <v>1164.77142857142</v>
      </c>
      <c r="G10" s="7">
        <v>230.542857142857</v>
      </c>
      <c r="H10" s="7">
        <v>4319.68571428571</v>
      </c>
      <c r="I10" s="8">
        <v>6.42857142857142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1</v>
      </c>
      <c r="E11" s="6">
        <v>26</v>
      </c>
      <c r="F11" s="7">
        <v>414.4</v>
      </c>
      <c r="G11" s="7">
        <v>138.32</v>
      </c>
      <c r="H11" s="7">
        <v>5162.28</v>
      </c>
      <c r="I11" s="8">
        <v>83</v>
      </c>
      <c r="J11" s="9">
        <v>12</v>
      </c>
    </row>
    <row r="12" spans="1:10" ht="12.75">
      <c r="A12" s="1">
        <v>9</v>
      </c>
      <c r="B12" s="1" t="s">
        <v>26</v>
      </c>
      <c r="C12" s="1" t="s">
        <v>27</v>
      </c>
      <c r="D12" s="6">
        <v>21</v>
      </c>
      <c r="E12" s="6">
        <v>9.52380952380952</v>
      </c>
      <c r="F12" s="7">
        <v>201.954761904761</v>
      </c>
      <c r="G12" s="7">
        <v>248.428095238095</v>
      </c>
      <c r="H12" s="7">
        <v>5229.14095238095</v>
      </c>
      <c r="I12" s="8">
        <v>73.5238095238095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3</v>
      </c>
      <c r="E13" s="6">
        <v>5.33333333333333</v>
      </c>
      <c r="F13" s="7">
        <v>179.81</v>
      </c>
      <c r="G13" s="7">
        <v>1035.38666666666</v>
      </c>
      <c r="H13" s="7">
        <v>4499.80333333333</v>
      </c>
      <c r="I13" s="8">
        <v>75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59</v>
      </c>
      <c r="E14" s="6">
        <v>11.1525423728813</v>
      </c>
      <c r="F14" s="7">
        <v>636.295084745762</v>
      </c>
      <c r="G14" s="7">
        <v>1066.34966101694</v>
      </c>
      <c r="H14" s="7">
        <v>3963.92305084745</v>
      </c>
      <c r="I14" s="8">
        <v>68.728813559322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94</v>
      </c>
      <c r="E15" s="6">
        <v>8.82978723404255</v>
      </c>
      <c r="F15" s="7">
        <v>107.593191489361</v>
      </c>
      <c r="G15" s="7">
        <v>289.246276595744</v>
      </c>
      <c r="H15" s="7">
        <v>5318.16053191489</v>
      </c>
      <c r="I15" s="8">
        <v>66.4680851063829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152</v>
      </c>
      <c r="E16" s="6">
        <v>6.88157894736842</v>
      </c>
      <c r="F16" s="7">
        <v>203.544605263157</v>
      </c>
      <c r="G16" s="7">
        <v>401.968881578947</v>
      </c>
      <c r="H16" s="7">
        <v>5071.88782894736</v>
      </c>
      <c r="I16" s="8">
        <v>70.8881578947368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89</v>
      </c>
      <c r="E17" s="6">
        <v>8.62921348314606</v>
      </c>
      <c r="F17" s="7">
        <v>1400.05123595505</v>
      </c>
      <c r="G17" s="7">
        <v>1662.70921348314</v>
      </c>
      <c r="H17" s="7">
        <v>2652.23955056179</v>
      </c>
      <c r="I17" s="8">
        <v>70.1011235955056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117</v>
      </c>
      <c r="E18" s="6">
        <v>10.4615384615384</v>
      </c>
      <c r="F18" s="7">
        <v>185.143846153846</v>
      </c>
      <c r="G18" s="7">
        <v>555.457264957264</v>
      </c>
      <c r="H18" s="7">
        <v>4974.39888888888</v>
      </c>
      <c r="I18" s="8">
        <v>71.4444444444444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94</v>
      </c>
      <c r="E19" s="6">
        <v>9.27659574468085</v>
      </c>
      <c r="F19" s="7">
        <v>109.648404255319</v>
      </c>
      <c r="G19" s="7">
        <v>561.130425531914</v>
      </c>
      <c r="H19" s="7">
        <v>4983.42329787234</v>
      </c>
      <c r="I19" s="8">
        <v>67.2340425531914</v>
      </c>
      <c r="J19" s="9">
        <v>15</v>
      </c>
    </row>
    <row r="20" spans="1:10" ht="12.75">
      <c r="A20" s="1">
        <v>17</v>
      </c>
      <c r="B20" s="1" t="s">
        <v>42</v>
      </c>
      <c r="C20" s="1" t="s">
        <v>43</v>
      </c>
      <c r="D20" s="6">
        <v>28</v>
      </c>
      <c r="E20" s="6">
        <v>8.96428571428571</v>
      </c>
      <c r="F20" s="7">
        <v>153.840714285714</v>
      </c>
      <c r="G20" s="7">
        <v>372.949642857142</v>
      </c>
      <c r="H20" s="7">
        <v>5188.20964285714</v>
      </c>
      <c r="I20" s="8">
        <v>69.5714285714285</v>
      </c>
      <c r="J20" s="9">
        <v>15</v>
      </c>
    </row>
    <row r="21" spans="1:10" ht="12.75">
      <c r="A21" s="1">
        <v>18</v>
      </c>
      <c r="B21" s="1" t="s">
        <v>44</v>
      </c>
      <c r="C21" s="1" t="s">
        <v>45</v>
      </c>
      <c r="D21" s="6">
        <v>114</v>
      </c>
      <c r="E21" s="6">
        <v>10.4912280701754</v>
      </c>
      <c r="F21" s="7">
        <v>198.274035087719</v>
      </c>
      <c r="G21" s="7">
        <v>512.365350877192</v>
      </c>
      <c r="H21" s="7">
        <v>4929.16324561403</v>
      </c>
      <c r="I21" s="8">
        <v>69.1754385964912</v>
      </c>
      <c r="J21" s="9">
        <v>16</v>
      </c>
    </row>
    <row r="22" spans="1:10" ht="12.75">
      <c r="A22" s="1">
        <v>19</v>
      </c>
      <c r="B22" s="1" t="s">
        <v>46</v>
      </c>
      <c r="C22" s="1" t="s">
        <v>47</v>
      </c>
      <c r="D22" s="6">
        <v>157</v>
      </c>
      <c r="E22" s="6">
        <v>9.19745222929936</v>
      </c>
      <c r="F22" s="7">
        <v>539.46127388535</v>
      </c>
      <c r="G22" s="7">
        <v>682.577707006369</v>
      </c>
      <c r="H22" s="7">
        <v>4456.55974522292</v>
      </c>
      <c r="I22" s="8">
        <v>67.8089171974522</v>
      </c>
      <c r="J22" s="9">
        <v>15</v>
      </c>
    </row>
    <row r="23" spans="1:10" ht="12.75">
      <c r="A23" s="1">
        <v>20</v>
      </c>
      <c r="B23" s="1" t="s">
        <v>48</v>
      </c>
      <c r="C23" s="1" t="s">
        <v>49</v>
      </c>
      <c r="D23" s="6">
        <v>84</v>
      </c>
      <c r="E23" s="6">
        <v>7.61904761904761</v>
      </c>
      <c r="F23" s="7">
        <v>106.515476190476</v>
      </c>
      <c r="G23" s="7">
        <v>175.275952380952</v>
      </c>
      <c r="H23" s="7">
        <v>5399.19071428571</v>
      </c>
      <c r="I23" s="8">
        <v>69.2738095238095</v>
      </c>
      <c r="J23" s="9">
        <v>15</v>
      </c>
    </row>
    <row r="24" spans="1:10" ht="12.75">
      <c r="A24" s="1">
        <v>21</v>
      </c>
      <c r="B24" s="1" t="s">
        <v>50</v>
      </c>
      <c r="C24" s="1" t="s">
        <v>51</v>
      </c>
      <c r="D24" s="6">
        <v>99</v>
      </c>
      <c r="E24" s="6">
        <v>9.15151515151515</v>
      </c>
      <c r="F24" s="7">
        <v>375.579191919191</v>
      </c>
      <c r="G24" s="7">
        <v>728.743636363636</v>
      </c>
      <c r="H24" s="7">
        <v>4552.94989898989</v>
      </c>
      <c r="I24" s="8">
        <v>66.3131313131313</v>
      </c>
      <c r="J24" s="9">
        <v>15</v>
      </c>
    </row>
    <row r="25" spans="1:10" ht="12.75">
      <c r="A25" s="1">
        <v>22</v>
      </c>
      <c r="B25" s="1" t="s">
        <v>52</v>
      </c>
      <c r="C25" s="1" t="s">
        <v>53</v>
      </c>
      <c r="D25" s="6">
        <v>69</v>
      </c>
      <c r="E25" s="6">
        <v>7.33333333333333</v>
      </c>
      <c r="F25" s="7">
        <v>155.861449275362</v>
      </c>
      <c r="G25" s="7">
        <v>225.627391304347</v>
      </c>
      <c r="H25" s="7">
        <v>5292.09811594202</v>
      </c>
      <c r="I25" s="8">
        <v>70.7826086956521</v>
      </c>
      <c r="J25" s="9">
        <v>15</v>
      </c>
    </row>
    <row r="26" spans="1:10" ht="12.75">
      <c r="A26" s="1">
        <v>23</v>
      </c>
      <c r="B26" s="1" t="s">
        <v>54</v>
      </c>
      <c r="C26" s="1" t="s">
        <v>55</v>
      </c>
      <c r="D26" s="6">
        <v>168</v>
      </c>
      <c r="E26" s="6">
        <v>8.11309523809523</v>
      </c>
      <c r="F26" s="7">
        <v>214.843452380952</v>
      </c>
      <c r="G26" s="7">
        <v>279.622916666666</v>
      </c>
      <c r="H26" s="7">
        <v>5186.51577380952</v>
      </c>
      <c r="I26" s="8">
        <v>68.9047619047619</v>
      </c>
      <c r="J26" s="9">
        <v>15</v>
      </c>
    </row>
    <row r="27" spans="1:10" ht="12.75">
      <c r="A27" s="1">
        <v>24</v>
      </c>
      <c r="B27" s="1" t="s">
        <v>56</v>
      </c>
      <c r="C27" s="1" t="s">
        <v>57</v>
      </c>
      <c r="D27" s="6">
        <v>197</v>
      </c>
      <c r="E27" s="6">
        <v>9.2741116751269</v>
      </c>
      <c r="F27" s="7">
        <v>720.734720812182</v>
      </c>
      <c r="G27" s="7">
        <v>482.2430964467</v>
      </c>
      <c r="H27" s="7">
        <v>4483.01203045685</v>
      </c>
      <c r="I27" s="8">
        <v>71.0913705583756</v>
      </c>
      <c r="J27" s="9">
        <v>15</v>
      </c>
    </row>
    <row r="28" spans="1:10" ht="12.75">
      <c r="A28" s="1">
        <v>25</v>
      </c>
      <c r="B28" s="1" t="s">
        <v>58</v>
      </c>
      <c r="C28" s="1" t="s">
        <v>59</v>
      </c>
      <c r="D28" s="6">
        <v>108</v>
      </c>
      <c r="E28" s="6">
        <v>8.58333333333333</v>
      </c>
      <c r="F28" s="7">
        <v>324.496759259259</v>
      </c>
      <c r="G28" s="7">
        <v>496.603981481481</v>
      </c>
      <c r="H28" s="7">
        <v>4840.98259259259</v>
      </c>
      <c r="I28" s="8">
        <v>69.3425925925925</v>
      </c>
      <c r="J28" s="9">
        <v>15</v>
      </c>
    </row>
    <row r="29" spans="1:10" ht="12.75">
      <c r="A29" s="1">
        <v>26</v>
      </c>
      <c r="B29" s="1" t="s">
        <v>60</v>
      </c>
      <c r="C29" s="1" t="s">
        <v>61</v>
      </c>
      <c r="D29" s="6">
        <v>184</v>
      </c>
      <c r="E29" s="6">
        <v>8.9945652173913</v>
      </c>
      <c r="F29" s="7">
        <v>553.428152173913</v>
      </c>
      <c r="G29" s="7">
        <v>586.683586956521</v>
      </c>
      <c r="H29" s="7">
        <v>4559.35836956521</v>
      </c>
      <c r="I29" s="8">
        <v>68.1195652173913</v>
      </c>
      <c r="J29" s="9">
        <v>15</v>
      </c>
    </row>
    <row r="30" spans="1:10" ht="12.75">
      <c r="A30" s="1">
        <v>27</v>
      </c>
      <c r="B30" s="1" t="s">
        <v>62</v>
      </c>
      <c r="C30" s="1" t="s">
        <v>63</v>
      </c>
      <c r="D30" s="6">
        <v>169</v>
      </c>
      <c r="E30" s="6">
        <v>8.94082840236686</v>
      </c>
      <c r="F30" s="7">
        <v>165.808165680473</v>
      </c>
      <c r="G30" s="7">
        <v>897.349940828402</v>
      </c>
      <c r="H30" s="7">
        <v>4618.02532544378</v>
      </c>
      <c r="I30" s="8">
        <v>70.9467455621301</v>
      </c>
      <c r="J30" s="9">
        <v>20</v>
      </c>
    </row>
    <row r="31" spans="1:10" ht="12.75">
      <c r="A31" s="1">
        <v>28</v>
      </c>
      <c r="B31" s="1" t="s">
        <v>64</v>
      </c>
      <c r="C31" s="1" t="s">
        <v>65</v>
      </c>
      <c r="D31" s="6">
        <v>136</v>
      </c>
      <c r="E31" s="6">
        <v>8.6985294117647</v>
      </c>
      <c r="F31" s="7">
        <v>656.758235294117</v>
      </c>
      <c r="G31" s="7">
        <v>420.194705882352</v>
      </c>
      <c r="H31" s="7">
        <v>4638.04705882352</v>
      </c>
      <c r="I31" s="8">
        <v>64.0367647058823</v>
      </c>
      <c r="J31" s="9">
        <v>15</v>
      </c>
    </row>
    <row r="32" spans="1:10" ht="12.75">
      <c r="A32" s="1">
        <v>29</v>
      </c>
      <c r="B32" s="1" t="s">
        <v>66</v>
      </c>
      <c r="C32" s="1" t="s">
        <v>67</v>
      </c>
      <c r="D32" s="6">
        <v>4</v>
      </c>
      <c r="E32" s="6">
        <v>10</v>
      </c>
      <c r="F32" s="7">
        <v>251.7225</v>
      </c>
      <c r="G32" s="7">
        <v>604.35</v>
      </c>
      <c r="H32" s="7">
        <v>4858.9275</v>
      </c>
      <c r="I32" s="8">
        <v>73.75</v>
      </c>
      <c r="J32" s="9">
        <v>18</v>
      </c>
    </row>
    <row r="33" spans="1:10" ht="12.75">
      <c r="A33" s="13"/>
      <c r="B33" s="13" t="s">
        <v>68</v>
      </c>
      <c r="C33" s="13"/>
      <c r="D33" s="14">
        <f>SUM(D3:D32)</f>
        <v>3915</v>
      </c>
      <c r="E33" s="15">
        <f>SUM(E3:E32)/COUNT(E3:E32)</f>
        <v>9.496420975724481</v>
      </c>
      <c r="F33" s="16">
        <f>SUM(F3:F32)/COUNT(F3:F32)</f>
        <v>396.48848354688016</v>
      </c>
      <c r="G33" s="16">
        <f>SUM(G3:G32)/COUNT(G3:G32)</f>
        <v>521.5261255937404</v>
      </c>
      <c r="H33" s="16">
        <f>SUM(H3:H32)/COUNT(H3:H32)</f>
        <v>4587.340294142132</v>
      </c>
      <c r="I33" s="16">
        <f>SUM(I3:I32)/COUNT(I3:I32)</f>
        <v>65.57352189254148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J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831</v>
      </c>
      <c r="E4" s="6">
        <v>3.07821901323706</v>
      </c>
      <c r="F4" s="7">
        <v>127.368507821901</v>
      </c>
      <c r="G4" s="7">
        <v>6747.20783393501</v>
      </c>
      <c r="H4" s="7">
        <v>1755.07365824308</v>
      </c>
      <c r="I4" s="8">
        <v>61.5884476534296</v>
      </c>
      <c r="J4" s="9">
        <v>13</v>
      </c>
    </row>
    <row r="5" spans="1:10" ht="12.75">
      <c r="A5" s="1">
        <v>2</v>
      </c>
      <c r="B5" s="1" t="s">
        <v>12</v>
      </c>
      <c r="C5" s="1" t="s">
        <v>13</v>
      </c>
      <c r="D5" s="6">
        <v>864</v>
      </c>
      <c r="E5" s="6">
        <v>2.89236111111111</v>
      </c>
      <c r="F5" s="7">
        <v>145.989050925925</v>
      </c>
      <c r="G5" s="7">
        <v>53041.9059259259</v>
      </c>
      <c r="H5" s="7">
        <v>-44558.2449768518</v>
      </c>
      <c r="I5" s="8">
        <v>61.4560185185185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220</v>
      </c>
      <c r="E6" s="6">
        <v>10.0636363636363</v>
      </c>
      <c r="F6" s="7">
        <v>617.273409090909</v>
      </c>
      <c r="G6" s="7">
        <v>1280.80718181818</v>
      </c>
      <c r="H6" s="7">
        <v>6731.5694090909</v>
      </c>
      <c r="I6" s="8">
        <v>63.0227272727272</v>
      </c>
      <c r="J6" s="9">
        <v>20</v>
      </c>
    </row>
    <row r="7" spans="1:10" ht="12.75">
      <c r="A7" s="1">
        <v>4</v>
      </c>
      <c r="B7" s="1" t="s">
        <v>16</v>
      </c>
      <c r="C7" s="1" t="s">
        <v>17</v>
      </c>
      <c r="D7" s="6">
        <v>295</v>
      </c>
      <c r="E7" s="6">
        <v>4.98983050847457</v>
      </c>
      <c r="F7" s="7">
        <v>368.154983050847</v>
      </c>
      <c r="G7" s="7">
        <v>6530.29718644067</v>
      </c>
      <c r="H7" s="7">
        <v>1731.19783050847</v>
      </c>
      <c r="I7" s="8">
        <v>63.0237288135593</v>
      </c>
      <c r="J7" s="9">
        <v>13</v>
      </c>
    </row>
    <row r="8" spans="1:10" ht="12.75">
      <c r="A8" s="1">
        <v>5</v>
      </c>
      <c r="B8" s="1" t="s">
        <v>18</v>
      </c>
      <c r="C8" s="1" t="s">
        <v>19</v>
      </c>
      <c r="D8" s="6">
        <v>1041</v>
      </c>
      <c r="E8" s="6">
        <v>5.79058597502401</v>
      </c>
      <c r="F8" s="7">
        <v>272.865062439961</v>
      </c>
      <c r="G8" s="7">
        <v>3799.0427665706</v>
      </c>
      <c r="H8" s="7">
        <v>4554.50024015369</v>
      </c>
      <c r="I8" s="8">
        <v>61.0403458213256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50</v>
      </c>
      <c r="E9" s="6">
        <v>5.4</v>
      </c>
      <c r="F9" s="7">
        <v>591.9578</v>
      </c>
      <c r="G9" s="7">
        <v>657.7516</v>
      </c>
      <c r="H9" s="7">
        <v>7379.9406</v>
      </c>
      <c r="I9" s="8">
        <v>66.54</v>
      </c>
      <c r="J9" s="9">
        <v>15</v>
      </c>
    </row>
    <row r="10" spans="1:10" ht="12.75">
      <c r="A10" s="1">
        <v>7</v>
      </c>
      <c r="B10" s="1" t="s">
        <v>71</v>
      </c>
      <c r="C10" s="1" t="s">
        <v>72</v>
      </c>
      <c r="D10" s="6">
        <v>38</v>
      </c>
      <c r="E10" s="6">
        <v>9.31578947368421</v>
      </c>
      <c r="F10" s="7">
        <v>1396.01894736842</v>
      </c>
      <c r="G10" s="7">
        <v>1844.90184210526</v>
      </c>
      <c r="H10" s="7">
        <v>5388.72921052631</v>
      </c>
      <c r="I10" s="8">
        <v>62.1578947368421</v>
      </c>
      <c r="J10" s="9">
        <v>15</v>
      </c>
    </row>
    <row r="11" spans="1:10" ht="12.75">
      <c r="A11" s="1">
        <v>8</v>
      </c>
      <c r="B11" s="1" t="s">
        <v>22</v>
      </c>
      <c r="C11" s="1" t="s">
        <v>23</v>
      </c>
      <c r="D11" s="6">
        <v>2</v>
      </c>
      <c r="E11" s="6">
        <v>2.5</v>
      </c>
      <c r="F11" s="7">
        <v>841.985</v>
      </c>
      <c r="G11" s="7">
        <v>182.105</v>
      </c>
      <c r="H11" s="7">
        <v>7605.56</v>
      </c>
      <c r="I11" s="8">
        <v>12</v>
      </c>
      <c r="J11" s="9">
        <v>15</v>
      </c>
    </row>
    <row r="12" spans="1:10" ht="12.75">
      <c r="A12" s="1">
        <v>9</v>
      </c>
      <c r="B12" s="1" t="s">
        <v>73</v>
      </c>
      <c r="C12" s="1" t="s">
        <v>74</v>
      </c>
      <c r="D12" s="6">
        <v>1</v>
      </c>
      <c r="E12" s="6">
        <v>5</v>
      </c>
      <c r="F12" s="7">
        <v>183.16</v>
      </c>
      <c r="G12" s="7">
        <v>483.81</v>
      </c>
      <c r="H12" s="7">
        <v>7962.68</v>
      </c>
      <c r="I12" s="8">
        <v>81</v>
      </c>
      <c r="J12" s="9">
        <v>15</v>
      </c>
    </row>
    <row r="13" spans="1:10" ht="12.75">
      <c r="A13" s="1">
        <v>10</v>
      </c>
      <c r="B13" s="1" t="s">
        <v>26</v>
      </c>
      <c r="C13" s="1" t="s">
        <v>27</v>
      </c>
      <c r="D13" s="6">
        <v>3</v>
      </c>
      <c r="E13" s="6">
        <v>8.33333333333333</v>
      </c>
      <c r="F13" s="7">
        <v>699.313333333333</v>
      </c>
      <c r="G13" s="7">
        <v>533.97</v>
      </c>
      <c r="H13" s="7">
        <v>7396.36666666666</v>
      </c>
      <c r="I13" s="8">
        <v>72.3333333333333</v>
      </c>
      <c r="J13" s="9">
        <v>15</v>
      </c>
    </row>
    <row r="14" spans="1:10" ht="12.75">
      <c r="A14" s="1">
        <v>11</v>
      </c>
      <c r="B14" s="1" t="s">
        <v>28</v>
      </c>
      <c r="C14" s="1" t="s">
        <v>29</v>
      </c>
      <c r="D14" s="6">
        <v>19</v>
      </c>
      <c r="E14" s="6">
        <v>5.10526315789473</v>
      </c>
      <c r="F14" s="7">
        <v>261.681052631578</v>
      </c>
      <c r="G14" s="7">
        <v>714.872631578947</v>
      </c>
      <c r="H14" s="7">
        <v>7653.09631578947</v>
      </c>
      <c r="I14" s="8">
        <v>74.4736842105263</v>
      </c>
      <c r="J14" s="9">
        <v>15</v>
      </c>
    </row>
    <row r="15" spans="1:10" ht="12.75">
      <c r="A15" s="1">
        <v>12</v>
      </c>
      <c r="B15" s="1" t="s">
        <v>30</v>
      </c>
      <c r="C15" s="1" t="s">
        <v>31</v>
      </c>
      <c r="D15" s="6">
        <v>6</v>
      </c>
      <c r="E15" s="6">
        <v>5.16666666666666</v>
      </c>
      <c r="F15" s="7">
        <v>972.536666666666</v>
      </c>
      <c r="G15" s="7">
        <v>630.36</v>
      </c>
      <c r="H15" s="7">
        <v>7026.75333333333</v>
      </c>
      <c r="I15" s="8">
        <v>67.5</v>
      </c>
      <c r="J15" s="9">
        <v>15</v>
      </c>
    </row>
    <row r="16" spans="1:10" ht="12.75">
      <c r="A16" s="1">
        <v>13</v>
      </c>
      <c r="B16" s="1" t="s">
        <v>32</v>
      </c>
      <c r="C16" s="1" t="s">
        <v>33</v>
      </c>
      <c r="D16" s="6">
        <v>17</v>
      </c>
      <c r="E16" s="6">
        <v>2.88235294117647</v>
      </c>
      <c r="F16" s="7">
        <v>113.913529411764</v>
      </c>
      <c r="G16" s="7">
        <v>86.9994117647058</v>
      </c>
      <c r="H16" s="7">
        <v>8428.73705882352</v>
      </c>
      <c r="I16" s="8">
        <v>63.9411764705882</v>
      </c>
      <c r="J16" s="9">
        <v>15</v>
      </c>
    </row>
    <row r="17" spans="1:10" ht="12.75">
      <c r="A17" s="1">
        <v>14</v>
      </c>
      <c r="B17" s="1" t="s">
        <v>34</v>
      </c>
      <c r="C17" s="1" t="s">
        <v>35</v>
      </c>
      <c r="D17" s="6">
        <v>82</v>
      </c>
      <c r="E17" s="6">
        <v>5.06097560975609</v>
      </c>
      <c r="F17" s="7">
        <v>110.183170731707</v>
      </c>
      <c r="G17" s="7">
        <v>5121.4531707317</v>
      </c>
      <c r="H17" s="7">
        <v>3398.01365853658</v>
      </c>
      <c r="I17" s="8">
        <v>62.5243902439024</v>
      </c>
      <c r="J17" s="9">
        <v>15</v>
      </c>
    </row>
    <row r="18" spans="1:10" ht="12.75">
      <c r="A18" s="1">
        <v>15</v>
      </c>
      <c r="B18" s="1" t="s">
        <v>36</v>
      </c>
      <c r="C18" s="1" t="s">
        <v>37</v>
      </c>
      <c r="D18" s="6">
        <v>8</v>
      </c>
      <c r="E18" s="6">
        <v>4</v>
      </c>
      <c r="F18" s="7">
        <v>811.3425</v>
      </c>
      <c r="G18" s="7">
        <v>260.8575</v>
      </c>
      <c r="H18" s="7">
        <v>7557.45</v>
      </c>
      <c r="I18" s="8">
        <v>68.75</v>
      </c>
      <c r="J18" s="9">
        <v>15</v>
      </c>
    </row>
    <row r="19" spans="1:10" ht="12.75">
      <c r="A19" s="1">
        <v>16</v>
      </c>
      <c r="B19" s="1" t="s">
        <v>38</v>
      </c>
      <c r="C19" s="1" t="s">
        <v>39</v>
      </c>
      <c r="D19" s="6">
        <v>40</v>
      </c>
      <c r="E19" s="6">
        <v>5.1</v>
      </c>
      <c r="F19" s="7">
        <v>189.097</v>
      </c>
      <c r="G19" s="7">
        <v>1766.6295</v>
      </c>
      <c r="H19" s="7">
        <v>6673.9235</v>
      </c>
      <c r="I19" s="8">
        <v>70.2</v>
      </c>
      <c r="J19" s="9">
        <v>15</v>
      </c>
    </row>
    <row r="20" spans="1:10" ht="12.75">
      <c r="A20" s="1">
        <v>17</v>
      </c>
      <c r="B20" s="1" t="s">
        <v>40</v>
      </c>
      <c r="C20" s="1" t="s">
        <v>41</v>
      </c>
      <c r="D20" s="6">
        <v>29</v>
      </c>
      <c r="E20" s="6">
        <v>9.44827586206896</v>
      </c>
      <c r="F20" s="7">
        <v>472.958620689655</v>
      </c>
      <c r="G20" s="7">
        <v>858.803793103448</v>
      </c>
      <c r="H20" s="7">
        <v>7297.88758620689</v>
      </c>
      <c r="I20" s="8">
        <v>67.9310344827586</v>
      </c>
      <c r="J20" s="9">
        <v>15</v>
      </c>
    </row>
    <row r="21" spans="1:10" ht="12.75">
      <c r="A21" s="1">
        <v>18</v>
      </c>
      <c r="B21" s="1" t="s">
        <v>76</v>
      </c>
      <c r="C21" s="1" t="s">
        <v>77</v>
      </c>
      <c r="D21" s="6">
        <v>21</v>
      </c>
      <c r="E21" s="6">
        <v>5.57142857142857</v>
      </c>
      <c r="F21" s="7">
        <v>373.011428571428</v>
      </c>
      <c r="G21" s="7">
        <v>804.524285714285</v>
      </c>
      <c r="H21" s="7">
        <v>7246.64666666666</v>
      </c>
      <c r="I21" s="8">
        <v>64.5238095238095</v>
      </c>
      <c r="J21" s="9">
        <v>15</v>
      </c>
    </row>
    <row r="22" spans="1:10" ht="12.75">
      <c r="A22" s="1">
        <v>19</v>
      </c>
      <c r="B22" s="1" t="s">
        <v>42</v>
      </c>
      <c r="C22" s="1" t="s">
        <v>43</v>
      </c>
      <c r="D22" s="6">
        <v>11</v>
      </c>
      <c r="E22" s="6">
        <v>6.27272727272727</v>
      </c>
      <c r="F22" s="7">
        <v>57.180909090909</v>
      </c>
      <c r="G22" s="7">
        <v>878.764545454545</v>
      </c>
      <c r="H22" s="7">
        <v>7693.70454545454</v>
      </c>
      <c r="I22" s="8">
        <v>75.3636363636363</v>
      </c>
      <c r="J22" s="9">
        <v>15</v>
      </c>
    </row>
    <row r="23" spans="1:10" ht="12.75">
      <c r="A23" s="1">
        <v>20</v>
      </c>
      <c r="B23" s="1" t="s">
        <v>44</v>
      </c>
      <c r="C23" s="1" t="s">
        <v>45</v>
      </c>
      <c r="D23" s="6">
        <v>44</v>
      </c>
      <c r="E23" s="6">
        <v>6.68181818181818</v>
      </c>
      <c r="F23" s="7">
        <v>133.29909090909</v>
      </c>
      <c r="G23" s="7">
        <v>575.970454545454</v>
      </c>
      <c r="H23" s="7">
        <v>7894.8134090909</v>
      </c>
      <c r="I23" s="8">
        <v>65.75</v>
      </c>
      <c r="J23" s="9">
        <v>15</v>
      </c>
    </row>
    <row r="24" spans="1:10" ht="12.75">
      <c r="A24" s="1">
        <v>21</v>
      </c>
      <c r="B24" s="1" t="s">
        <v>46</v>
      </c>
      <c r="C24" s="1" t="s">
        <v>47</v>
      </c>
      <c r="D24" s="6">
        <v>76</v>
      </c>
      <c r="E24" s="6">
        <v>5.59210526315789</v>
      </c>
      <c r="F24" s="7">
        <v>414.92947368421</v>
      </c>
      <c r="G24" s="7">
        <v>2598.76789473684</v>
      </c>
      <c r="H24" s="7">
        <v>5615.95263157894</v>
      </c>
      <c r="I24" s="8">
        <v>66.1315789473684</v>
      </c>
      <c r="J24" s="9">
        <v>15</v>
      </c>
    </row>
    <row r="25" spans="1:10" ht="12.75">
      <c r="A25" s="1">
        <v>22</v>
      </c>
      <c r="B25" s="1" t="s">
        <v>48</v>
      </c>
      <c r="C25" s="1" t="s">
        <v>49</v>
      </c>
      <c r="D25" s="6">
        <v>10</v>
      </c>
      <c r="E25" s="6">
        <v>8</v>
      </c>
      <c r="F25" s="7">
        <v>384.628</v>
      </c>
      <c r="G25" s="7">
        <v>1493.097</v>
      </c>
      <c r="H25" s="7">
        <v>6320.443</v>
      </c>
      <c r="I25" s="8">
        <v>68.1</v>
      </c>
      <c r="J25" s="9">
        <v>15</v>
      </c>
    </row>
    <row r="26" spans="1:10" ht="12.75">
      <c r="A26" s="1">
        <v>23</v>
      </c>
      <c r="B26" s="1" t="s">
        <v>50</v>
      </c>
      <c r="C26" s="1" t="s">
        <v>51</v>
      </c>
      <c r="D26" s="6">
        <v>194</v>
      </c>
      <c r="E26" s="6">
        <v>3.58762886597938</v>
      </c>
      <c r="F26" s="7">
        <v>157.196443298969</v>
      </c>
      <c r="G26" s="7">
        <v>3218.84231958762</v>
      </c>
      <c r="H26" s="7">
        <v>5164.64587628865</v>
      </c>
      <c r="I26" s="8">
        <v>61.7113402061855</v>
      </c>
      <c r="J26" s="9">
        <v>15</v>
      </c>
    </row>
    <row r="27" spans="1:10" ht="12.75">
      <c r="A27" s="1">
        <v>24</v>
      </c>
      <c r="B27" s="1" t="s">
        <v>52</v>
      </c>
      <c r="C27" s="1" t="s">
        <v>53</v>
      </c>
      <c r="D27" s="6">
        <v>130</v>
      </c>
      <c r="E27" s="6">
        <v>2.3076923076923</v>
      </c>
      <c r="F27" s="7">
        <v>110.499538461538</v>
      </c>
      <c r="G27" s="7">
        <v>5831.87869230769</v>
      </c>
      <c r="H27" s="7">
        <v>2714.821</v>
      </c>
      <c r="I27" s="8">
        <v>66.6461538461538</v>
      </c>
      <c r="J27" s="9">
        <v>15</v>
      </c>
    </row>
    <row r="28" spans="1:10" ht="12.75">
      <c r="A28" s="1">
        <v>25</v>
      </c>
      <c r="B28" s="1" t="s">
        <v>54</v>
      </c>
      <c r="C28" s="1" t="s">
        <v>55</v>
      </c>
      <c r="D28" s="6">
        <v>30</v>
      </c>
      <c r="E28" s="6">
        <v>7.36666666666666</v>
      </c>
      <c r="F28" s="7">
        <v>373.591</v>
      </c>
      <c r="G28" s="7">
        <v>2042.27133333333</v>
      </c>
      <c r="H28" s="7">
        <v>6213.78766666666</v>
      </c>
      <c r="I28" s="8">
        <v>62.2</v>
      </c>
      <c r="J28" s="9">
        <v>15</v>
      </c>
    </row>
    <row r="29" spans="1:10" ht="12.75">
      <c r="A29" s="1">
        <v>26</v>
      </c>
      <c r="B29" s="1" t="s">
        <v>56</v>
      </c>
      <c r="C29" s="1" t="s">
        <v>57</v>
      </c>
      <c r="D29" s="6">
        <v>45</v>
      </c>
      <c r="E29" s="6">
        <v>8.02222222222222</v>
      </c>
      <c r="F29" s="7">
        <v>321.941333333333</v>
      </c>
      <c r="G29" s="7">
        <v>996.022</v>
      </c>
      <c r="H29" s="7">
        <v>7311.68666666666</v>
      </c>
      <c r="I29" s="8">
        <v>63.2222222222222</v>
      </c>
      <c r="J29" s="9">
        <v>15</v>
      </c>
    </row>
    <row r="30" spans="1:10" ht="12.75">
      <c r="A30" s="1">
        <v>27</v>
      </c>
      <c r="B30" s="1" t="s">
        <v>58</v>
      </c>
      <c r="C30" s="1" t="s">
        <v>59</v>
      </c>
      <c r="D30" s="6">
        <v>13</v>
      </c>
      <c r="E30" s="6">
        <v>4.76923076923076</v>
      </c>
      <c r="F30" s="7">
        <v>283.154615384615</v>
      </c>
      <c r="G30" s="7">
        <v>294.66923076923</v>
      </c>
      <c r="H30" s="7">
        <v>7719.91692307692</v>
      </c>
      <c r="I30" s="8">
        <v>65.1538461538461</v>
      </c>
      <c r="J30" s="9">
        <v>15</v>
      </c>
    </row>
    <row r="31" spans="1:10" ht="12.75">
      <c r="A31" s="1">
        <v>28</v>
      </c>
      <c r="B31" s="1" t="s">
        <v>60</v>
      </c>
      <c r="C31" s="1" t="s">
        <v>61</v>
      </c>
      <c r="D31" s="6">
        <v>16</v>
      </c>
      <c r="E31" s="6">
        <v>9.625</v>
      </c>
      <c r="F31" s="7">
        <v>414.105</v>
      </c>
      <c r="G31" s="7">
        <v>900.52625</v>
      </c>
      <c r="H31" s="7">
        <v>7315.01875</v>
      </c>
      <c r="I31" s="8">
        <v>70.375</v>
      </c>
      <c r="J31" s="9">
        <v>15</v>
      </c>
    </row>
    <row r="32" spans="1:10" ht="12.75">
      <c r="A32" s="1">
        <v>29</v>
      </c>
      <c r="B32" s="1" t="s">
        <v>62</v>
      </c>
      <c r="C32" s="1" t="s">
        <v>63</v>
      </c>
      <c r="D32" s="6">
        <v>71</v>
      </c>
      <c r="E32" s="6">
        <v>5.01408450704225</v>
      </c>
      <c r="F32" s="7">
        <v>207.441830985915</v>
      </c>
      <c r="G32" s="7">
        <v>2452.52478873239</v>
      </c>
      <c r="H32" s="7">
        <v>5908.91126760563</v>
      </c>
      <c r="I32" s="8">
        <v>64.4647887323943</v>
      </c>
      <c r="J32" s="9">
        <v>15</v>
      </c>
    </row>
    <row r="33" spans="1:10" ht="12.75">
      <c r="A33" s="1">
        <v>30</v>
      </c>
      <c r="B33" s="1" t="s">
        <v>64</v>
      </c>
      <c r="C33" s="1" t="s">
        <v>65</v>
      </c>
      <c r="D33" s="6">
        <v>62</v>
      </c>
      <c r="E33" s="6">
        <v>6.38709677419354</v>
      </c>
      <c r="F33" s="7">
        <v>456.164677419354</v>
      </c>
      <c r="G33" s="7">
        <v>1101.06032258064</v>
      </c>
      <c r="H33" s="7">
        <v>7072.425</v>
      </c>
      <c r="I33" s="8">
        <v>65.1935483870967</v>
      </c>
      <c r="J33" s="9">
        <v>15</v>
      </c>
    </row>
    <row r="34" spans="1:10" ht="12.75">
      <c r="A34" s="1">
        <v>31</v>
      </c>
      <c r="B34" s="1" t="s">
        <v>66</v>
      </c>
      <c r="C34" s="1" t="s">
        <v>67</v>
      </c>
      <c r="D34" s="6">
        <v>2</v>
      </c>
      <c r="E34" s="6">
        <v>8</v>
      </c>
      <c r="F34" s="7">
        <v>187.11</v>
      </c>
      <c r="G34" s="7">
        <v>1096.835</v>
      </c>
      <c r="H34" s="7">
        <v>7345.705</v>
      </c>
      <c r="I34" s="8">
        <v>58.5</v>
      </c>
      <c r="J34" s="9">
        <v>12</v>
      </c>
    </row>
    <row r="35" spans="1:10" ht="12.75">
      <c r="A35" s="13"/>
      <c r="B35" s="13" t="s">
        <v>68</v>
      </c>
      <c r="C35" s="13"/>
      <c r="D35" s="14">
        <f>SUM(D3:D34)</f>
        <v>4274</v>
      </c>
      <c r="E35" s="15">
        <f>SUM(E3:E34)/COUNT(E3:E34)</f>
        <v>5.7914059818194525</v>
      </c>
      <c r="F35" s="16">
        <f>SUM(F3:F34)/COUNT(F3:F34)</f>
        <v>376.7203742281883</v>
      </c>
      <c r="G35" s="16">
        <f>SUM(G3:G34)/COUNT(G3:G34)</f>
        <v>3401.047795679263</v>
      </c>
      <c r="H35" s="16">
        <f>SUM(H3:H34)/COUNT(H3:H34)</f>
        <v>4547.772265441333</v>
      </c>
      <c r="I35" s="16">
        <f>SUM(I3:I34)/COUNT(I3:I34)</f>
        <v>62.65058456063199</v>
      </c>
      <c r="J35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93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577</v>
      </c>
      <c r="E4" s="6">
        <v>4.46100519930675</v>
      </c>
      <c r="F4" s="7">
        <v>2367.55107452339</v>
      </c>
      <c r="G4" s="7">
        <v>628.010606585788</v>
      </c>
      <c r="H4" s="7">
        <v>3142.43831889081</v>
      </c>
      <c r="I4" s="8">
        <v>54.1698440207972</v>
      </c>
      <c r="J4" s="9">
        <v>14</v>
      </c>
    </row>
    <row r="5" spans="1:10" ht="12.75">
      <c r="A5" s="1">
        <v>2</v>
      </c>
      <c r="B5" s="1" t="s">
        <v>12</v>
      </c>
      <c r="C5" s="1" t="s">
        <v>13</v>
      </c>
      <c r="D5" s="6">
        <v>489</v>
      </c>
      <c r="E5" s="6">
        <v>3.14519427402862</v>
      </c>
      <c r="F5" s="7">
        <v>693.293456032719</v>
      </c>
      <c r="G5" s="7">
        <v>625.968752556237</v>
      </c>
      <c r="H5" s="7">
        <v>4818.73779141104</v>
      </c>
      <c r="I5" s="8">
        <v>53.5112474437627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372</v>
      </c>
      <c r="E6" s="6">
        <v>2.86290322580645</v>
      </c>
      <c r="F6" s="7">
        <v>293.970268817204</v>
      </c>
      <c r="G6" s="7">
        <v>411.934301075268</v>
      </c>
      <c r="H6" s="7">
        <v>5432.09543010752</v>
      </c>
      <c r="I6" s="8">
        <v>51.9274193548387</v>
      </c>
      <c r="J6" s="9">
        <v>20</v>
      </c>
    </row>
    <row r="7" spans="1:10" ht="12.75">
      <c r="A7" s="1">
        <v>4</v>
      </c>
      <c r="B7" s="1" t="s">
        <v>16</v>
      </c>
      <c r="C7" s="1" t="s">
        <v>17</v>
      </c>
      <c r="D7" s="6">
        <v>390</v>
      </c>
      <c r="E7" s="6">
        <v>5.43846153846153</v>
      </c>
      <c r="F7" s="7">
        <v>501.127846153846</v>
      </c>
      <c r="G7" s="7">
        <v>681.100435897435</v>
      </c>
      <c r="H7" s="7">
        <v>4955.77171794871</v>
      </c>
      <c r="I7" s="8">
        <v>56.0435897435897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355</v>
      </c>
      <c r="E8" s="6">
        <v>5.2394366197183</v>
      </c>
      <c r="F8" s="7">
        <v>2896.97850704225</v>
      </c>
      <c r="G8" s="7">
        <v>599.038478873239</v>
      </c>
      <c r="H8" s="7">
        <v>2640.70019718309</v>
      </c>
      <c r="I8" s="8">
        <v>54.1154929577464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344</v>
      </c>
      <c r="E9" s="6">
        <v>2.95930232558139</v>
      </c>
      <c r="F9" s="7">
        <v>515.818953488372</v>
      </c>
      <c r="G9" s="7">
        <v>548.927790697674</v>
      </c>
      <c r="H9" s="7">
        <v>5073.25325581395</v>
      </c>
      <c r="I9" s="8">
        <v>52.7441860465116</v>
      </c>
      <c r="J9" s="9">
        <v>14</v>
      </c>
    </row>
    <row r="10" spans="1:10" ht="12.75">
      <c r="A10" s="1">
        <v>7</v>
      </c>
      <c r="B10" s="1" t="s">
        <v>71</v>
      </c>
      <c r="C10" s="1" t="s">
        <v>72</v>
      </c>
      <c r="D10" s="6">
        <v>9</v>
      </c>
      <c r="E10" s="6">
        <v>3.22222222222222</v>
      </c>
      <c r="F10" s="7">
        <v>7729.86111111111</v>
      </c>
      <c r="G10" s="7">
        <v>989.243333333333</v>
      </c>
      <c r="H10" s="7">
        <v>-2581.10444444444</v>
      </c>
      <c r="I10" s="8">
        <v>56.5555555555555</v>
      </c>
      <c r="J10" s="9">
        <v>15</v>
      </c>
    </row>
    <row r="11" spans="1:10" ht="12.75">
      <c r="A11" s="1">
        <v>8</v>
      </c>
      <c r="B11" s="1" t="s">
        <v>22</v>
      </c>
      <c r="C11" s="1" t="s">
        <v>23</v>
      </c>
      <c r="D11" s="6">
        <v>5</v>
      </c>
      <c r="E11" s="6">
        <v>4</v>
      </c>
      <c r="F11" s="7">
        <v>13974.294</v>
      </c>
      <c r="G11" s="7">
        <v>516</v>
      </c>
      <c r="H11" s="7">
        <v>-8352.294</v>
      </c>
      <c r="I11" s="8">
        <v>12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82</v>
      </c>
      <c r="E12" s="6">
        <v>3.39024390243902</v>
      </c>
      <c r="F12" s="7">
        <v>1078.86060975609</v>
      </c>
      <c r="G12" s="7">
        <v>1042.06158536585</v>
      </c>
      <c r="H12" s="7">
        <v>4017.07780487804</v>
      </c>
      <c r="I12" s="8">
        <v>52.3170731707317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30</v>
      </c>
      <c r="E13" s="6">
        <v>5.83333333333333</v>
      </c>
      <c r="F13" s="7">
        <v>2584.89633333333</v>
      </c>
      <c r="G13" s="7">
        <v>939.844666666666</v>
      </c>
      <c r="H13" s="7">
        <v>2613.259</v>
      </c>
      <c r="I13" s="8">
        <v>51.3666666666666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90</v>
      </c>
      <c r="E14" s="6">
        <v>2.98888888888888</v>
      </c>
      <c r="F14" s="7">
        <v>722.990444444444</v>
      </c>
      <c r="G14" s="7">
        <v>520.956</v>
      </c>
      <c r="H14" s="7">
        <v>4894.05355555555</v>
      </c>
      <c r="I14" s="8">
        <v>54.7555555555555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70</v>
      </c>
      <c r="E15" s="6">
        <v>4.05714285714285</v>
      </c>
      <c r="F15" s="7">
        <v>543.124428571428</v>
      </c>
      <c r="G15" s="7">
        <v>581.753142857142</v>
      </c>
      <c r="H15" s="7">
        <v>5013.12242857142</v>
      </c>
      <c r="I15" s="8">
        <v>50.3142857142857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211</v>
      </c>
      <c r="E16" s="6">
        <v>3.28436018957345</v>
      </c>
      <c r="F16" s="7">
        <v>472.577156398104</v>
      </c>
      <c r="G16" s="7">
        <v>521.952511848341</v>
      </c>
      <c r="H16" s="7">
        <v>5143.47033175355</v>
      </c>
      <c r="I16" s="8">
        <v>53.7867298578199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143</v>
      </c>
      <c r="E17" s="6">
        <v>5.07692307692307</v>
      </c>
      <c r="F17" s="7">
        <v>1069.22951048951</v>
      </c>
      <c r="G17" s="7">
        <v>833.78965034965</v>
      </c>
      <c r="H17" s="7">
        <v>4234.98083916083</v>
      </c>
      <c r="I17" s="8">
        <v>56.5174825174825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152</v>
      </c>
      <c r="E18" s="6">
        <v>4.68421052631578</v>
      </c>
      <c r="F18" s="7">
        <v>940.606513157894</v>
      </c>
      <c r="G18" s="7">
        <v>545.210328947368</v>
      </c>
      <c r="H18" s="7">
        <v>4652.18315789473</v>
      </c>
      <c r="I18" s="8">
        <v>54.0921052631578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214</v>
      </c>
      <c r="E19" s="6">
        <v>4.85046728971962</v>
      </c>
      <c r="F19" s="7">
        <v>567.746728971962</v>
      </c>
      <c r="G19" s="7">
        <v>465.585</v>
      </c>
      <c r="H19" s="7">
        <v>5104.66827102803</v>
      </c>
      <c r="I19" s="8">
        <v>55.3785046728971</v>
      </c>
      <c r="J19" s="9">
        <v>15</v>
      </c>
    </row>
    <row r="20" spans="1:10" ht="12.75">
      <c r="A20" s="1">
        <v>17</v>
      </c>
      <c r="B20" s="1" t="s">
        <v>76</v>
      </c>
      <c r="C20" s="1" t="s">
        <v>77</v>
      </c>
      <c r="D20" s="6">
        <v>155</v>
      </c>
      <c r="E20" s="6">
        <v>4.83225806451612</v>
      </c>
      <c r="F20" s="7">
        <v>1085.13316129032</v>
      </c>
      <c r="G20" s="7">
        <v>670.805483870967</v>
      </c>
      <c r="H20" s="7">
        <v>4382.0613548387</v>
      </c>
      <c r="I20" s="8">
        <v>50.1870967741935</v>
      </c>
      <c r="J20" s="9">
        <v>15</v>
      </c>
    </row>
    <row r="21" spans="1:10" ht="12.75">
      <c r="A21" s="1">
        <v>18</v>
      </c>
      <c r="B21" s="1" t="s">
        <v>42</v>
      </c>
      <c r="C21" s="1" t="s">
        <v>43</v>
      </c>
      <c r="D21" s="6">
        <v>73</v>
      </c>
      <c r="E21" s="6">
        <v>4.04109589041095</v>
      </c>
      <c r="F21" s="7">
        <v>1380.02904109589</v>
      </c>
      <c r="G21" s="7">
        <v>633.428219178082</v>
      </c>
      <c r="H21" s="7">
        <v>4082.50164383561</v>
      </c>
      <c r="I21" s="8">
        <v>53.3424657534246</v>
      </c>
      <c r="J21" s="9">
        <v>15</v>
      </c>
    </row>
    <row r="22" spans="1:10" ht="12.75">
      <c r="A22" s="1">
        <v>19</v>
      </c>
      <c r="B22" s="1" t="s">
        <v>44</v>
      </c>
      <c r="C22" s="1" t="s">
        <v>45</v>
      </c>
      <c r="D22" s="6">
        <v>232</v>
      </c>
      <c r="E22" s="6">
        <v>4.65948275862068</v>
      </c>
      <c r="F22" s="7">
        <v>340.233922413793</v>
      </c>
      <c r="G22" s="7">
        <v>553.148448275862</v>
      </c>
      <c r="H22" s="7">
        <v>5244.61762931034</v>
      </c>
      <c r="I22" s="8">
        <v>51.4568965517241</v>
      </c>
      <c r="J22" s="9">
        <v>15</v>
      </c>
    </row>
    <row r="23" spans="1:10" ht="12.75">
      <c r="A23" s="1">
        <v>20</v>
      </c>
      <c r="B23" s="1" t="s">
        <v>46</v>
      </c>
      <c r="C23" s="1" t="s">
        <v>47</v>
      </c>
      <c r="D23" s="6">
        <v>170</v>
      </c>
      <c r="E23" s="6">
        <v>5.27058823529411</v>
      </c>
      <c r="F23" s="7">
        <v>663.226529411764</v>
      </c>
      <c r="G23" s="7">
        <v>792.238764705882</v>
      </c>
      <c r="H23" s="7">
        <v>4682.53470588235</v>
      </c>
      <c r="I23" s="8">
        <v>52.5764705882352</v>
      </c>
      <c r="J23" s="9">
        <v>15</v>
      </c>
    </row>
    <row r="24" spans="1:10" ht="12.75">
      <c r="A24" s="1">
        <v>21</v>
      </c>
      <c r="B24" s="1" t="s">
        <v>48</v>
      </c>
      <c r="C24" s="1" t="s">
        <v>49</v>
      </c>
      <c r="D24" s="6">
        <v>185</v>
      </c>
      <c r="E24" s="6">
        <v>4.63783783783783</v>
      </c>
      <c r="F24" s="7">
        <v>878.172162162162</v>
      </c>
      <c r="G24" s="7">
        <v>1036.30151351351</v>
      </c>
      <c r="H24" s="7">
        <v>4223.52632432432</v>
      </c>
      <c r="I24" s="8">
        <v>53.7027027027027</v>
      </c>
      <c r="J24" s="9">
        <v>15</v>
      </c>
    </row>
    <row r="25" spans="1:10" ht="12.75">
      <c r="A25" s="1">
        <v>22</v>
      </c>
      <c r="B25" s="1" t="s">
        <v>50</v>
      </c>
      <c r="C25" s="1" t="s">
        <v>51</v>
      </c>
      <c r="D25" s="6">
        <v>310</v>
      </c>
      <c r="E25" s="6">
        <v>4.2</v>
      </c>
      <c r="F25" s="7">
        <v>1718.88951612903</v>
      </c>
      <c r="G25" s="7">
        <v>1120.86261290322</v>
      </c>
      <c r="H25" s="7">
        <v>3298.24787096774</v>
      </c>
      <c r="I25" s="8">
        <v>53.3193548387096</v>
      </c>
      <c r="J25" s="9">
        <v>15</v>
      </c>
    </row>
    <row r="26" spans="1:10" ht="12.75">
      <c r="A26" s="1">
        <v>23</v>
      </c>
      <c r="B26" s="1" t="s">
        <v>52</v>
      </c>
      <c r="C26" s="1" t="s">
        <v>53</v>
      </c>
      <c r="D26" s="6">
        <v>155</v>
      </c>
      <c r="E26" s="6">
        <v>3.75483870967741</v>
      </c>
      <c r="F26" s="7">
        <v>979.750903225806</v>
      </c>
      <c r="G26" s="7">
        <v>777.279354838709</v>
      </c>
      <c r="H26" s="7">
        <v>4384.91812903225</v>
      </c>
      <c r="I26" s="8">
        <v>55.4451612903225</v>
      </c>
      <c r="J26" s="9">
        <v>15</v>
      </c>
    </row>
    <row r="27" spans="1:10" ht="12.75">
      <c r="A27" s="1">
        <v>24</v>
      </c>
      <c r="B27" s="1" t="s">
        <v>54</v>
      </c>
      <c r="C27" s="1" t="s">
        <v>55</v>
      </c>
      <c r="D27" s="6">
        <v>257</v>
      </c>
      <c r="E27" s="6">
        <v>4.21789883268482</v>
      </c>
      <c r="F27" s="7">
        <v>832.465564202334</v>
      </c>
      <c r="G27" s="7">
        <v>517.313929961089</v>
      </c>
      <c r="H27" s="7">
        <v>4776.27887159533</v>
      </c>
      <c r="I27" s="8">
        <v>57.0233463035019</v>
      </c>
      <c r="J27" s="9">
        <v>15</v>
      </c>
    </row>
    <row r="28" spans="1:10" ht="12.75">
      <c r="A28" s="1">
        <v>25</v>
      </c>
      <c r="B28" s="1" t="s">
        <v>56</v>
      </c>
      <c r="C28" s="1" t="s">
        <v>57</v>
      </c>
      <c r="D28" s="6">
        <v>241</v>
      </c>
      <c r="E28" s="6">
        <v>5.27800829875518</v>
      </c>
      <c r="F28" s="7">
        <v>377.615643153526</v>
      </c>
      <c r="G28" s="7">
        <v>689.451369294605</v>
      </c>
      <c r="H28" s="7">
        <v>5070.93298755186</v>
      </c>
      <c r="I28" s="8">
        <v>54.8464730290456</v>
      </c>
      <c r="J28" s="9">
        <v>15</v>
      </c>
    </row>
    <row r="29" spans="1:10" ht="12.75">
      <c r="A29" s="1">
        <v>26</v>
      </c>
      <c r="B29" s="1" t="s">
        <v>58</v>
      </c>
      <c r="C29" s="1" t="s">
        <v>59</v>
      </c>
      <c r="D29" s="6">
        <v>133</v>
      </c>
      <c r="E29" s="6">
        <v>4.05263157894736</v>
      </c>
      <c r="F29" s="7">
        <v>2183.14796992481</v>
      </c>
      <c r="G29" s="7">
        <v>748.542706766917</v>
      </c>
      <c r="H29" s="7">
        <v>3206.30932330827</v>
      </c>
      <c r="I29" s="8">
        <v>52.1203007518796</v>
      </c>
      <c r="J29" s="9">
        <v>15</v>
      </c>
    </row>
    <row r="30" spans="1:10" ht="12.75">
      <c r="A30" s="1">
        <v>27</v>
      </c>
      <c r="B30" s="1" t="s">
        <v>60</v>
      </c>
      <c r="C30" s="1" t="s">
        <v>61</v>
      </c>
      <c r="D30" s="6">
        <v>199</v>
      </c>
      <c r="E30" s="6">
        <v>4.62311557788944</v>
      </c>
      <c r="F30" s="7">
        <v>968.281809045226</v>
      </c>
      <c r="G30" s="7">
        <v>818.591708542713</v>
      </c>
      <c r="H30" s="7">
        <v>4335.70437185929</v>
      </c>
      <c r="I30" s="8">
        <v>54.608040201005</v>
      </c>
      <c r="J30" s="9">
        <v>15</v>
      </c>
    </row>
    <row r="31" spans="1:10" ht="12.75">
      <c r="A31" s="1">
        <v>28</v>
      </c>
      <c r="B31" s="1" t="s">
        <v>62</v>
      </c>
      <c r="C31" s="1" t="s">
        <v>63</v>
      </c>
      <c r="D31" s="6">
        <v>239</v>
      </c>
      <c r="E31" s="6">
        <v>3.13389121338912</v>
      </c>
      <c r="F31" s="7">
        <v>544.966443514644</v>
      </c>
      <c r="G31" s="7">
        <v>587.201422594142</v>
      </c>
      <c r="H31" s="7">
        <v>5005.83213389121</v>
      </c>
      <c r="I31" s="8">
        <v>57.1799163179916</v>
      </c>
      <c r="J31" s="9">
        <v>14</v>
      </c>
    </row>
    <row r="32" spans="1:10" ht="12.75">
      <c r="A32" s="1">
        <v>29</v>
      </c>
      <c r="B32" s="1" t="s">
        <v>64</v>
      </c>
      <c r="C32" s="1" t="s">
        <v>65</v>
      </c>
      <c r="D32" s="6">
        <v>306</v>
      </c>
      <c r="E32" s="6">
        <v>5.13071895424836</v>
      </c>
      <c r="F32" s="7">
        <v>948.690620915032</v>
      </c>
      <c r="G32" s="7">
        <v>615.104607843137</v>
      </c>
      <c r="H32" s="7">
        <v>4574.20477124183</v>
      </c>
      <c r="I32" s="8">
        <v>52.4444444444444</v>
      </c>
      <c r="J32" s="9">
        <v>15</v>
      </c>
    </row>
    <row r="33" spans="1:10" ht="12.75">
      <c r="A33" s="13"/>
      <c r="B33" s="13" t="s">
        <v>68</v>
      </c>
      <c r="C33" s="13"/>
      <c r="D33" s="14">
        <f>SUM(D3:D32)</f>
        <v>6191</v>
      </c>
      <c r="E33" s="15">
        <f>SUM(E3:E32)/COUNT(E3:E32)</f>
        <v>4.244215380724422</v>
      </c>
      <c r="F33" s="16">
        <f>SUM(F3:F32)/COUNT(F3:F32)</f>
        <v>1661.9510076258664</v>
      </c>
      <c r="G33" s="16">
        <f>SUM(G3:G32)/COUNT(G3:G32)</f>
        <v>667.2548909114277</v>
      </c>
      <c r="H33" s="16">
        <f>SUM(H3:H32)/COUNT(H3:H32)</f>
        <v>3602.5694591130646</v>
      </c>
      <c r="I33" s="16">
        <f>SUM(I3:I32)/COUNT(I3:I32)</f>
        <v>50.86161360295262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J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96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334</v>
      </c>
      <c r="E4" s="6">
        <v>13.1107784431137</v>
      </c>
      <c r="F4" s="7">
        <v>12143.1608982035</v>
      </c>
      <c r="G4" s="7">
        <v>755.553173652694</v>
      </c>
      <c r="H4" s="7">
        <v>6321.28592814371</v>
      </c>
      <c r="I4" s="8">
        <v>72.9520958083832</v>
      </c>
      <c r="J4" s="9">
        <v>14</v>
      </c>
    </row>
    <row r="5" spans="1:10" ht="12.75">
      <c r="A5" s="1">
        <v>2</v>
      </c>
      <c r="B5" s="1" t="s">
        <v>12</v>
      </c>
      <c r="C5" s="1" t="s">
        <v>13</v>
      </c>
      <c r="D5" s="6">
        <v>358</v>
      </c>
      <c r="E5" s="6">
        <v>11.8798882681564</v>
      </c>
      <c r="F5" s="7">
        <v>6262.01148044692</v>
      </c>
      <c r="G5" s="7">
        <v>7100.1889944134</v>
      </c>
      <c r="H5" s="7">
        <v>5857.79952513966</v>
      </c>
      <c r="I5" s="8">
        <v>67.5837988826815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255</v>
      </c>
      <c r="E6" s="6">
        <v>14.6274509803921</v>
      </c>
      <c r="F6" s="7">
        <v>7596.08815686274</v>
      </c>
      <c r="G6" s="7">
        <v>1299.78521568627</v>
      </c>
      <c r="H6" s="7">
        <v>10324.1266274509</v>
      </c>
      <c r="I6" s="8">
        <v>68.9647058823529</v>
      </c>
      <c r="J6" s="9">
        <v>20</v>
      </c>
    </row>
    <row r="7" spans="1:10" ht="12.75">
      <c r="A7" s="1">
        <v>4</v>
      </c>
      <c r="B7" s="1" t="s">
        <v>16</v>
      </c>
      <c r="C7" s="1" t="s">
        <v>17</v>
      </c>
      <c r="D7" s="6">
        <v>98</v>
      </c>
      <c r="E7" s="6">
        <v>11.1122448979591</v>
      </c>
      <c r="F7" s="7">
        <v>2289.96224489795</v>
      </c>
      <c r="G7" s="7">
        <v>700.336326530612</v>
      </c>
      <c r="H7" s="7">
        <v>16249.3953061224</v>
      </c>
      <c r="I7" s="8">
        <v>76.5102040816326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317</v>
      </c>
      <c r="E8" s="6">
        <v>13.3154574132492</v>
      </c>
      <c r="F8" s="7">
        <v>7015.75753943217</v>
      </c>
      <c r="G8" s="7">
        <v>832.101703470031</v>
      </c>
      <c r="H8" s="7">
        <v>11367.6423343848</v>
      </c>
      <c r="I8" s="8">
        <v>71.4100946372239</v>
      </c>
      <c r="J8" s="9">
        <v>14</v>
      </c>
    </row>
    <row r="9" spans="1:10" ht="12.75">
      <c r="A9" s="1">
        <v>6</v>
      </c>
      <c r="B9" s="1" t="s">
        <v>20</v>
      </c>
      <c r="C9" s="1" t="s">
        <v>21</v>
      </c>
      <c r="D9" s="6">
        <v>107</v>
      </c>
      <c r="E9" s="6">
        <v>15.018691588785</v>
      </c>
      <c r="F9" s="7">
        <v>4548.56327102803</v>
      </c>
      <c r="G9" s="7">
        <v>1174.11803738317</v>
      </c>
      <c r="H9" s="7">
        <v>13497.3186915887</v>
      </c>
      <c r="I9" s="8">
        <v>74.6448598130841</v>
      </c>
      <c r="J9" s="9">
        <v>15</v>
      </c>
    </row>
    <row r="10" spans="1:10" ht="12.75">
      <c r="A10" s="1">
        <v>7</v>
      </c>
      <c r="B10" s="1" t="s">
        <v>71</v>
      </c>
      <c r="C10" s="1" t="s">
        <v>72</v>
      </c>
      <c r="D10" s="6">
        <v>107</v>
      </c>
      <c r="E10" s="6">
        <v>11.8411214953271</v>
      </c>
      <c r="F10" s="7">
        <v>7088.26897196261</v>
      </c>
      <c r="G10" s="7">
        <v>938.740747663551</v>
      </c>
      <c r="H10" s="7">
        <v>11192.9902803738</v>
      </c>
      <c r="I10" s="8">
        <v>68.4485981308411</v>
      </c>
      <c r="J10" s="9">
        <v>15</v>
      </c>
    </row>
    <row r="11" spans="1:10" ht="12.75">
      <c r="A11" s="1">
        <v>8</v>
      </c>
      <c r="B11" s="1" t="s">
        <v>22</v>
      </c>
      <c r="C11" s="1" t="s">
        <v>23</v>
      </c>
      <c r="D11" s="6">
        <v>2</v>
      </c>
      <c r="E11" s="6">
        <v>30</v>
      </c>
      <c r="F11" s="7">
        <v>7985.655</v>
      </c>
      <c r="G11" s="7">
        <v>11904.285</v>
      </c>
      <c r="H11" s="7">
        <v>-669.94</v>
      </c>
      <c r="I11" s="8">
        <v>14</v>
      </c>
      <c r="J11" s="9">
        <v>15</v>
      </c>
    </row>
    <row r="12" spans="1:10" ht="12.75">
      <c r="A12" s="1">
        <v>9</v>
      </c>
      <c r="B12" s="1" t="s">
        <v>24</v>
      </c>
      <c r="C12" s="1" t="s">
        <v>25</v>
      </c>
      <c r="D12" s="6">
        <v>593</v>
      </c>
      <c r="E12" s="6">
        <v>11.3861720067453</v>
      </c>
      <c r="F12" s="7">
        <v>4661.83060708263</v>
      </c>
      <c r="G12" s="7">
        <v>1275.82399662731</v>
      </c>
      <c r="H12" s="7">
        <v>13282.34539629</v>
      </c>
      <c r="I12" s="8">
        <v>64.8397976391231</v>
      </c>
      <c r="J12" s="9">
        <v>12</v>
      </c>
    </row>
    <row r="13" spans="1:10" ht="12.75">
      <c r="A13" s="1">
        <v>10</v>
      </c>
      <c r="B13" s="1" t="s">
        <v>26</v>
      </c>
      <c r="C13" s="1" t="s">
        <v>27</v>
      </c>
      <c r="D13" s="6">
        <v>30</v>
      </c>
      <c r="E13" s="6">
        <v>15.5333333333333</v>
      </c>
      <c r="F13" s="7">
        <v>8704.94266666666</v>
      </c>
      <c r="G13" s="7">
        <v>1199.807</v>
      </c>
      <c r="H13" s="7">
        <v>9267.717</v>
      </c>
      <c r="I13" s="8">
        <v>71.1666666666666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67</v>
      </c>
      <c r="E14" s="6">
        <v>8.3731343283582</v>
      </c>
      <c r="F14" s="7">
        <v>9157.08820895522</v>
      </c>
      <c r="G14" s="7">
        <v>773.571940298507</v>
      </c>
      <c r="H14" s="7">
        <v>9289.33985074626</v>
      </c>
      <c r="I14" s="8">
        <v>69.0298507462686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81</v>
      </c>
      <c r="E15" s="6">
        <v>19.3456790123456</v>
      </c>
      <c r="F15" s="7">
        <v>9592.25345679012</v>
      </c>
      <c r="G15" s="7">
        <v>1422.03222222222</v>
      </c>
      <c r="H15" s="7">
        <v>8205.71432098765</v>
      </c>
      <c r="I15" s="8">
        <v>66.1234567901234</v>
      </c>
      <c r="J15" s="9">
        <v>14</v>
      </c>
    </row>
    <row r="16" spans="1:10" ht="12.75">
      <c r="A16" s="1">
        <v>13</v>
      </c>
      <c r="B16" s="1" t="s">
        <v>34</v>
      </c>
      <c r="C16" s="1" t="s">
        <v>35</v>
      </c>
      <c r="D16" s="6">
        <v>107</v>
      </c>
      <c r="E16" s="6">
        <v>13.5607476635514</v>
      </c>
      <c r="F16" s="7">
        <v>8243.9329906542</v>
      </c>
      <c r="G16" s="7">
        <v>529.812616822429</v>
      </c>
      <c r="H16" s="7">
        <v>10446.2543925233</v>
      </c>
      <c r="I16" s="8">
        <v>68.411214953271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59</v>
      </c>
      <c r="E17" s="6">
        <v>14.9830508474576</v>
      </c>
      <c r="F17" s="7">
        <v>6788.0913559322</v>
      </c>
      <c r="G17" s="7">
        <v>1361.20745762711</v>
      </c>
      <c r="H17" s="7">
        <v>11070.7011864406</v>
      </c>
      <c r="I17" s="8">
        <v>73.5423728813559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73</v>
      </c>
      <c r="E18" s="6">
        <v>15.4246575342465</v>
      </c>
      <c r="F18" s="7">
        <v>5680.4404109589</v>
      </c>
      <c r="G18" s="7">
        <v>926.407671232876</v>
      </c>
      <c r="H18" s="7">
        <v>12613.1519178082</v>
      </c>
      <c r="I18" s="8">
        <v>72.8630136986301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126</v>
      </c>
      <c r="E19" s="6">
        <v>15.2460317460317</v>
      </c>
      <c r="F19" s="7">
        <v>7713.4096031746</v>
      </c>
      <c r="G19" s="7">
        <v>620.476746031746</v>
      </c>
      <c r="H19" s="7">
        <v>10886.1136507936</v>
      </c>
      <c r="I19" s="8">
        <v>67.0396825396825</v>
      </c>
      <c r="J19" s="9">
        <v>15</v>
      </c>
    </row>
    <row r="20" spans="1:10" ht="12.75">
      <c r="A20" s="1">
        <v>17</v>
      </c>
      <c r="B20" s="1" t="s">
        <v>76</v>
      </c>
      <c r="C20" s="1" t="s">
        <v>77</v>
      </c>
      <c r="D20" s="6">
        <v>12</v>
      </c>
      <c r="E20" s="6">
        <v>13</v>
      </c>
      <c r="F20" s="7">
        <v>3421.48833333333</v>
      </c>
      <c r="G20" s="7">
        <v>1007.33583333333</v>
      </c>
      <c r="H20" s="7">
        <v>14791.1758333333</v>
      </c>
      <c r="I20" s="8">
        <v>76.1666666666666</v>
      </c>
      <c r="J20" s="9">
        <v>15</v>
      </c>
    </row>
    <row r="21" spans="1:10" ht="12.75">
      <c r="A21" s="1">
        <v>18</v>
      </c>
      <c r="B21" s="1" t="s">
        <v>42</v>
      </c>
      <c r="C21" s="1" t="s">
        <v>43</v>
      </c>
      <c r="D21" s="6">
        <v>46</v>
      </c>
      <c r="E21" s="6">
        <v>8.63043478260869</v>
      </c>
      <c r="F21" s="7">
        <v>5740.17739130434</v>
      </c>
      <c r="G21" s="7">
        <v>1035.80934782608</v>
      </c>
      <c r="H21" s="7">
        <v>12444.0132608695</v>
      </c>
      <c r="I21" s="8">
        <v>72.4782608695652</v>
      </c>
      <c r="J21" s="9">
        <v>15</v>
      </c>
    </row>
    <row r="22" spans="1:10" ht="12.75">
      <c r="A22" s="1">
        <v>19</v>
      </c>
      <c r="B22" s="1" t="s">
        <v>44</v>
      </c>
      <c r="C22" s="1" t="s">
        <v>45</v>
      </c>
      <c r="D22" s="6">
        <v>140</v>
      </c>
      <c r="E22" s="6">
        <v>16.8928571428571</v>
      </c>
      <c r="F22" s="7">
        <v>4632.76864285714</v>
      </c>
      <c r="G22" s="7">
        <v>996.485285714285</v>
      </c>
      <c r="H22" s="7">
        <v>13590.7460714285</v>
      </c>
      <c r="I22" s="8">
        <v>69.85</v>
      </c>
      <c r="J22" s="9">
        <v>15</v>
      </c>
    </row>
    <row r="23" spans="1:10" ht="12.75">
      <c r="A23" s="1">
        <v>20</v>
      </c>
      <c r="B23" s="1" t="s">
        <v>46</v>
      </c>
      <c r="C23" s="1" t="s">
        <v>47</v>
      </c>
      <c r="D23" s="6">
        <v>36</v>
      </c>
      <c r="E23" s="6">
        <v>9.66666666666666</v>
      </c>
      <c r="F23" s="7">
        <v>4068.00111111111</v>
      </c>
      <c r="G23" s="7">
        <v>1273.0075</v>
      </c>
      <c r="H23" s="7">
        <v>13878.9913888888</v>
      </c>
      <c r="I23" s="8">
        <v>77.75</v>
      </c>
      <c r="J23" s="9">
        <v>15</v>
      </c>
    </row>
    <row r="24" spans="1:10" ht="12.75">
      <c r="A24" s="1">
        <v>21</v>
      </c>
      <c r="B24" s="1" t="s">
        <v>48</v>
      </c>
      <c r="C24" s="1" t="s">
        <v>49</v>
      </c>
      <c r="D24" s="6">
        <v>79</v>
      </c>
      <c r="E24" s="6">
        <v>13.0253164556962</v>
      </c>
      <c r="F24" s="7">
        <v>7937.87215189873</v>
      </c>
      <c r="G24" s="7">
        <v>802.908607594936</v>
      </c>
      <c r="H24" s="7">
        <v>10503.6496202531</v>
      </c>
      <c r="I24" s="8">
        <v>70.6075949367088</v>
      </c>
      <c r="J24" s="9">
        <v>15</v>
      </c>
    </row>
    <row r="25" spans="1:10" ht="12.75">
      <c r="A25" s="1">
        <v>22</v>
      </c>
      <c r="B25" s="1" t="s">
        <v>50</v>
      </c>
      <c r="C25" s="1" t="s">
        <v>51</v>
      </c>
      <c r="D25" s="6">
        <v>205</v>
      </c>
      <c r="E25" s="6">
        <v>14.1658536585365</v>
      </c>
      <c r="F25" s="7">
        <v>7183.24365853658</v>
      </c>
      <c r="G25" s="7">
        <v>1083.51834146341</v>
      </c>
      <c r="H25" s="7">
        <v>10953.238</v>
      </c>
      <c r="I25" s="8">
        <v>70.4536585365853</v>
      </c>
      <c r="J25" s="9">
        <v>14</v>
      </c>
    </row>
    <row r="26" spans="1:10" ht="12.75">
      <c r="A26" s="1">
        <v>23</v>
      </c>
      <c r="B26" s="1" t="s">
        <v>52</v>
      </c>
      <c r="C26" s="1" t="s">
        <v>53</v>
      </c>
      <c r="D26" s="6">
        <v>81</v>
      </c>
      <c r="E26" s="6">
        <v>13.4197530864197</v>
      </c>
      <c r="F26" s="7">
        <v>5793.26901234567</v>
      </c>
      <c r="G26" s="7">
        <v>945.467530864197</v>
      </c>
      <c r="H26" s="7">
        <v>12481.2634567901</v>
      </c>
      <c r="I26" s="8">
        <v>76.9506172839506</v>
      </c>
      <c r="J26" s="9">
        <v>15</v>
      </c>
    </row>
    <row r="27" spans="1:10" ht="12.75">
      <c r="A27" s="1">
        <v>24</v>
      </c>
      <c r="B27" s="1" t="s">
        <v>54</v>
      </c>
      <c r="C27" s="1" t="s">
        <v>55</v>
      </c>
      <c r="D27" s="6">
        <v>221</v>
      </c>
      <c r="E27" s="6">
        <v>9.55203619909502</v>
      </c>
      <c r="F27" s="7">
        <v>8704.35638009049</v>
      </c>
      <c r="G27" s="7">
        <v>648.729004524886</v>
      </c>
      <c r="H27" s="7">
        <v>9866.91461538461</v>
      </c>
      <c r="I27" s="8">
        <v>69.3619909502262</v>
      </c>
      <c r="J27" s="9">
        <v>15</v>
      </c>
    </row>
    <row r="28" spans="1:10" ht="12.75">
      <c r="A28" s="1">
        <v>25</v>
      </c>
      <c r="B28" s="1" t="s">
        <v>56</v>
      </c>
      <c r="C28" s="1" t="s">
        <v>57</v>
      </c>
      <c r="D28" s="6">
        <v>44</v>
      </c>
      <c r="E28" s="6">
        <v>16</v>
      </c>
      <c r="F28" s="7">
        <v>4550.87522727272</v>
      </c>
      <c r="G28" s="7">
        <v>822.006136363636</v>
      </c>
      <c r="H28" s="7">
        <v>13847.1186363636</v>
      </c>
      <c r="I28" s="8">
        <v>73.6363636363636</v>
      </c>
      <c r="J28" s="9">
        <v>15</v>
      </c>
    </row>
    <row r="29" spans="1:10" ht="12.75">
      <c r="A29" s="1">
        <v>26</v>
      </c>
      <c r="B29" s="1" t="s">
        <v>58</v>
      </c>
      <c r="C29" s="1" t="s">
        <v>59</v>
      </c>
      <c r="D29" s="6">
        <v>69</v>
      </c>
      <c r="E29" s="6">
        <v>11.1449275362318</v>
      </c>
      <c r="F29" s="7">
        <v>6644.64608695652</v>
      </c>
      <c r="G29" s="7">
        <v>1794.86797101449</v>
      </c>
      <c r="H29" s="7">
        <v>10780.4859420289</v>
      </c>
      <c r="I29" s="8">
        <v>70.2463768115942</v>
      </c>
      <c r="J29" s="9">
        <v>15</v>
      </c>
    </row>
    <row r="30" spans="1:10" ht="12.75">
      <c r="A30" s="1">
        <v>27</v>
      </c>
      <c r="B30" s="1" t="s">
        <v>60</v>
      </c>
      <c r="C30" s="1" t="s">
        <v>61</v>
      </c>
      <c r="D30" s="6">
        <v>95</v>
      </c>
      <c r="E30" s="6">
        <v>13</v>
      </c>
      <c r="F30" s="7">
        <v>5766.4247368421</v>
      </c>
      <c r="G30" s="7">
        <v>952.803052631578</v>
      </c>
      <c r="H30" s="7">
        <v>12500.7722105263</v>
      </c>
      <c r="I30" s="8">
        <v>72.6736842105263</v>
      </c>
      <c r="J30" s="9">
        <v>15</v>
      </c>
    </row>
    <row r="31" spans="1:10" ht="12.75">
      <c r="A31" s="1">
        <v>28</v>
      </c>
      <c r="B31" s="1" t="s">
        <v>62</v>
      </c>
      <c r="C31" s="1" t="s">
        <v>63</v>
      </c>
      <c r="D31" s="6">
        <v>21</v>
      </c>
      <c r="E31" s="6">
        <v>12.3809523809523</v>
      </c>
      <c r="F31" s="7">
        <v>3461.33714285714</v>
      </c>
      <c r="G31" s="7">
        <v>1232.20761904761</v>
      </c>
      <c r="H31" s="7">
        <v>14526.4552380952</v>
      </c>
      <c r="I31" s="8">
        <v>83.7142857142857</v>
      </c>
      <c r="J31" s="9">
        <v>20</v>
      </c>
    </row>
    <row r="32" spans="1:10" ht="12.75">
      <c r="A32" s="1">
        <v>29</v>
      </c>
      <c r="B32" s="1" t="s">
        <v>64</v>
      </c>
      <c r="C32" s="1" t="s">
        <v>65</v>
      </c>
      <c r="D32" s="6">
        <v>148</v>
      </c>
      <c r="E32" s="6">
        <v>14.5067567567567</v>
      </c>
      <c r="F32" s="7">
        <v>6662.25743243243</v>
      </c>
      <c r="G32" s="7">
        <v>1266.10932432432</v>
      </c>
      <c r="H32" s="7">
        <v>11291.6332432432</v>
      </c>
      <c r="I32" s="8">
        <v>69.581081081081</v>
      </c>
      <c r="J32" s="9">
        <v>15</v>
      </c>
    </row>
    <row r="33" spans="1:10" ht="12.75">
      <c r="A33" s="1">
        <v>30</v>
      </c>
      <c r="B33" s="1" t="s">
        <v>94</v>
      </c>
      <c r="C33" s="1" t="s">
        <v>95</v>
      </c>
      <c r="D33" s="6">
        <v>165</v>
      </c>
      <c r="E33" s="6">
        <v>8.97575757575757</v>
      </c>
      <c r="F33" s="7">
        <v>3530.35896969696</v>
      </c>
      <c r="G33" s="7">
        <v>277.627333333333</v>
      </c>
      <c r="H33" s="7">
        <v>15412.0136969696</v>
      </c>
      <c r="I33" s="8">
        <v>66.5151515151515</v>
      </c>
      <c r="J33" s="9">
        <v>14</v>
      </c>
    </row>
    <row r="34" spans="1:10" ht="12.75">
      <c r="A34" s="13"/>
      <c r="B34" s="13" t="s">
        <v>68</v>
      </c>
      <c r="C34" s="13"/>
      <c r="D34" s="14">
        <f>SUM(D3:D33)</f>
        <v>4079</v>
      </c>
      <c r="E34" s="15">
        <f>SUM(E3:E33)/COUNT(E3:E33)</f>
        <v>13.326443606471953</v>
      </c>
      <c r="F34" s="16">
        <f>SUM(F3:F33)/COUNT(F3:F33)</f>
        <v>6244.3075206639905</v>
      </c>
      <c r="G34" s="16">
        <f>SUM(G3:G33)/COUNT(G3:G33)</f>
        <v>1514.8107012160651</v>
      </c>
      <c r="H34" s="16">
        <f>SUM(H3:H33)/COUNT(H3:H33)</f>
        <v>10841.207342676396</v>
      </c>
      <c r="I34" s="16">
        <f>SUM(I3:I33)/COUNT(I3:I33)</f>
        <v>67.59729501174277</v>
      </c>
      <c r="J34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J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97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382</v>
      </c>
      <c r="E4" s="6">
        <v>3.11518324607329</v>
      </c>
      <c r="F4" s="7">
        <v>1506.14984293193</v>
      </c>
      <c r="G4" s="7">
        <v>378.869869109947</v>
      </c>
      <c r="H4" s="7">
        <v>718.980287958115</v>
      </c>
      <c r="I4" s="8">
        <v>42.2382198952879</v>
      </c>
      <c r="J4" s="9">
        <v>14</v>
      </c>
    </row>
    <row r="5" spans="1:10" ht="12.75">
      <c r="A5" s="1">
        <v>2</v>
      </c>
      <c r="B5" s="1" t="s">
        <v>12</v>
      </c>
      <c r="C5" s="1" t="s">
        <v>13</v>
      </c>
      <c r="D5" s="6">
        <v>443</v>
      </c>
      <c r="E5" s="6">
        <v>3.67042889390519</v>
      </c>
      <c r="F5" s="7">
        <v>792.66099322799</v>
      </c>
      <c r="G5" s="7">
        <v>355.349616252821</v>
      </c>
      <c r="H5" s="7">
        <v>1455.98939051918</v>
      </c>
      <c r="I5" s="8">
        <v>38.4040632054176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234</v>
      </c>
      <c r="E6" s="6">
        <v>2.97008547008547</v>
      </c>
      <c r="F6" s="7">
        <v>548.804273504273</v>
      </c>
      <c r="G6" s="7">
        <v>271.359658119658</v>
      </c>
      <c r="H6" s="7">
        <v>1783.83606837606</v>
      </c>
      <c r="I6" s="8">
        <v>33.9529914529914</v>
      </c>
      <c r="J6" s="9">
        <v>20</v>
      </c>
    </row>
    <row r="7" spans="1:10" ht="12.75">
      <c r="A7" s="1">
        <v>4</v>
      </c>
      <c r="B7" s="1" t="s">
        <v>16</v>
      </c>
      <c r="C7" s="1" t="s">
        <v>17</v>
      </c>
      <c r="D7" s="6">
        <v>38</v>
      </c>
      <c r="E7" s="6">
        <v>5.92105263157894</v>
      </c>
      <c r="F7" s="7">
        <v>140.105263157894</v>
      </c>
      <c r="G7" s="7">
        <v>515.787894736842</v>
      </c>
      <c r="H7" s="7">
        <v>1948.10684210526</v>
      </c>
      <c r="I7" s="8">
        <v>36.5526315789473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473</v>
      </c>
      <c r="E8" s="6">
        <v>4.84989429175475</v>
      </c>
      <c r="F8" s="7">
        <v>732.414608879492</v>
      </c>
      <c r="G8" s="7">
        <v>303.188562367864</v>
      </c>
      <c r="H8" s="7">
        <v>1568.39682875264</v>
      </c>
      <c r="I8" s="8">
        <v>44.8435517970401</v>
      </c>
      <c r="J8" s="9">
        <v>14</v>
      </c>
    </row>
    <row r="9" spans="1:10" ht="12.75">
      <c r="A9" s="1">
        <v>6</v>
      </c>
      <c r="B9" s="1" t="s">
        <v>20</v>
      </c>
      <c r="C9" s="1" t="s">
        <v>21</v>
      </c>
      <c r="D9" s="6">
        <v>82</v>
      </c>
      <c r="E9" s="6">
        <v>4.26829268292682</v>
      </c>
      <c r="F9" s="7">
        <v>651.597560975609</v>
      </c>
      <c r="G9" s="7">
        <v>470.932926829268</v>
      </c>
      <c r="H9" s="7">
        <v>1481.46951219512</v>
      </c>
      <c r="I9" s="8">
        <v>47.6951219512195</v>
      </c>
      <c r="J9" s="9">
        <v>14</v>
      </c>
    </row>
    <row r="10" spans="1:10" ht="12.75">
      <c r="A10" s="1">
        <v>7</v>
      </c>
      <c r="B10" s="1" t="s">
        <v>71</v>
      </c>
      <c r="C10" s="1" t="s">
        <v>72</v>
      </c>
      <c r="D10" s="6">
        <v>112</v>
      </c>
      <c r="E10" s="6">
        <v>2.39285714285714</v>
      </c>
      <c r="F10" s="7">
        <v>4308.50455357142</v>
      </c>
      <c r="G10" s="7">
        <v>336.411696428571</v>
      </c>
      <c r="H10" s="7">
        <v>-2040.91625</v>
      </c>
      <c r="I10" s="8">
        <v>44.5</v>
      </c>
      <c r="J10" s="9">
        <v>15</v>
      </c>
    </row>
    <row r="11" spans="1:10" ht="12.75">
      <c r="A11" s="1">
        <v>8</v>
      </c>
      <c r="B11" s="1" t="s">
        <v>22</v>
      </c>
      <c r="C11" s="1" t="s">
        <v>23</v>
      </c>
      <c r="D11" s="6">
        <v>18</v>
      </c>
      <c r="E11" s="6">
        <v>8.11111111111111</v>
      </c>
      <c r="F11" s="7">
        <v>849.627777777777</v>
      </c>
      <c r="G11" s="7">
        <v>553.923888888888</v>
      </c>
      <c r="H11" s="7">
        <v>1200.44833333333</v>
      </c>
      <c r="I11" s="8">
        <v>15</v>
      </c>
      <c r="J11" s="9">
        <v>15</v>
      </c>
    </row>
    <row r="12" spans="1:10" ht="12.75">
      <c r="A12" s="1">
        <v>9</v>
      </c>
      <c r="B12" s="1" t="s">
        <v>24</v>
      </c>
      <c r="C12" s="1" t="s">
        <v>25</v>
      </c>
      <c r="D12" s="6">
        <v>1049</v>
      </c>
      <c r="E12" s="6">
        <v>2.5815061963775</v>
      </c>
      <c r="F12" s="7">
        <v>388.452068636796</v>
      </c>
      <c r="G12" s="7">
        <v>262.892125834127</v>
      </c>
      <c r="H12" s="7">
        <v>1952.65580552907</v>
      </c>
      <c r="I12" s="8">
        <v>46.8779790276453</v>
      </c>
      <c r="J12" s="9">
        <v>12</v>
      </c>
    </row>
    <row r="13" spans="1:10" ht="12.75">
      <c r="A13" s="1">
        <v>10</v>
      </c>
      <c r="B13" s="1" t="s">
        <v>26</v>
      </c>
      <c r="C13" s="1" t="s">
        <v>27</v>
      </c>
      <c r="D13" s="6">
        <v>72</v>
      </c>
      <c r="E13" s="6">
        <v>1.98611111111111</v>
      </c>
      <c r="F13" s="7">
        <v>731.315138888888</v>
      </c>
      <c r="G13" s="7">
        <v>435.426666666666</v>
      </c>
      <c r="H13" s="7">
        <v>1437.25819444444</v>
      </c>
      <c r="I13" s="8">
        <v>48.1666666666666</v>
      </c>
      <c r="J13" s="9">
        <v>15</v>
      </c>
    </row>
    <row r="14" spans="1:10" ht="12.75">
      <c r="A14" s="1">
        <v>11</v>
      </c>
      <c r="B14" s="1" t="s">
        <v>28</v>
      </c>
      <c r="C14" s="1" t="s">
        <v>29</v>
      </c>
      <c r="D14" s="6">
        <v>2</v>
      </c>
      <c r="E14" s="6">
        <v>8.5</v>
      </c>
      <c r="F14" s="7">
        <v>486.04</v>
      </c>
      <c r="G14" s="7">
        <v>534.34</v>
      </c>
      <c r="H14" s="7">
        <v>1583.62</v>
      </c>
      <c r="I14" s="8">
        <v>84.5</v>
      </c>
      <c r="J14" s="9">
        <v>15</v>
      </c>
    </row>
    <row r="15" spans="1:10" ht="12.75">
      <c r="A15" s="1">
        <v>12</v>
      </c>
      <c r="B15" s="1" t="s">
        <v>30</v>
      </c>
      <c r="C15" s="1" t="s">
        <v>31</v>
      </c>
      <c r="D15" s="6">
        <v>239</v>
      </c>
      <c r="E15" s="6">
        <v>1.06276150627615</v>
      </c>
      <c r="F15" s="7">
        <v>336.949372384937</v>
      </c>
      <c r="G15" s="7">
        <v>236.5510041841</v>
      </c>
      <c r="H15" s="7">
        <v>2030.49962343096</v>
      </c>
      <c r="I15" s="8">
        <v>45.3012552301255</v>
      </c>
      <c r="J15" s="9">
        <v>15</v>
      </c>
    </row>
    <row r="16" spans="1:10" ht="12.75">
      <c r="A16" s="1">
        <v>13</v>
      </c>
      <c r="B16" s="1" t="s">
        <v>32</v>
      </c>
      <c r="C16" s="1" t="s">
        <v>33</v>
      </c>
      <c r="D16" s="6">
        <v>214</v>
      </c>
      <c r="E16" s="6">
        <v>3.70093457943925</v>
      </c>
      <c r="F16" s="7">
        <v>204.115327102803</v>
      </c>
      <c r="G16" s="7">
        <v>431.195420560747</v>
      </c>
      <c r="H16" s="7">
        <v>1968.68925233644</v>
      </c>
      <c r="I16" s="8">
        <v>46.9485981308411</v>
      </c>
      <c r="J16" s="9">
        <v>14</v>
      </c>
    </row>
    <row r="17" spans="1:10" ht="12.75">
      <c r="A17" s="1">
        <v>14</v>
      </c>
      <c r="B17" s="1" t="s">
        <v>34</v>
      </c>
      <c r="C17" s="1" t="s">
        <v>35</v>
      </c>
      <c r="D17" s="6">
        <v>139</v>
      </c>
      <c r="E17" s="6">
        <v>2.24460431654676</v>
      </c>
      <c r="F17" s="7">
        <v>970.492086330935</v>
      </c>
      <c r="G17" s="7">
        <v>282.138417266187</v>
      </c>
      <c r="H17" s="7">
        <v>1351.36949640287</v>
      </c>
      <c r="I17" s="8">
        <v>44.3525179856115</v>
      </c>
      <c r="J17" s="9">
        <v>15</v>
      </c>
    </row>
    <row r="18" spans="1:10" ht="12.75">
      <c r="A18" s="1">
        <v>15</v>
      </c>
      <c r="B18" s="1" t="s">
        <v>36</v>
      </c>
      <c r="C18" s="1" t="s">
        <v>37</v>
      </c>
      <c r="D18" s="6">
        <v>131</v>
      </c>
      <c r="E18" s="6">
        <v>3.45801526717557</v>
      </c>
      <c r="F18" s="7">
        <v>2510.21671755725</v>
      </c>
      <c r="G18" s="7">
        <v>383.378778625954</v>
      </c>
      <c r="H18" s="7">
        <v>-289.595496183206</v>
      </c>
      <c r="I18" s="8">
        <v>47.9236641221374</v>
      </c>
      <c r="J18" s="9">
        <v>15</v>
      </c>
    </row>
    <row r="19" spans="1:10" ht="12.75">
      <c r="A19" s="1">
        <v>16</v>
      </c>
      <c r="B19" s="1" t="s">
        <v>38</v>
      </c>
      <c r="C19" s="1" t="s">
        <v>39</v>
      </c>
      <c r="D19" s="6">
        <v>39</v>
      </c>
      <c r="E19" s="6">
        <v>4.1025641025641</v>
      </c>
      <c r="F19" s="7">
        <v>421.300256410256</v>
      </c>
      <c r="G19" s="7">
        <v>310.254615384615</v>
      </c>
      <c r="H19" s="7">
        <v>1872.44512820512</v>
      </c>
      <c r="I19" s="8">
        <v>46.9230769230769</v>
      </c>
      <c r="J19" s="9">
        <v>15</v>
      </c>
    </row>
    <row r="20" spans="1:10" ht="12.75">
      <c r="A20" s="1">
        <v>17</v>
      </c>
      <c r="B20" s="1" t="s">
        <v>40</v>
      </c>
      <c r="C20" s="1" t="s">
        <v>41</v>
      </c>
      <c r="D20" s="6">
        <v>655</v>
      </c>
      <c r="E20" s="6">
        <v>1.49770992366412</v>
      </c>
      <c r="F20" s="7">
        <v>44.9299694656488</v>
      </c>
      <c r="G20" s="7">
        <v>168.762473282442</v>
      </c>
      <c r="H20" s="7">
        <v>2390.3075572519</v>
      </c>
      <c r="I20" s="8">
        <v>37.6839694656488</v>
      </c>
      <c r="J20" s="9">
        <v>15</v>
      </c>
    </row>
    <row r="21" spans="1:10" ht="12.75">
      <c r="A21" s="1">
        <v>18</v>
      </c>
      <c r="B21" s="1" t="s">
        <v>76</v>
      </c>
      <c r="C21" s="1" t="s">
        <v>77</v>
      </c>
      <c r="D21" s="6">
        <v>2</v>
      </c>
      <c r="E21" s="6">
        <v>11</v>
      </c>
      <c r="F21" s="7">
        <v>1372.28</v>
      </c>
      <c r="G21" s="7">
        <v>753.305</v>
      </c>
      <c r="H21" s="7">
        <v>478.415</v>
      </c>
      <c r="I21" s="8">
        <v>67</v>
      </c>
      <c r="J21" s="9">
        <v>15</v>
      </c>
    </row>
    <row r="22" spans="1:10" ht="12.75">
      <c r="A22" s="1">
        <v>19</v>
      </c>
      <c r="B22" s="1" t="s">
        <v>42</v>
      </c>
      <c r="C22" s="1" t="s">
        <v>43</v>
      </c>
      <c r="D22" s="6">
        <v>116</v>
      </c>
      <c r="E22" s="6">
        <v>1.62931034482758</v>
      </c>
      <c r="F22" s="7">
        <v>351.143275862068</v>
      </c>
      <c r="G22" s="7">
        <v>198.790689655172</v>
      </c>
      <c r="H22" s="7">
        <v>2054.06603448275</v>
      </c>
      <c r="I22" s="8">
        <v>49.3275862068965</v>
      </c>
      <c r="J22" s="9">
        <v>15</v>
      </c>
    </row>
    <row r="23" spans="1:10" ht="12.75">
      <c r="A23" s="1">
        <v>20</v>
      </c>
      <c r="B23" s="1" t="s">
        <v>44</v>
      </c>
      <c r="C23" s="1" t="s">
        <v>45</v>
      </c>
      <c r="D23" s="6">
        <v>163</v>
      </c>
      <c r="E23" s="6">
        <v>4.15950920245398</v>
      </c>
      <c r="F23" s="7">
        <v>126.615153374233</v>
      </c>
      <c r="G23" s="7">
        <v>362.662392638036</v>
      </c>
      <c r="H23" s="7">
        <v>2114.72245398773</v>
      </c>
      <c r="I23" s="8">
        <v>49.9141104294478</v>
      </c>
      <c r="J23" s="9">
        <v>15</v>
      </c>
    </row>
    <row r="24" spans="1:10" ht="12.75">
      <c r="A24" s="1">
        <v>21</v>
      </c>
      <c r="B24" s="1" t="s">
        <v>46</v>
      </c>
      <c r="C24" s="1" t="s">
        <v>47</v>
      </c>
      <c r="D24" s="6">
        <v>53</v>
      </c>
      <c r="E24" s="6">
        <v>3.45283018867924</v>
      </c>
      <c r="F24" s="7">
        <v>1247.97698113207</v>
      </c>
      <c r="G24" s="7">
        <v>432.956226415094</v>
      </c>
      <c r="H24" s="7">
        <v>923.06679245283</v>
      </c>
      <c r="I24" s="8">
        <v>43.4339622641509</v>
      </c>
      <c r="J24" s="9">
        <v>15</v>
      </c>
    </row>
    <row r="25" spans="1:10" ht="12.75">
      <c r="A25" s="1">
        <v>22</v>
      </c>
      <c r="B25" s="1" t="s">
        <v>48</v>
      </c>
      <c r="C25" s="1" t="s">
        <v>49</v>
      </c>
      <c r="D25" s="6">
        <v>39</v>
      </c>
      <c r="E25" s="6">
        <v>2.84615384615384</v>
      </c>
      <c r="F25" s="7">
        <v>475.545641025641</v>
      </c>
      <c r="G25" s="7">
        <v>292.933076923076</v>
      </c>
      <c r="H25" s="7">
        <v>1835.52128205128</v>
      </c>
      <c r="I25" s="8">
        <v>43.2307692307692</v>
      </c>
      <c r="J25" s="9">
        <v>15</v>
      </c>
    </row>
    <row r="26" spans="1:10" ht="12.75">
      <c r="A26" s="1">
        <v>23</v>
      </c>
      <c r="B26" s="1" t="s">
        <v>50</v>
      </c>
      <c r="C26" s="1" t="s">
        <v>51</v>
      </c>
      <c r="D26" s="6">
        <v>325</v>
      </c>
      <c r="E26" s="6">
        <v>1.50461538461538</v>
      </c>
      <c r="F26" s="7">
        <v>772.119846153846</v>
      </c>
      <c r="G26" s="7">
        <v>447.141969230769</v>
      </c>
      <c r="H26" s="7">
        <v>1384.73818461538</v>
      </c>
      <c r="I26" s="8">
        <v>41.7446153846153</v>
      </c>
      <c r="J26" s="9">
        <v>14</v>
      </c>
    </row>
    <row r="27" spans="1:10" ht="12.75">
      <c r="A27" s="1">
        <v>24</v>
      </c>
      <c r="B27" s="1" t="s">
        <v>52</v>
      </c>
      <c r="C27" s="1" t="s">
        <v>53</v>
      </c>
      <c r="D27" s="6">
        <v>42</v>
      </c>
      <c r="E27" s="6">
        <v>3.5</v>
      </c>
      <c r="F27" s="7">
        <v>383.860714285714</v>
      </c>
      <c r="G27" s="7">
        <v>466.600238095238</v>
      </c>
      <c r="H27" s="7">
        <v>1753.53904761904</v>
      </c>
      <c r="I27" s="8">
        <v>45.9285714285714</v>
      </c>
      <c r="J27" s="9">
        <v>15</v>
      </c>
    </row>
    <row r="28" spans="1:10" ht="12.75">
      <c r="A28" s="1">
        <v>25</v>
      </c>
      <c r="B28" s="1" t="s">
        <v>54</v>
      </c>
      <c r="C28" s="1" t="s">
        <v>55</v>
      </c>
      <c r="D28" s="6">
        <v>138</v>
      </c>
      <c r="E28" s="6">
        <v>3.63043478260869</v>
      </c>
      <c r="F28" s="7">
        <v>249.099637681159</v>
      </c>
      <c r="G28" s="7">
        <v>220.14384057971</v>
      </c>
      <c r="H28" s="7">
        <v>2133.35652173913</v>
      </c>
      <c r="I28" s="8">
        <v>48.159420289855</v>
      </c>
      <c r="J28" s="9">
        <v>14</v>
      </c>
    </row>
    <row r="29" spans="1:10" ht="12.75">
      <c r="A29" s="1">
        <v>26</v>
      </c>
      <c r="B29" s="1" t="s">
        <v>56</v>
      </c>
      <c r="C29" s="1" t="s">
        <v>57</v>
      </c>
      <c r="D29" s="6">
        <v>58</v>
      </c>
      <c r="E29" s="6">
        <v>3.84482758620689</v>
      </c>
      <c r="F29" s="7">
        <v>102.288103448275</v>
      </c>
      <c r="G29" s="7">
        <v>162.062931034482</v>
      </c>
      <c r="H29" s="7">
        <v>2339.64896551724</v>
      </c>
      <c r="I29" s="8">
        <v>42.6379310344827</v>
      </c>
      <c r="J29" s="9">
        <v>15</v>
      </c>
    </row>
    <row r="30" spans="1:10" ht="12.75">
      <c r="A30" s="1">
        <v>27</v>
      </c>
      <c r="B30" s="1" t="s">
        <v>58</v>
      </c>
      <c r="C30" s="1" t="s">
        <v>59</v>
      </c>
      <c r="D30" s="6">
        <v>67</v>
      </c>
      <c r="E30" s="6">
        <v>4.16417910447761</v>
      </c>
      <c r="F30" s="7">
        <v>442.719402985074</v>
      </c>
      <c r="G30" s="7">
        <v>525.241791044776</v>
      </c>
      <c r="H30" s="7">
        <v>1636.03880597014</v>
      </c>
      <c r="I30" s="8">
        <v>40.1492537313432</v>
      </c>
      <c r="J30" s="9">
        <v>15</v>
      </c>
    </row>
    <row r="31" spans="1:10" ht="12.75">
      <c r="A31" s="1">
        <v>28</v>
      </c>
      <c r="B31" s="1" t="s">
        <v>60</v>
      </c>
      <c r="C31" s="1" t="s">
        <v>61</v>
      </c>
      <c r="D31" s="6">
        <v>79</v>
      </c>
      <c r="E31" s="6">
        <v>3.0506329113924</v>
      </c>
      <c r="F31" s="7">
        <v>1467.25949367088</v>
      </c>
      <c r="G31" s="7">
        <v>558.788607594936</v>
      </c>
      <c r="H31" s="7">
        <v>577.951898734177</v>
      </c>
      <c r="I31" s="8">
        <v>48.8101265822784</v>
      </c>
      <c r="J31" s="9">
        <v>15</v>
      </c>
    </row>
    <row r="32" spans="1:10" ht="12.75">
      <c r="A32" s="1">
        <v>29</v>
      </c>
      <c r="B32" s="1" t="s">
        <v>62</v>
      </c>
      <c r="C32" s="1" t="s">
        <v>63</v>
      </c>
      <c r="D32" s="6">
        <v>10</v>
      </c>
      <c r="E32" s="6">
        <v>7.5</v>
      </c>
      <c r="F32" s="7">
        <v>1133.677</v>
      </c>
      <c r="G32" s="7">
        <v>394.653</v>
      </c>
      <c r="H32" s="7">
        <v>1075.67</v>
      </c>
      <c r="I32" s="8">
        <v>60.4</v>
      </c>
      <c r="J32" s="9">
        <v>14</v>
      </c>
    </row>
    <row r="33" spans="1:10" ht="12.75">
      <c r="A33" s="1">
        <v>30</v>
      </c>
      <c r="B33" s="1" t="s">
        <v>64</v>
      </c>
      <c r="C33" s="1" t="s">
        <v>65</v>
      </c>
      <c r="D33" s="6">
        <v>181</v>
      </c>
      <c r="E33" s="6">
        <v>2.21546961325966</v>
      </c>
      <c r="F33" s="7">
        <v>322.59679558011</v>
      </c>
      <c r="G33" s="7">
        <v>288.294143646408</v>
      </c>
      <c r="H33" s="7">
        <v>1993.10906077348</v>
      </c>
      <c r="I33" s="8">
        <v>43.5911602209944</v>
      </c>
      <c r="J33" s="9">
        <v>15</v>
      </c>
    </row>
    <row r="34" spans="1:10" ht="12.75">
      <c r="A34" s="1">
        <v>31</v>
      </c>
      <c r="B34" s="1" t="s">
        <v>94</v>
      </c>
      <c r="C34" s="1" t="s">
        <v>95</v>
      </c>
      <c r="D34" s="6">
        <v>238</v>
      </c>
      <c r="E34" s="6">
        <v>4.44117647058823</v>
      </c>
      <c r="F34" s="7">
        <v>191.10256302521</v>
      </c>
      <c r="G34" s="7">
        <v>119.12268907563</v>
      </c>
      <c r="H34" s="7">
        <v>2293.77474789915</v>
      </c>
      <c r="I34" s="8">
        <v>48.8655462184873</v>
      </c>
      <c r="J34" s="9">
        <v>14</v>
      </c>
    </row>
    <row r="35" spans="1:10" ht="12.75">
      <c r="A35" s="13"/>
      <c r="B35" s="13" t="s">
        <v>68</v>
      </c>
      <c r="C35" s="13"/>
      <c r="D35" s="14">
        <f>SUM(D3:D34)</f>
        <v>5836</v>
      </c>
      <c r="E35" s="15">
        <f>SUM(E3:E34)/COUNT(E3:E34)</f>
        <v>3.9178828721472114</v>
      </c>
      <c r="F35" s="16">
        <f>SUM(F3:F34)/COUNT(F3:F34)</f>
        <v>758.3425130946306</v>
      </c>
      <c r="G35" s="16">
        <f>SUM(G3:G34)/COUNT(G3:G34)</f>
        <v>358.10813157725073</v>
      </c>
      <c r="H35" s="16">
        <f>SUM(H3:H34)/COUNT(H3:H34)</f>
        <v>1406.6931053281135</v>
      </c>
      <c r="I35" s="16">
        <f>SUM(I3:I34)/COUNT(I3:I34)</f>
        <v>44.78304251420466</v>
      </c>
      <c r="J35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J3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98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207</v>
      </c>
      <c r="E4" s="6">
        <v>4.83091787439613</v>
      </c>
      <c r="F4" s="7">
        <v>1221.61893719806</v>
      </c>
      <c r="G4" s="7">
        <v>620.568695652173</v>
      </c>
      <c r="H4" s="7">
        <v>699.812367149758</v>
      </c>
      <c r="I4" s="8">
        <v>40.5893719806763</v>
      </c>
      <c r="J4" s="9">
        <v>14</v>
      </c>
    </row>
    <row r="5" spans="1:10" ht="12.75">
      <c r="A5" s="1">
        <v>2</v>
      </c>
      <c r="B5" s="1" t="s">
        <v>12</v>
      </c>
      <c r="C5" s="1" t="s">
        <v>13</v>
      </c>
      <c r="D5" s="6">
        <v>301</v>
      </c>
      <c r="E5" s="6">
        <v>5.35880398671096</v>
      </c>
      <c r="F5" s="7">
        <v>507.33049833887</v>
      </c>
      <c r="G5" s="7">
        <v>1132.0192026578</v>
      </c>
      <c r="H5" s="7">
        <v>902.650299003322</v>
      </c>
      <c r="I5" s="8">
        <v>44.9269102990033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280</v>
      </c>
      <c r="E6" s="6">
        <v>4.68214285714285</v>
      </c>
      <c r="F6" s="7">
        <v>161.918</v>
      </c>
      <c r="G6" s="7">
        <v>254.28575</v>
      </c>
      <c r="H6" s="7">
        <v>2125.79625</v>
      </c>
      <c r="I6" s="8">
        <v>51.1071428571428</v>
      </c>
      <c r="J6" s="9">
        <v>20</v>
      </c>
    </row>
    <row r="7" spans="1:10" ht="12.75">
      <c r="A7" s="1">
        <v>4</v>
      </c>
      <c r="B7" s="1" t="s">
        <v>16</v>
      </c>
      <c r="C7" s="1" t="s">
        <v>17</v>
      </c>
      <c r="D7" s="6">
        <v>370</v>
      </c>
      <c r="E7" s="6">
        <v>5.84864864864864</v>
      </c>
      <c r="F7" s="7">
        <v>226.046837837837</v>
      </c>
      <c r="G7" s="7">
        <v>376.899621621621</v>
      </c>
      <c r="H7" s="7">
        <v>1939.05354054054</v>
      </c>
      <c r="I7" s="8">
        <v>48.3675675675675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345</v>
      </c>
      <c r="E8" s="6">
        <v>5.83188405797101</v>
      </c>
      <c r="F8" s="7">
        <v>574.635913043478</v>
      </c>
      <c r="G8" s="7">
        <v>280.496434782608</v>
      </c>
      <c r="H8" s="7">
        <v>1685.22765217391</v>
      </c>
      <c r="I8" s="8">
        <v>59.791304347826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480</v>
      </c>
      <c r="E9" s="6">
        <v>2.60625</v>
      </c>
      <c r="F9" s="7">
        <v>162.890104166666</v>
      </c>
      <c r="G9" s="7">
        <v>363.33025</v>
      </c>
      <c r="H9" s="7">
        <v>2015.77964583333</v>
      </c>
      <c r="I9" s="8">
        <v>56.7666666666666</v>
      </c>
      <c r="J9" s="9">
        <v>14</v>
      </c>
    </row>
    <row r="10" spans="1:10" ht="12.75">
      <c r="A10" s="1">
        <v>7</v>
      </c>
      <c r="B10" s="1" t="s">
        <v>71</v>
      </c>
      <c r="C10" s="1" t="s">
        <v>72</v>
      </c>
      <c r="D10" s="6">
        <v>34</v>
      </c>
      <c r="E10" s="6">
        <v>1.73529411764705</v>
      </c>
      <c r="F10" s="7">
        <v>379.456176470588</v>
      </c>
      <c r="G10" s="7">
        <v>107.711176470588</v>
      </c>
      <c r="H10" s="7">
        <v>2054.83264705882</v>
      </c>
      <c r="I10" s="8">
        <v>57.0882352941176</v>
      </c>
      <c r="J10" s="9">
        <v>15</v>
      </c>
    </row>
    <row r="11" spans="1:10" ht="12.75">
      <c r="A11" s="1">
        <v>8</v>
      </c>
      <c r="B11" s="1" t="s">
        <v>22</v>
      </c>
      <c r="C11" s="1" t="s">
        <v>23</v>
      </c>
      <c r="D11" s="6">
        <v>538</v>
      </c>
      <c r="E11" s="6">
        <v>1.56691449814126</v>
      </c>
      <c r="F11" s="7">
        <v>93.0146282527881</v>
      </c>
      <c r="G11" s="7">
        <v>150.992044609665</v>
      </c>
      <c r="H11" s="7">
        <v>2297.99332713754</v>
      </c>
      <c r="I11" s="8">
        <v>9.35873605947955</v>
      </c>
      <c r="J11" s="9">
        <v>15</v>
      </c>
    </row>
    <row r="12" spans="1:10" ht="12.75">
      <c r="A12" s="1">
        <v>9</v>
      </c>
      <c r="B12" s="1" t="s">
        <v>24</v>
      </c>
      <c r="C12" s="1" t="s">
        <v>25</v>
      </c>
      <c r="D12" s="6">
        <v>10</v>
      </c>
      <c r="E12" s="6">
        <v>5.4</v>
      </c>
      <c r="F12" s="7">
        <v>598.288</v>
      </c>
      <c r="G12" s="7">
        <v>814.558</v>
      </c>
      <c r="H12" s="7">
        <v>1129.154</v>
      </c>
      <c r="I12" s="8">
        <v>44.2</v>
      </c>
      <c r="J12" s="9">
        <v>12</v>
      </c>
    </row>
    <row r="13" spans="1:10" ht="12.75">
      <c r="A13" s="1">
        <v>10</v>
      </c>
      <c r="B13" s="1" t="s">
        <v>73</v>
      </c>
      <c r="C13" s="1" t="s">
        <v>74</v>
      </c>
      <c r="D13" s="6">
        <v>2</v>
      </c>
      <c r="E13" s="6">
        <v>5</v>
      </c>
      <c r="F13" s="7">
        <v>212.2</v>
      </c>
      <c r="G13" s="7">
        <v>273.065</v>
      </c>
      <c r="H13" s="7">
        <v>2056.735</v>
      </c>
      <c r="I13" s="8">
        <v>59</v>
      </c>
      <c r="J13" s="9">
        <v>15</v>
      </c>
    </row>
    <row r="14" spans="1:10" ht="12.75">
      <c r="A14" s="1">
        <v>11</v>
      </c>
      <c r="B14" s="1" t="s">
        <v>26</v>
      </c>
      <c r="C14" s="1" t="s">
        <v>27</v>
      </c>
      <c r="D14" s="6">
        <v>26</v>
      </c>
      <c r="E14" s="6">
        <v>2.26923076923076</v>
      </c>
      <c r="F14" s="7">
        <v>295.676153846153</v>
      </c>
      <c r="G14" s="7">
        <v>387.708076923076</v>
      </c>
      <c r="H14" s="7">
        <v>1858.61576923076</v>
      </c>
      <c r="I14" s="8">
        <v>38.6153846153846</v>
      </c>
      <c r="J14" s="9">
        <v>15</v>
      </c>
    </row>
    <row r="15" spans="1:10" ht="12.75">
      <c r="A15" s="1">
        <v>12</v>
      </c>
      <c r="B15" s="1" t="s">
        <v>28</v>
      </c>
      <c r="C15" s="1" t="s">
        <v>29</v>
      </c>
      <c r="D15" s="6">
        <v>24</v>
      </c>
      <c r="E15" s="6">
        <v>1.91666666666666</v>
      </c>
      <c r="F15" s="7">
        <v>164.42</v>
      </c>
      <c r="G15" s="7">
        <v>158.995416666666</v>
      </c>
      <c r="H15" s="7">
        <v>2218.58458333333</v>
      </c>
      <c r="I15" s="8">
        <v>56.2083333333333</v>
      </c>
      <c r="J15" s="9">
        <v>15</v>
      </c>
    </row>
    <row r="16" spans="1:10" ht="12.75">
      <c r="A16" s="1">
        <v>13</v>
      </c>
      <c r="B16" s="1" t="s">
        <v>30</v>
      </c>
      <c r="C16" s="1" t="s">
        <v>31</v>
      </c>
      <c r="D16" s="6">
        <v>40</v>
      </c>
      <c r="E16" s="6">
        <v>6</v>
      </c>
      <c r="F16" s="7">
        <v>907.02625</v>
      </c>
      <c r="G16" s="7">
        <v>1284.68525</v>
      </c>
      <c r="H16" s="7">
        <v>318.5135</v>
      </c>
      <c r="I16" s="8">
        <v>49.4</v>
      </c>
      <c r="J16" s="9">
        <v>15</v>
      </c>
    </row>
    <row r="17" spans="1:10" ht="12.75">
      <c r="A17" s="1">
        <v>14</v>
      </c>
      <c r="B17" s="1" t="s">
        <v>32</v>
      </c>
      <c r="C17" s="1" t="s">
        <v>33</v>
      </c>
      <c r="D17" s="6">
        <v>67</v>
      </c>
      <c r="E17" s="6">
        <v>2.91044776119402</v>
      </c>
      <c r="F17" s="7">
        <v>16.6020895522388</v>
      </c>
      <c r="G17" s="7">
        <v>141.690447761194</v>
      </c>
      <c r="H17" s="7">
        <v>2383.70746268656</v>
      </c>
      <c r="I17" s="8">
        <v>51.1044776119402</v>
      </c>
      <c r="J17" s="9">
        <v>14</v>
      </c>
    </row>
    <row r="18" spans="1:10" ht="12.75">
      <c r="A18" s="1">
        <v>15</v>
      </c>
      <c r="B18" s="1" t="s">
        <v>34</v>
      </c>
      <c r="C18" s="1" t="s">
        <v>35</v>
      </c>
      <c r="D18" s="6">
        <v>96</v>
      </c>
      <c r="E18" s="6">
        <v>6.20833333333333</v>
      </c>
      <c r="F18" s="7">
        <v>626.929479166666</v>
      </c>
      <c r="G18" s="7">
        <v>627.677291666666</v>
      </c>
      <c r="H18" s="7">
        <v>1274.15364583333</v>
      </c>
      <c r="I18" s="8">
        <v>55.6458333333333</v>
      </c>
      <c r="J18" s="9">
        <v>15</v>
      </c>
    </row>
    <row r="19" spans="1:10" ht="12.75">
      <c r="A19" s="1">
        <v>16</v>
      </c>
      <c r="B19" s="1" t="s">
        <v>36</v>
      </c>
      <c r="C19" s="1" t="s">
        <v>37</v>
      </c>
      <c r="D19" s="6">
        <v>146</v>
      </c>
      <c r="E19" s="6">
        <v>3.73972602739726</v>
      </c>
      <c r="F19" s="7">
        <v>696.895</v>
      </c>
      <c r="G19" s="7">
        <v>394.352397260273</v>
      </c>
      <c r="H19" s="7">
        <v>1450.75260273972</v>
      </c>
      <c r="I19" s="8">
        <v>53.5684931506849</v>
      </c>
      <c r="J19" s="9">
        <v>15</v>
      </c>
    </row>
    <row r="20" spans="1:10" ht="12.75">
      <c r="A20" s="1">
        <v>17</v>
      </c>
      <c r="B20" s="1" t="s">
        <v>38</v>
      </c>
      <c r="C20" s="1" t="s">
        <v>39</v>
      </c>
      <c r="D20" s="6">
        <v>48</v>
      </c>
      <c r="E20" s="6">
        <v>4.66666666666666</v>
      </c>
      <c r="F20" s="7">
        <v>235.355416666666</v>
      </c>
      <c r="G20" s="7">
        <v>268.283958333333</v>
      </c>
      <c r="H20" s="7">
        <v>2038.360625</v>
      </c>
      <c r="I20" s="8">
        <v>53.375</v>
      </c>
      <c r="J20" s="9">
        <v>15</v>
      </c>
    </row>
    <row r="21" spans="1:10" ht="12.75">
      <c r="A21" s="1">
        <v>18</v>
      </c>
      <c r="B21" s="1" t="s">
        <v>40</v>
      </c>
      <c r="C21" s="1" t="s">
        <v>41</v>
      </c>
      <c r="D21" s="6">
        <v>149</v>
      </c>
      <c r="E21" s="6">
        <v>3.16778523489932</v>
      </c>
      <c r="F21" s="7">
        <v>132.964966442953</v>
      </c>
      <c r="G21" s="7">
        <v>232.624161073825</v>
      </c>
      <c r="H21" s="7">
        <v>2176.41087248322</v>
      </c>
      <c r="I21" s="8">
        <v>48.4161073825503</v>
      </c>
      <c r="J21" s="9">
        <v>15</v>
      </c>
    </row>
    <row r="22" spans="1:10" ht="12.75">
      <c r="A22" s="1">
        <v>19</v>
      </c>
      <c r="B22" s="1" t="s">
        <v>76</v>
      </c>
      <c r="C22" s="1" t="s">
        <v>77</v>
      </c>
      <c r="D22" s="6">
        <v>53</v>
      </c>
      <c r="E22" s="6">
        <v>3.56603773584905</v>
      </c>
      <c r="F22" s="7">
        <v>487.151886792452</v>
      </c>
      <c r="G22" s="7">
        <v>453.035660377358</v>
      </c>
      <c r="H22" s="7">
        <v>1601.81245283018</v>
      </c>
      <c r="I22" s="8">
        <v>52.7735849056603</v>
      </c>
      <c r="J22" s="9">
        <v>15</v>
      </c>
    </row>
    <row r="23" spans="1:10" ht="12.75">
      <c r="A23" s="1">
        <v>20</v>
      </c>
      <c r="B23" s="1" t="s">
        <v>42</v>
      </c>
      <c r="C23" s="1" t="s">
        <v>43</v>
      </c>
      <c r="D23" s="6">
        <v>17</v>
      </c>
      <c r="E23" s="6">
        <v>2.64705882352941</v>
      </c>
      <c r="F23" s="7">
        <v>314.062352941176</v>
      </c>
      <c r="G23" s="7">
        <v>184.175294117647</v>
      </c>
      <c r="H23" s="7">
        <v>2043.76235294117</v>
      </c>
      <c r="I23" s="8">
        <v>26.6470588235294</v>
      </c>
      <c r="J23" s="9">
        <v>15</v>
      </c>
    </row>
    <row r="24" spans="1:10" ht="12.75">
      <c r="A24" s="1">
        <v>21</v>
      </c>
      <c r="B24" s="1" t="s">
        <v>44</v>
      </c>
      <c r="C24" s="1" t="s">
        <v>45</v>
      </c>
      <c r="D24" s="6">
        <v>41</v>
      </c>
      <c r="E24" s="6">
        <v>3.8780487804878</v>
      </c>
      <c r="F24" s="7">
        <v>79.230243902439</v>
      </c>
      <c r="G24" s="7">
        <v>262.678536585365</v>
      </c>
      <c r="H24" s="7">
        <v>2200.09121951219</v>
      </c>
      <c r="I24" s="8">
        <v>43.9268292682926</v>
      </c>
      <c r="J24" s="9">
        <v>15</v>
      </c>
    </row>
    <row r="25" spans="1:10" ht="12.75">
      <c r="A25" s="1">
        <v>22</v>
      </c>
      <c r="B25" s="1" t="s">
        <v>46</v>
      </c>
      <c r="C25" s="1" t="s">
        <v>47</v>
      </c>
      <c r="D25" s="6">
        <v>118</v>
      </c>
      <c r="E25" s="6">
        <v>5.50847457627118</v>
      </c>
      <c r="F25" s="7">
        <v>605.951525423728</v>
      </c>
      <c r="G25" s="7">
        <v>469.95906779661</v>
      </c>
      <c r="H25" s="7">
        <v>1466.08940677966</v>
      </c>
      <c r="I25" s="8">
        <v>51.1864406779661</v>
      </c>
      <c r="J25" s="9">
        <v>15</v>
      </c>
    </row>
    <row r="26" spans="1:10" ht="12.75">
      <c r="A26" s="1">
        <v>23</v>
      </c>
      <c r="B26" s="1" t="s">
        <v>48</v>
      </c>
      <c r="C26" s="1" t="s">
        <v>49</v>
      </c>
      <c r="D26" s="6">
        <v>40</v>
      </c>
      <c r="E26" s="6">
        <v>6.7</v>
      </c>
      <c r="F26" s="7">
        <v>417.0235</v>
      </c>
      <c r="G26" s="7">
        <v>1311.5155</v>
      </c>
      <c r="H26" s="7">
        <v>813.461</v>
      </c>
      <c r="I26" s="8">
        <v>53.4</v>
      </c>
      <c r="J26" s="9">
        <v>15</v>
      </c>
    </row>
    <row r="27" spans="1:10" ht="12.75">
      <c r="A27" s="1">
        <v>24</v>
      </c>
      <c r="B27" s="1" t="s">
        <v>50</v>
      </c>
      <c r="C27" s="1" t="s">
        <v>51</v>
      </c>
      <c r="D27" s="6">
        <v>80</v>
      </c>
      <c r="E27" s="6">
        <v>5.175</v>
      </c>
      <c r="F27" s="7">
        <v>754.460125</v>
      </c>
      <c r="G27" s="7">
        <v>1378.570375</v>
      </c>
      <c r="H27" s="7">
        <v>408.9695</v>
      </c>
      <c r="I27" s="8">
        <v>47.175</v>
      </c>
      <c r="J27" s="9">
        <v>15</v>
      </c>
    </row>
    <row r="28" spans="1:10" ht="12.75">
      <c r="A28" s="1">
        <v>25</v>
      </c>
      <c r="B28" s="1" t="s">
        <v>52</v>
      </c>
      <c r="C28" s="1" t="s">
        <v>53</v>
      </c>
      <c r="D28" s="6">
        <v>152</v>
      </c>
      <c r="E28" s="6">
        <v>2.41447368421052</v>
      </c>
      <c r="F28" s="7">
        <v>308.695921052631</v>
      </c>
      <c r="G28" s="7">
        <v>316.303881578947</v>
      </c>
      <c r="H28" s="7">
        <v>1918.53309210526</v>
      </c>
      <c r="I28" s="8">
        <v>52.328947368421</v>
      </c>
      <c r="J28" s="9">
        <v>15</v>
      </c>
    </row>
    <row r="29" spans="1:10" ht="12.75">
      <c r="A29" s="1">
        <v>26</v>
      </c>
      <c r="B29" s="1" t="s">
        <v>54</v>
      </c>
      <c r="C29" s="1" t="s">
        <v>55</v>
      </c>
      <c r="D29" s="6">
        <v>165</v>
      </c>
      <c r="E29" s="6">
        <v>4.47272727272727</v>
      </c>
      <c r="F29" s="7">
        <v>315.520545454545</v>
      </c>
      <c r="G29" s="7">
        <v>248.226181818181</v>
      </c>
      <c r="H29" s="7">
        <v>1978.25327272727</v>
      </c>
      <c r="I29" s="8">
        <v>48.6787878787878</v>
      </c>
      <c r="J29" s="9">
        <v>15</v>
      </c>
    </row>
    <row r="30" spans="1:10" ht="12.75">
      <c r="A30" s="1">
        <v>27</v>
      </c>
      <c r="B30" s="1" t="s">
        <v>56</v>
      </c>
      <c r="C30" s="1" t="s">
        <v>57</v>
      </c>
      <c r="D30" s="6">
        <v>34</v>
      </c>
      <c r="E30" s="6">
        <v>3.55882352941176</v>
      </c>
      <c r="F30" s="7">
        <v>87.4655882352941</v>
      </c>
      <c r="G30" s="7">
        <v>343.222058823529</v>
      </c>
      <c r="H30" s="7">
        <v>2111.31235294117</v>
      </c>
      <c r="I30" s="8">
        <v>51.1764705882352</v>
      </c>
      <c r="J30" s="9">
        <v>15</v>
      </c>
    </row>
    <row r="31" spans="1:10" ht="12.75">
      <c r="A31" s="1">
        <v>28</v>
      </c>
      <c r="B31" s="1" t="s">
        <v>58</v>
      </c>
      <c r="C31" s="1" t="s">
        <v>59</v>
      </c>
      <c r="D31" s="6">
        <v>71</v>
      </c>
      <c r="E31" s="6">
        <v>2.4225352112676</v>
      </c>
      <c r="F31" s="7">
        <v>270.48690140845</v>
      </c>
      <c r="G31" s="7">
        <v>257.507042253521</v>
      </c>
      <c r="H31" s="7">
        <v>2014.00605633802</v>
      </c>
      <c r="I31" s="8">
        <v>44.9859154929577</v>
      </c>
      <c r="J31" s="9">
        <v>15</v>
      </c>
    </row>
    <row r="32" spans="1:10" ht="12.75">
      <c r="A32" s="1">
        <v>29</v>
      </c>
      <c r="B32" s="1" t="s">
        <v>60</v>
      </c>
      <c r="C32" s="1" t="s">
        <v>61</v>
      </c>
      <c r="D32" s="6">
        <v>105</v>
      </c>
      <c r="E32" s="6">
        <v>1.67619047619047</v>
      </c>
      <c r="F32" s="7">
        <v>181.028476190476</v>
      </c>
      <c r="G32" s="7">
        <v>146.316952380952</v>
      </c>
      <c r="H32" s="7">
        <v>2214.65457142857</v>
      </c>
      <c r="I32" s="8">
        <v>51.2285714285714</v>
      </c>
      <c r="J32" s="9">
        <v>15</v>
      </c>
    </row>
    <row r="33" spans="1:10" ht="12.75">
      <c r="A33" s="1">
        <v>30</v>
      </c>
      <c r="B33" s="1" t="s">
        <v>62</v>
      </c>
      <c r="C33" s="1" t="s">
        <v>63</v>
      </c>
      <c r="D33" s="6">
        <v>47</v>
      </c>
      <c r="E33" s="6">
        <v>3.46808510638297</v>
      </c>
      <c r="F33" s="7">
        <v>700.151276595744</v>
      </c>
      <c r="G33" s="7">
        <v>447.154255319148</v>
      </c>
      <c r="H33" s="7">
        <v>1394.6944680851</v>
      </c>
      <c r="I33" s="8">
        <v>46</v>
      </c>
      <c r="J33" s="9">
        <v>15</v>
      </c>
    </row>
    <row r="34" spans="1:10" ht="12.75">
      <c r="A34" s="1">
        <v>31</v>
      </c>
      <c r="B34" s="1" t="s">
        <v>64</v>
      </c>
      <c r="C34" s="1" t="s">
        <v>65</v>
      </c>
      <c r="D34" s="6">
        <v>124</v>
      </c>
      <c r="E34" s="6">
        <v>2.5</v>
      </c>
      <c r="F34" s="7">
        <v>132.452016129032</v>
      </c>
      <c r="G34" s="7">
        <v>296.362338709677</v>
      </c>
      <c r="H34" s="7">
        <v>2113.18564516129</v>
      </c>
      <c r="I34" s="8">
        <v>55.4919354838709</v>
      </c>
      <c r="J34" s="9">
        <v>15</v>
      </c>
    </row>
    <row r="35" spans="1:10" ht="12.75">
      <c r="A35" s="1">
        <v>32</v>
      </c>
      <c r="B35" s="1" t="s">
        <v>94</v>
      </c>
      <c r="C35" s="1" t="s">
        <v>95</v>
      </c>
      <c r="D35" s="6">
        <v>2</v>
      </c>
      <c r="E35" s="6">
        <v>9</v>
      </c>
      <c r="F35" s="7">
        <v>0</v>
      </c>
      <c r="G35" s="7">
        <v>0</v>
      </c>
      <c r="H35" s="7">
        <v>2542</v>
      </c>
      <c r="I35" s="8">
        <v>69.5</v>
      </c>
      <c r="J35" s="9">
        <v>14</v>
      </c>
    </row>
    <row r="36" spans="1:10" ht="12.75">
      <c r="A36" s="1">
        <v>33</v>
      </c>
      <c r="B36" s="1" t="s">
        <v>85</v>
      </c>
      <c r="C36" s="1" t="s">
        <v>86</v>
      </c>
      <c r="D36" s="6">
        <v>1</v>
      </c>
      <c r="E36" s="6">
        <v>4</v>
      </c>
      <c r="F36" s="7">
        <v>1425.14</v>
      </c>
      <c r="G36" s="7">
        <v>586.99</v>
      </c>
      <c r="H36" s="7">
        <v>529.87</v>
      </c>
      <c r="I36" s="8">
        <v>16</v>
      </c>
      <c r="J36" s="9">
        <v>14</v>
      </c>
    </row>
    <row r="37" spans="1:10" ht="12.75">
      <c r="A37" s="13"/>
      <c r="B37" s="13" t="s">
        <v>68</v>
      </c>
      <c r="C37" s="13"/>
      <c r="D37" s="14">
        <f>SUM(D3:D36)</f>
        <v>4216</v>
      </c>
      <c r="E37" s="15">
        <f>SUM(E3:E36)/COUNT(E3:E36)</f>
        <v>4.0802108145992335</v>
      </c>
      <c r="F37" s="16">
        <f>SUM(F3:F36)/COUNT(F3:F36)</f>
        <v>391.090847356145</v>
      </c>
      <c r="G37" s="16">
        <f>SUM(G3:G36)/COUNT(G3:G36)</f>
        <v>428.7635388306007</v>
      </c>
      <c r="H37" s="16">
        <f>SUM(H3:H36)/COUNT(H3:H36)</f>
        <v>1646.5832112074713</v>
      </c>
      <c r="I37" s="16">
        <f>SUM(I3:I36)/COUNT(I3:I36)</f>
        <v>46.942032541647016</v>
      </c>
      <c r="J37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99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400</v>
      </c>
      <c r="E4" s="6">
        <v>3.54</v>
      </c>
      <c r="F4" s="7">
        <v>1739.57685</v>
      </c>
      <c r="G4" s="7">
        <v>655.392575</v>
      </c>
      <c r="H4" s="7">
        <v>1015.030575</v>
      </c>
      <c r="I4" s="8">
        <v>43.8775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862</v>
      </c>
      <c r="E5" s="6">
        <v>4.6415313225058</v>
      </c>
      <c r="F5" s="7">
        <v>369.795870069605</v>
      </c>
      <c r="G5" s="7">
        <v>375.562354988399</v>
      </c>
      <c r="H5" s="7">
        <v>2664.64177494199</v>
      </c>
      <c r="I5" s="8">
        <v>38.3283062645011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242</v>
      </c>
      <c r="E6" s="6">
        <v>3.22727272727272</v>
      </c>
      <c r="F6" s="7">
        <v>3400.09516528925</v>
      </c>
      <c r="G6" s="7">
        <v>260.616033057851</v>
      </c>
      <c r="H6" s="7">
        <v>-250.711198347107</v>
      </c>
      <c r="I6" s="8">
        <v>36.4628099173553</v>
      </c>
      <c r="J6" s="9">
        <v>20</v>
      </c>
    </row>
    <row r="7" spans="1:10" ht="12.75">
      <c r="A7" s="1">
        <v>4</v>
      </c>
      <c r="B7" s="1" t="s">
        <v>16</v>
      </c>
      <c r="C7" s="1" t="s">
        <v>17</v>
      </c>
      <c r="D7" s="6">
        <v>502</v>
      </c>
      <c r="E7" s="6">
        <v>2.53585657370517</v>
      </c>
      <c r="F7" s="7">
        <v>815.923725099601</v>
      </c>
      <c r="G7" s="7">
        <v>314.250597609561</v>
      </c>
      <c r="H7" s="7">
        <v>2279.82567729083</v>
      </c>
      <c r="I7" s="8">
        <v>45.2231075697211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623</v>
      </c>
      <c r="E8" s="6">
        <v>4.62921348314606</v>
      </c>
      <c r="F8" s="7">
        <v>1205.24287319422</v>
      </c>
      <c r="G8" s="7">
        <v>428.982102728731</v>
      </c>
      <c r="H8" s="7">
        <v>1772.52622792937</v>
      </c>
      <c r="I8" s="8">
        <v>44.174959871589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3</v>
      </c>
      <c r="E9" s="6">
        <v>3.66666666666666</v>
      </c>
      <c r="F9" s="7">
        <v>5928.06333333333</v>
      </c>
      <c r="G9" s="7">
        <v>521.79</v>
      </c>
      <c r="H9" s="7">
        <v>-3039.85333333333</v>
      </c>
      <c r="I9" s="8">
        <v>33.6666666666666</v>
      </c>
      <c r="J9" s="9">
        <v>14</v>
      </c>
    </row>
    <row r="10" spans="1:10" ht="12.75">
      <c r="A10" s="1">
        <v>7</v>
      </c>
      <c r="B10" s="1" t="s">
        <v>71</v>
      </c>
      <c r="C10" s="1" t="s">
        <v>72</v>
      </c>
      <c r="D10" s="6">
        <v>95</v>
      </c>
      <c r="E10" s="6">
        <v>4.53684210526315</v>
      </c>
      <c r="F10" s="7">
        <v>1396.30484210526</v>
      </c>
      <c r="G10" s="7">
        <v>874.669789473684</v>
      </c>
      <c r="H10" s="7">
        <v>1139.02536842105</v>
      </c>
      <c r="I10" s="8">
        <v>38.7578947368421</v>
      </c>
      <c r="J10" s="9">
        <v>15</v>
      </c>
    </row>
    <row r="11" spans="1:10" ht="12.75">
      <c r="A11" s="1">
        <v>8</v>
      </c>
      <c r="B11" s="1" t="s">
        <v>22</v>
      </c>
      <c r="C11" s="1" t="s">
        <v>23</v>
      </c>
      <c r="D11" s="6">
        <v>7</v>
      </c>
      <c r="E11" s="6">
        <v>6.85714285714285</v>
      </c>
      <c r="F11" s="7">
        <v>6549.96428571428</v>
      </c>
      <c r="G11" s="7">
        <v>639.51</v>
      </c>
      <c r="H11" s="7">
        <v>-3779.47428571428</v>
      </c>
      <c r="I11" s="8">
        <v>10.1428571428571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21</v>
      </c>
      <c r="E12" s="6">
        <v>2.09523809523809</v>
      </c>
      <c r="F12" s="7">
        <v>313.064761904761</v>
      </c>
      <c r="G12" s="7">
        <v>894.625238095238</v>
      </c>
      <c r="H12" s="7">
        <v>2202.31</v>
      </c>
      <c r="I12" s="8">
        <v>42.3333333333333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17</v>
      </c>
      <c r="E13" s="6">
        <v>1.8235294117647</v>
      </c>
      <c r="F13" s="7">
        <v>903.074705882352</v>
      </c>
      <c r="G13" s="7">
        <v>483.90294117647</v>
      </c>
      <c r="H13" s="7">
        <v>2023.02235294117</v>
      </c>
      <c r="I13" s="8">
        <v>38.4705882352941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3</v>
      </c>
      <c r="E14" s="6">
        <v>8.33333333333333</v>
      </c>
      <c r="F14" s="7">
        <v>1406.99666666666</v>
      </c>
      <c r="G14" s="7">
        <v>1276.37333333333</v>
      </c>
      <c r="H14" s="7">
        <v>726.63</v>
      </c>
      <c r="I14" s="8">
        <v>45.6666666666666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219</v>
      </c>
      <c r="E15" s="6">
        <v>1.33789954337899</v>
      </c>
      <c r="F15" s="7">
        <v>27.2043835616438</v>
      </c>
      <c r="G15" s="7">
        <v>49.0435159817351</v>
      </c>
      <c r="H15" s="7">
        <v>3333.75210045662</v>
      </c>
      <c r="I15" s="8">
        <v>55.931506849315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55</v>
      </c>
      <c r="E16" s="6">
        <v>3.81818181818181</v>
      </c>
      <c r="F16" s="7">
        <v>568.194909090909</v>
      </c>
      <c r="G16" s="7">
        <v>430.915818181818</v>
      </c>
      <c r="H16" s="7">
        <v>2410.88927272727</v>
      </c>
      <c r="I16" s="8">
        <v>38.1636363636363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104</v>
      </c>
      <c r="E17" s="6">
        <v>3.75</v>
      </c>
      <c r="F17" s="7">
        <v>707.943365384615</v>
      </c>
      <c r="G17" s="7">
        <v>607.982211538461</v>
      </c>
      <c r="H17" s="7">
        <v>2094.07442307692</v>
      </c>
      <c r="I17" s="8">
        <v>40.6923076923076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31</v>
      </c>
      <c r="E18" s="6">
        <v>2.96774193548387</v>
      </c>
      <c r="F18" s="7">
        <v>548.820967741935</v>
      </c>
      <c r="G18" s="7">
        <v>464.124838709677</v>
      </c>
      <c r="H18" s="7">
        <v>2397.05419354838</v>
      </c>
      <c r="I18" s="8">
        <v>38.1935483870967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46</v>
      </c>
      <c r="E19" s="6">
        <v>1.95652173913043</v>
      </c>
      <c r="F19" s="7">
        <v>215.222826086956</v>
      </c>
      <c r="G19" s="7">
        <v>228.307391304347</v>
      </c>
      <c r="H19" s="7">
        <v>2966.46978260869</v>
      </c>
      <c r="I19" s="8">
        <v>41.5217391304347</v>
      </c>
      <c r="J19" s="9">
        <v>15</v>
      </c>
    </row>
    <row r="20" spans="1:10" ht="12.75">
      <c r="A20" s="1">
        <v>17</v>
      </c>
      <c r="B20" s="1" t="s">
        <v>76</v>
      </c>
      <c r="C20" s="1" t="s">
        <v>77</v>
      </c>
      <c r="D20" s="6">
        <v>140</v>
      </c>
      <c r="E20" s="6">
        <v>2.07857142857142</v>
      </c>
      <c r="F20" s="7">
        <v>308.699428571428</v>
      </c>
      <c r="G20" s="7">
        <v>252.575928571428</v>
      </c>
      <c r="H20" s="7">
        <v>2848.72464285714</v>
      </c>
      <c r="I20" s="8">
        <v>49.5142857142857</v>
      </c>
      <c r="J20" s="9">
        <v>15</v>
      </c>
    </row>
    <row r="21" spans="1:10" ht="12.75">
      <c r="A21" s="1">
        <v>18</v>
      </c>
      <c r="B21" s="1" t="s">
        <v>42</v>
      </c>
      <c r="C21" s="1" t="s">
        <v>43</v>
      </c>
      <c r="D21" s="6">
        <v>101</v>
      </c>
      <c r="E21" s="6">
        <v>1.69306930693069</v>
      </c>
      <c r="F21" s="7">
        <v>378.103564356435</v>
      </c>
      <c r="G21" s="7">
        <v>364.739900990099</v>
      </c>
      <c r="H21" s="7">
        <v>2667.15653465346</v>
      </c>
      <c r="I21" s="8">
        <v>46.9108910891089</v>
      </c>
      <c r="J21" s="9">
        <v>15</v>
      </c>
    </row>
    <row r="22" spans="1:10" ht="12.75">
      <c r="A22" s="1">
        <v>19</v>
      </c>
      <c r="B22" s="1" t="s">
        <v>44</v>
      </c>
      <c r="C22" s="1" t="s">
        <v>45</v>
      </c>
      <c r="D22" s="6">
        <v>138</v>
      </c>
      <c r="E22" s="6">
        <v>2.31159420289855</v>
      </c>
      <c r="F22" s="7">
        <v>149.016811594202</v>
      </c>
      <c r="G22" s="7">
        <v>196.051666666666</v>
      </c>
      <c r="H22" s="7">
        <v>3064.93152173913</v>
      </c>
      <c r="I22" s="8">
        <v>52.3768115942028</v>
      </c>
      <c r="J22" s="9">
        <v>15</v>
      </c>
    </row>
    <row r="23" spans="1:10" ht="12.75">
      <c r="A23" s="1">
        <v>20</v>
      </c>
      <c r="B23" s="1" t="s">
        <v>46</v>
      </c>
      <c r="C23" s="1" t="s">
        <v>47</v>
      </c>
      <c r="D23" s="6">
        <v>273</v>
      </c>
      <c r="E23" s="6">
        <v>2.51648351648351</v>
      </c>
      <c r="F23" s="7">
        <v>422.673809523809</v>
      </c>
      <c r="G23" s="7">
        <v>216.089743589743</v>
      </c>
      <c r="H23" s="7">
        <v>2771.23644688644</v>
      </c>
      <c r="I23" s="8">
        <v>51.1978021978021</v>
      </c>
      <c r="J23" s="9">
        <v>15</v>
      </c>
    </row>
    <row r="24" spans="1:10" ht="12.75">
      <c r="A24" s="1">
        <v>21</v>
      </c>
      <c r="B24" s="1" t="s">
        <v>48</v>
      </c>
      <c r="C24" s="1" t="s">
        <v>49</v>
      </c>
      <c r="D24" s="6">
        <v>17</v>
      </c>
      <c r="E24" s="6">
        <v>5.17647058823529</v>
      </c>
      <c r="F24" s="7">
        <v>306.844705882352</v>
      </c>
      <c r="G24" s="7">
        <v>812.99</v>
      </c>
      <c r="H24" s="7">
        <v>2290.16529411764</v>
      </c>
      <c r="I24" s="8">
        <v>34.4705882352941</v>
      </c>
      <c r="J24" s="9">
        <v>15</v>
      </c>
    </row>
    <row r="25" spans="1:10" ht="12.75">
      <c r="A25" s="1">
        <v>22</v>
      </c>
      <c r="B25" s="1" t="s">
        <v>50</v>
      </c>
      <c r="C25" s="1" t="s">
        <v>51</v>
      </c>
      <c r="D25" s="6">
        <v>61</v>
      </c>
      <c r="E25" s="6">
        <v>4.78688524590163</v>
      </c>
      <c r="F25" s="7">
        <v>1889.62098360655</v>
      </c>
      <c r="G25" s="7">
        <v>430.452295081967</v>
      </c>
      <c r="H25" s="7">
        <v>1089.92672131147</v>
      </c>
      <c r="I25" s="8">
        <v>41.1967213114754</v>
      </c>
      <c r="J25" s="9">
        <v>15</v>
      </c>
    </row>
    <row r="26" spans="1:10" ht="12.75">
      <c r="A26" s="1">
        <v>23</v>
      </c>
      <c r="B26" s="1" t="s">
        <v>52</v>
      </c>
      <c r="C26" s="1" t="s">
        <v>53</v>
      </c>
      <c r="D26" s="6">
        <v>209</v>
      </c>
      <c r="E26" s="6">
        <v>1.72248803827751</v>
      </c>
      <c r="F26" s="7">
        <v>408.335263157894</v>
      </c>
      <c r="G26" s="7">
        <v>242.125263157894</v>
      </c>
      <c r="H26" s="7">
        <v>2759.53947368421</v>
      </c>
      <c r="I26" s="8">
        <v>47.688995215311</v>
      </c>
      <c r="J26" s="9">
        <v>15</v>
      </c>
    </row>
    <row r="27" spans="1:10" ht="12.75">
      <c r="A27" s="1">
        <v>24</v>
      </c>
      <c r="B27" s="1" t="s">
        <v>54</v>
      </c>
      <c r="C27" s="1" t="s">
        <v>55</v>
      </c>
      <c r="D27" s="6">
        <v>103</v>
      </c>
      <c r="E27" s="6">
        <v>2.78640776699029</v>
      </c>
      <c r="F27" s="7">
        <v>390.235145631067</v>
      </c>
      <c r="G27" s="7">
        <v>368.175631067961</v>
      </c>
      <c r="H27" s="7">
        <v>2651.58922330097</v>
      </c>
      <c r="I27" s="8">
        <v>47.1553398058252</v>
      </c>
      <c r="J27" s="9">
        <v>14</v>
      </c>
    </row>
    <row r="28" spans="1:10" ht="12.75">
      <c r="A28" s="1">
        <v>25</v>
      </c>
      <c r="B28" s="1" t="s">
        <v>56</v>
      </c>
      <c r="C28" s="1" t="s">
        <v>57</v>
      </c>
      <c r="D28" s="6">
        <v>66</v>
      </c>
      <c r="E28" s="6">
        <v>2.98484848484848</v>
      </c>
      <c r="F28" s="7">
        <v>184.560303030303</v>
      </c>
      <c r="G28" s="7">
        <v>275.945</v>
      </c>
      <c r="H28" s="7">
        <v>2949.49469696969</v>
      </c>
      <c r="I28" s="8">
        <v>38.6666666666666</v>
      </c>
      <c r="J28" s="9">
        <v>15</v>
      </c>
    </row>
    <row r="29" spans="1:10" ht="12.75">
      <c r="A29" s="1">
        <v>26</v>
      </c>
      <c r="B29" s="1" t="s">
        <v>58</v>
      </c>
      <c r="C29" s="1" t="s">
        <v>59</v>
      </c>
      <c r="D29" s="6">
        <v>96</v>
      </c>
      <c r="E29" s="6">
        <v>2.51041666666666</v>
      </c>
      <c r="F29" s="7">
        <v>862.30375</v>
      </c>
      <c r="G29" s="7">
        <v>386.422708333333</v>
      </c>
      <c r="H29" s="7">
        <v>2161.27354166666</v>
      </c>
      <c r="I29" s="8">
        <v>46.1666666666666</v>
      </c>
      <c r="J29" s="9">
        <v>15</v>
      </c>
    </row>
    <row r="30" spans="1:10" ht="12.75">
      <c r="A30" s="1">
        <v>27</v>
      </c>
      <c r="B30" s="1" t="s">
        <v>60</v>
      </c>
      <c r="C30" s="1" t="s">
        <v>61</v>
      </c>
      <c r="D30" s="6">
        <v>125</v>
      </c>
      <c r="E30" s="6">
        <v>3.496</v>
      </c>
      <c r="F30" s="7">
        <v>803.932</v>
      </c>
      <c r="G30" s="7">
        <v>360.60056</v>
      </c>
      <c r="H30" s="7">
        <v>2245.46744</v>
      </c>
      <c r="I30" s="8">
        <v>44.432</v>
      </c>
      <c r="J30" s="9">
        <v>15</v>
      </c>
    </row>
    <row r="31" spans="1:10" ht="12.75">
      <c r="A31" s="1">
        <v>28</v>
      </c>
      <c r="B31" s="1" t="s">
        <v>62</v>
      </c>
      <c r="C31" s="1" t="s">
        <v>63</v>
      </c>
      <c r="D31" s="6">
        <v>305</v>
      </c>
      <c r="E31" s="6">
        <v>1.6983606557377</v>
      </c>
      <c r="F31" s="7">
        <v>556.409475409836</v>
      </c>
      <c r="G31" s="7">
        <v>361.782032786885</v>
      </c>
      <c r="H31" s="7">
        <v>2491.80849180327</v>
      </c>
      <c r="I31" s="8">
        <v>42.7803278688524</v>
      </c>
      <c r="J31" s="9">
        <v>15</v>
      </c>
    </row>
    <row r="32" spans="1:10" ht="12.75">
      <c r="A32" s="1">
        <v>29</v>
      </c>
      <c r="B32" s="1" t="s">
        <v>64</v>
      </c>
      <c r="C32" s="1" t="s">
        <v>65</v>
      </c>
      <c r="D32" s="6">
        <v>407</v>
      </c>
      <c r="E32" s="6">
        <v>3.31203931203931</v>
      </c>
      <c r="F32" s="7">
        <v>229.586117936117</v>
      </c>
      <c r="G32" s="7">
        <v>433.423218673218</v>
      </c>
      <c r="H32" s="7">
        <v>2746.99066339066</v>
      </c>
      <c r="I32" s="8">
        <v>44.9508599508599</v>
      </c>
      <c r="J32" s="9">
        <v>15</v>
      </c>
    </row>
    <row r="33" spans="1:10" ht="12.75">
      <c r="A33" s="13"/>
      <c r="B33" s="13" t="s">
        <v>68</v>
      </c>
      <c r="C33" s="13"/>
      <c r="D33" s="14">
        <f>SUM(D3:D32)</f>
        <v>5274</v>
      </c>
      <c r="E33" s="15">
        <f>SUM(E3:E32)/COUNT(E3:E32)</f>
        <v>3.359686894193155</v>
      </c>
      <c r="F33" s="16">
        <f>SUM(F3:F32)/COUNT(F3:F32)</f>
        <v>1099.693696327512</v>
      </c>
      <c r="G33" s="16">
        <f>SUM(G3:G32)/COUNT(G3:G32)</f>
        <v>440.44742300328323</v>
      </c>
      <c r="H33" s="16">
        <f>SUM(H3:H32)/COUNT(H3:H32)</f>
        <v>1756.6839207976107</v>
      </c>
      <c r="I33" s="16">
        <f>SUM(I3:I32)/COUNT(I3:I32)</f>
        <v>40.90384617146558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181</v>
      </c>
      <c r="E4" s="6">
        <v>4.13812154696132</v>
      </c>
      <c r="F4" s="7">
        <v>715.973425414364</v>
      </c>
      <c r="G4" s="7">
        <v>625.601546961325</v>
      </c>
      <c r="H4" s="7">
        <v>208.425027624309</v>
      </c>
      <c r="I4" s="8">
        <v>43.2817679558011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751</v>
      </c>
      <c r="E5" s="6">
        <v>3.45272969374167</v>
      </c>
      <c r="F5" s="7">
        <v>147.993595206391</v>
      </c>
      <c r="G5" s="7">
        <v>159.200758988015</v>
      </c>
      <c r="H5" s="7">
        <v>1242.80564580559</v>
      </c>
      <c r="I5" s="8">
        <v>52.392809587217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205</v>
      </c>
      <c r="E6" s="6">
        <v>5.6390243902439</v>
      </c>
      <c r="F6" s="7">
        <v>20.9601463414634</v>
      </c>
      <c r="G6" s="7">
        <v>134.491414634146</v>
      </c>
      <c r="H6" s="7">
        <v>1394.54843902439</v>
      </c>
      <c r="I6" s="8">
        <v>46.370731707317</v>
      </c>
      <c r="J6" s="9">
        <v>20</v>
      </c>
    </row>
    <row r="7" spans="1:10" ht="12.75">
      <c r="A7" s="1">
        <v>4</v>
      </c>
      <c r="B7" s="1" t="s">
        <v>16</v>
      </c>
      <c r="C7" s="1" t="s">
        <v>17</v>
      </c>
      <c r="D7" s="6">
        <v>639</v>
      </c>
      <c r="E7" s="6">
        <v>1.30046948356807</v>
      </c>
      <c r="F7" s="7">
        <v>411.981846635367</v>
      </c>
      <c r="G7" s="7">
        <v>113.449953051643</v>
      </c>
      <c r="H7" s="7">
        <v>1024.56820031298</v>
      </c>
      <c r="I7" s="8">
        <v>47.6056338028169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269</v>
      </c>
      <c r="E8" s="6">
        <v>3.18215613382899</v>
      </c>
      <c r="F8" s="7">
        <v>286.693828996282</v>
      </c>
      <c r="G8" s="7">
        <v>139.73345724907</v>
      </c>
      <c r="H8" s="7">
        <v>1122.2901858736</v>
      </c>
      <c r="I8" s="8">
        <v>49.5985130111524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2</v>
      </c>
      <c r="E9" s="6">
        <v>4.5</v>
      </c>
      <c r="F9" s="7">
        <v>366.67</v>
      </c>
      <c r="G9" s="7">
        <v>328.045</v>
      </c>
      <c r="H9" s="7">
        <v>855.285</v>
      </c>
      <c r="I9" s="8">
        <v>35.5</v>
      </c>
      <c r="J9" s="9">
        <v>14</v>
      </c>
    </row>
    <row r="10" spans="1:10" ht="12.75">
      <c r="A10" s="1">
        <v>7</v>
      </c>
      <c r="B10" s="1" t="s">
        <v>71</v>
      </c>
      <c r="C10" s="1" t="s">
        <v>72</v>
      </c>
      <c r="D10" s="6">
        <v>126</v>
      </c>
      <c r="E10" s="6">
        <v>3.3095238095238</v>
      </c>
      <c r="F10" s="7">
        <v>140.462857142857</v>
      </c>
      <c r="G10" s="7">
        <v>269.689126984126</v>
      </c>
      <c r="H10" s="7">
        <v>1139.84801587301</v>
      </c>
      <c r="I10" s="8">
        <v>50.2142857142857</v>
      </c>
      <c r="J10" s="9">
        <v>15</v>
      </c>
    </row>
    <row r="11" spans="1:10" ht="12.75">
      <c r="A11" s="1">
        <v>8</v>
      </c>
      <c r="B11" s="1" t="s">
        <v>22</v>
      </c>
      <c r="C11" s="1" t="s">
        <v>23</v>
      </c>
      <c r="D11" s="6">
        <v>5</v>
      </c>
      <c r="E11" s="6">
        <v>2.8</v>
      </c>
      <c r="F11" s="7">
        <v>191.756</v>
      </c>
      <c r="G11" s="7">
        <v>403.692</v>
      </c>
      <c r="H11" s="7">
        <v>954.552</v>
      </c>
      <c r="I11" s="8">
        <v>8.6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44</v>
      </c>
      <c r="E12" s="6">
        <v>1.29545454545454</v>
      </c>
      <c r="F12" s="7">
        <v>84.3870454545454</v>
      </c>
      <c r="G12" s="7">
        <v>152.984545454545</v>
      </c>
      <c r="H12" s="7">
        <v>1312.6284090909</v>
      </c>
      <c r="I12" s="8">
        <v>45.9772727272727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32</v>
      </c>
      <c r="E13" s="6">
        <v>1.53125</v>
      </c>
      <c r="F13" s="7">
        <v>90.6859375</v>
      </c>
      <c r="G13" s="7">
        <v>95.5440625</v>
      </c>
      <c r="H13" s="7">
        <v>1339.55125</v>
      </c>
      <c r="I13" s="8">
        <v>41.5625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56</v>
      </c>
      <c r="E14" s="6">
        <v>1.73214285714285</v>
      </c>
      <c r="F14" s="7">
        <v>174.432678571428</v>
      </c>
      <c r="G14" s="7">
        <v>150.709107142857</v>
      </c>
      <c r="H14" s="7">
        <v>1211.01892857142</v>
      </c>
      <c r="I14" s="8">
        <v>47.3392857142857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109</v>
      </c>
      <c r="E15" s="6">
        <v>1.12844036697247</v>
      </c>
      <c r="F15" s="7">
        <v>11.7256880733944</v>
      </c>
      <c r="G15" s="7">
        <v>25.4278899082568</v>
      </c>
      <c r="H15" s="7">
        <v>1512.84642201834</v>
      </c>
      <c r="I15" s="8">
        <v>48.3394495412844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35</v>
      </c>
      <c r="E16" s="6">
        <v>2.94285714285714</v>
      </c>
      <c r="F16" s="7">
        <v>613.118</v>
      </c>
      <c r="G16" s="7">
        <v>180.448571428571</v>
      </c>
      <c r="H16" s="7">
        <v>756.433428571428</v>
      </c>
      <c r="I16" s="8">
        <v>42.5142857142857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59</v>
      </c>
      <c r="E17" s="6">
        <v>4.64406779661016</v>
      </c>
      <c r="F17" s="7">
        <v>427.813559322033</v>
      </c>
      <c r="G17" s="7">
        <v>344.037627118644</v>
      </c>
      <c r="H17" s="7">
        <v>778.148813559322</v>
      </c>
      <c r="I17" s="8">
        <v>45.0508474576271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347</v>
      </c>
      <c r="E18" s="6">
        <v>1.82708933717579</v>
      </c>
      <c r="F18" s="7">
        <v>158.35432276657</v>
      </c>
      <c r="G18" s="7">
        <v>107.695734870317</v>
      </c>
      <c r="H18" s="7">
        <v>1283.94994236311</v>
      </c>
      <c r="I18" s="8">
        <v>52.207492795389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381</v>
      </c>
      <c r="E19" s="6">
        <v>1.33858267716535</v>
      </c>
      <c r="F19" s="7">
        <v>20.4571391076115</v>
      </c>
      <c r="G19" s="7">
        <v>46.8181889763779</v>
      </c>
      <c r="H19" s="7">
        <v>1482.72467191601</v>
      </c>
      <c r="I19" s="8">
        <v>52.6141732283464</v>
      </c>
      <c r="J19" s="9">
        <v>15</v>
      </c>
    </row>
    <row r="20" spans="1:10" ht="12.75">
      <c r="A20" s="1">
        <v>17</v>
      </c>
      <c r="B20" s="1" t="s">
        <v>76</v>
      </c>
      <c r="C20" s="1" t="s">
        <v>77</v>
      </c>
      <c r="D20" s="6">
        <v>75</v>
      </c>
      <c r="E20" s="6">
        <v>1.70666666666666</v>
      </c>
      <c r="F20" s="7">
        <v>174.995866666666</v>
      </c>
      <c r="G20" s="7">
        <v>179.025866666666</v>
      </c>
      <c r="H20" s="7">
        <v>1195.97826666666</v>
      </c>
      <c r="I20" s="8">
        <v>47.4533333333333</v>
      </c>
      <c r="J20" s="9">
        <v>15</v>
      </c>
    </row>
    <row r="21" spans="1:10" ht="12.75">
      <c r="A21" s="1">
        <v>18</v>
      </c>
      <c r="B21" s="1" t="s">
        <v>42</v>
      </c>
      <c r="C21" s="1" t="s">
        <v>43</v>
      </c>
      <c r="D21" s="6">
        <v>37</v>
      </c>
      <c r="E21" s="6">
        <v>2.16216216216216</v>
      </c>
      <c r="F21" s="7">
        <v>71.1124324324324</v>
      </c>
      <c r="G21" s="7">
        <v>213.745675675675</v>
      </c>
      <c r="H21" s="7">
        <v>1265.14189189189</v>
      </c>
      <c r="I21" s="8">
        <v>39.2162162162162</v>
      </c>
      <c r="J21" s="9">
        <v>15</v>
      </c>
    </row>
    <row r="22" spans="1:10" ht="12.75">
      <c r="A22" s="1">
        <v>19</v>
      </c>
      <c r="B22" s="1" t="s">
        <v>44</v>
      </c>
      <c r="C22" s="1" t="s">
        <v>45</v>
      </c>
      <c r="D22" s="6">
        <v>108</v>
      </c>
      <c r="E22" s="6">
        <v>2.44444444444444</v>
      </c>
      <c r="F22" s="7">
        <v>69.6380555555555</v>
      </c>
      <c r="G22" s="7">
        <v>145.500648148148</v>
      </c>
      <c r="H22" s="7">
        <v>1334.86129629629</v>
      </c>
      <c r="I22" s="8">
        <v>45.0925925925925</v>
      </c>
      <c r="J22" s="9">
        <v>15</v>
      </c>
    </row>
    <row r="23" spans="1:10" ht="12.75">
      <c r="A23" s="1">
        <v>20</v>
      </c>
      <c r="B23" s="1" t="s">
        <v>46</v>
      </c>
      <c r="C23" s="1" t="s">
        <v>47</v>
      </c>
      <c r="D23" s="6">
        <v>248</v>
      </c>
      <c r="E23" s="6">
        <v>2.94354838709677</v>
      </c>
      <c r="F23" s="7">
        <v>642.697580645161</v>
      </c>
      <c r="G23" s="7">
        <v>225.178024193548</v>
      </c>
      <c r="H23" s="7">
        <v>682.12439516129</v>
      </c>
      <c r="I23" s="8">
        <v>39.8588709677419</v>
      </c>
      <c r="J23" s="9">
        <v>15</v>
      </c>
    </row>
    <row r="24" spans="1:10" ht="12.75">
      <c r="A24" s="1">
        <v>21</v>
      </c>
      <c r="B24" s="1" t="s">
        <v>48</v>
      </c>
      <c r="C24" s="1" t="s">
        <v>49</v>
      </c>
      <c r="D24" s="6">
        <v>13</v>
      </c>
      <c r="E24" s="6">
        <v>5.53846153846153</v>
      </c>
      <c r="F24" s="7">
        <v>216.982307692307</v>
      </c>
      <c r="G24" s="7">
        <v>561.85923076923</v>
      </c>
      <c r="H24" s="7">
        <v>771.158461538461</v>
      </c>
      <c r="I24" s="8">
        <v>51.5384615384615</v>
      </c>
      <c r="J24" s="9">
        <v>15</v>
      </c>
    </row>
    <row r="25" spans="1:10" ht="12.75">
      <c r="A25" s="1">
        <v>22</v>
      </c>
      <c r="B25" s="1" t="s">
        <v>50</v>
      </c>
      <c r="C25" s="1" t="s">
        <v>51</v>
      </c>
      <c r="D25" s="6">
        <v>281</v>
      </c>
      <c r="E25" s="6">
        <v>3.30249110320284</v>
      </c>
      <c r="F25" s="7">
        <v>183.466868327402</v>
      </c>
      <c r="G25" s="7">
        <v>133.95768683274</v>
      </c>
      <c r="H25" s="7">
        <v>1232.57544483985</v>
      </c>
      <c r="I25" s="8">
        <v>48.4199288256227</v>
      </c>
      <c r="J25" s="9">
        <v>15</v>
      </c>
    </row>
    <row r="26" spans="1:10" ht="12.75">
      <c r="A26" s="1">
        <v>23</v>
      </c>
      <c r="B26" s="1" t="s">
        <v>52</v>
      </c>
      <c r="C26" s="1" t="s">
        <v>53</v>
      </c>
      <c r="D26" s="6">
        <v>400</v>
      </c>
      <c r="E26" s="6">
        <v>1.325</v>
      </c>
      <c r="F26" s="7">
        <v>66.91515</v>
      </c>
      <c r="G26" s="7">
        <v>67.1589</v>
      </c>
      <c r="H26" s="7">
        <v>1416.36345</v>
      </c>
      <c r="I26" s="8">
        <v>48.5775</v>
      </c>
      <c r="J26" s="9">
        <v>15</v>
      </c>
    </row>
    <row r="27" spans="1:10" ht="12.75">
      <c r="A27" s="1">
        <v>24</v>
      </c>
      <c r="B27" s="1" t="s">
        <v>54</v>
      </c>
      <c r="C27" s="1" t="s">
        <v>55</v>
      </c>
      <c r="D27" s="6">
        <v>42</v>
      </c>
      <c r="E27" s="6">
        <v>4.28571428571428</v>
      </c>
      <c r="F27" s="7">
        <v>345.305476190476</v>
      </c>
      <c r="G27" s="7">
        <v>475.335952380952</v>
      </c>
      <c r="H27" s="7">
        <v>729.358571428571</v>
      </c>
      <c r="I27" s="8">
        <v>44.1190476190476</v>
      </c>
      <c r="J27" s="9">
        <v>14</v>
      </c>
    </row>
    <row r="28" spans="1:10" ht="12.75">
      <c r="A28" s="1">
        <v>25</v>
      </c>
      <c r="B28" s="1" t="s">
        <v>56</v>
      </c>
      <c r="C28" s="1" t="s">
        <v>57</v>
      </c>
      <c r="D28" s="6">
        <v>76</v>
      </c>
      <c r="E28" s="6">
        <v>1.85526315789473</v>
      </c>
      <c r="F28" s="7">
        <v>25.7861842105263</v>
      </c>
      <c r="G28" s="7">
        <v>71.8761842105263</v>
      </c>
      <c r="H28" s="7">
        <v>1452.33763157894</v>
      </c>
      <c r="I28" s="8">
        <v>48.1052631578947</v>
      </c>
      <c r="J28" s="9">
        <v>15</v>
      </c>
    </row>
    <row r="29" spans="1:10" ht="12.75">
      <c r="A29" s="1">
        <v>26</v>
      </c>
      <c r="B29" s="1" t="s">
        <v>58</v>
      </c>
      <c r="C29" s="1" t="s">
        <v>59</v>
      </c>
      <c r="D29" s="6">
        <v>64</v>
      </c>
      <c r="E29" s="6">
        <v>2.90625</v>
      </c>
      <c r="F29" s="7">
        <v>247.5721875</v>
      </c>
      <c r="G29" s="7">
        <v>316.95515625</v>
      </c>
      <c r="H29" s="7">
        <v>985.47265625</v>
      </c>
      <c r="I29" s="8">
        <v>43.0625</v>
      </c>
      <c r="J29" s="9">
        <v>15</v>
      </c>
    </row>
    <row r="30" spans="1:10" ht="12.75">
      <c r="A30" s="1">
        <v>27</v>
      </c>
      <c r="B30" s="1" t="s">
        <v>60</v>
      </c>
      <c r="C30" s="1" t="s">
        <v>61</v>
      </c>
      <c r="D30" s="6">
        <v>77</v>
      </c>
      <c r="E30" s="6">
        <v>5.41558441558441</v>
      </c>
      <c r="F30" s="7">
        <v>660.301818181818</v>
      </c>
      <c r="G30" s="7">
        <v>338.636623376623</v>
      </c>
      <c r="H30" s="7">
        <v>551.061558441558</v>
      </c>
      <c r="I30" s="8">
        <v>47.2987012987012</v>
      </c>
      <c r="J30" s="9">
        <v>15</v>
      </c>
    </row>
    <row r="31" spans="1:10" ht="12.75">
      <c r="A31" s="1">
        <v>28</v>
      </c>
      <c r="B31" s="1" t="s">
        <v>62</v>
      </c>
      <c r="C31" s="1" t="s">
        <v>63</v>
      </c>
      <c r="D31" s="6">
        <v>306</v>
      </c>
      <c r="E31" s="6">
        <v>1.73202614379084</v>
      </c>
      <c r="F31" s="7">
        <v>51.3857189542483</v>
      </c>
      <c r="G31" s="7">
        <v>133.019281045751</v>
      </c>
      <c r="H31" s="7">
        <v>1365.595</v>
      </c>
      <c r="I31" s="8">
        <v>42.6633986928104</v>
      </c>
      <c r="J31" s="9">
        <v>15</v>
      </c>
    </row>
    <row r="32" spans="1:10" ht="12.75">
      <c r="A32" s="1">
        <v>29</v>
      </c>
      <c r="B32" s="1" t="s">
        <v>64</v>
      </c>
      <c r="C32" s="1" t="s">
        <v>65</v>
      </c>
      <c r="D32" s="6">
        <v>93</v>
      </c>
      <c r="E32" s="6">
        <v>3.25806451612903</v>
      </c>
      <c r="F32" s="7">
        <v>196.552473118279</v>
      </c>
      <c r="G32" s="7">
        <v>258.312688172043</v>
      </c>
      <c r="H32" s="7">
        <v>1095.13483870967</v>
      </c>
      <c r="I32" s="8">
        <v>40.1935483870967</v>
      </c>
      <c r="J32" s="9">
        <v>15</v>
      </c>
    </row>
    <row r="33" spans="1:10" ht="12.75">
      <c r="A33" s="13"/>
      <c r="B33" s="13" t="s">
        <v>68</v>
      </c>
      <c r="C33" s="13"/>
      <c r="D33" s="14">
        <f>SUM(D3:D32)</f>
        <v>5064</v>
      </c>
      <c r="E33" s="15">
        <f>SUM(E3:E32)/COUNT(E3:E32)</f>
        <v>2.9212528867464576</v>
      </c>
      <c r="F33" s="16">
        <f>SUM(F3:F32)/COUNT(F3:F32)</f>
        <v>227.37260633357258</v>
      </c>
      <c r="G33" s="16">
        <f>SUM(G3:G32)/COUNT(G3:G32)</f>
        <v>213.4710300996599</v>
      </c>
      <c r="H33" s="16">
        <f>SUM(H3:H32)/COUNT(H3:H32)</f>
        <v>1056.7929281135864</v>
      </c>
      <c r="I33" s="16">
        <f>SUM(I3:I32)/COUNT(I3:I32)</f>
        <v>43.42561371955334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J3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101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750</v>
      </c>
      <c r="E4" s="6">
        <v>8.472</v>
      </c>
      <c r="F4" s="7">
        <v>1557.88526666666</v>
      </c>
      <c r="G4" s="7">
        <v>1042.65068</v>
      </c>
      <c r="H4" s="7">
        <v>2917.46405333333</v>
      </c>
      <c r="I4" s="8">
        <v>30.3413333333333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992</v>
      </c>
      <c r="E5" s="6">
        <v>13.9354838709677</v>
      </c>
      <c r="F5" s="7">
        <v>335.675625</v>
      </c>
      <c r="G5" s="7">
        <v>1016.06217741935</v>
      </c>
      <c r="H5" s="7">
        <v>4166.26219758064</v>
      </c>
      <c r="I5" s="8">
        <v>31.3820564516129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534</v>
      </c>
      <c r="E6" s="6">
        <v>11.1573033707865</v>
      </c>
      <c r="F6" s="7">
        <v>2720.19868913857</v>
      </c>
      <c r="G6" s="7">
        <v>608.335093632958</v>
      </c>
      <c r="H6" s="7">
        <v>2189.46621722846</v>
      </c>
      <c r="I6" s="8">
        <v>29.7265917602996</v>
      </c>
      <c r="J6" s="9">
        <v>20</v>
      </c>
    </row>
    <row r="7" spans="1:10" ht="12.75">
      <c r="A7" s="1">
        <v>4</v>
      </c>
      <c r="B7" s="1" t="s">
        <v>16</v>
      </c>
      <c r="C7" s="1" t="s">
        <v>17</v>
      </c>
      <c r="D7" s="6">
        <v>303</v>
      </c>
      <c r="E7" s="6">
        <v>6.4026402640264</v>
      </c>
      <c r="F7" s="7">
        <v>274.01300330033</v>
      </c>
      <c r="G7" s="7">
        <v>549.90603960396</v>
      </c>
      <c r="H7" s="7">
        <v>4694.0809570957</v>
      </c>
      <c r="I7" s="8">
        <v>31.1749174917491</v>
      </c>
      <c r="J7" s="9">
        <v>14</v>
      </c>
    </row>
    <row r="8" spans="1:10" ht="12.75">
      <c r="A8" s="1">
        <v>5</v>
      </c>
      <c r="B8" s="1" t="s">
        <v>18</v>
      </c>
      <c r="C8" s="1" t="s">
        <v>19</v>
      </c>
      <c r="D8" s="6">
        <v>681</v>
      </c>
      <c r="E8" s="6">
        <v>7.87077826725403</v>
      </c>
      <c r="F8" s="7">
        <v>569.815036710719</v>
      </c>
      <c r="G8" s="7">
        <v>542.458340675477</v>
      </c>
      <c r="H8" s="7">
        <v>4405.7266226138</v>
      </c>
      <c r="I8" s="8">
        <v>31.5506607929515</v>
      </c>
      <c r="J8" s="9">
        <v>15</v>
      </c>
    </row>
    <row r="9" spans="1:10" ht="12.75">
      <c r="A9" s="1">
        <v>6</v>
      </c>
      <c r="B9" s="1" t="s">
        <v>71</v>
      </c>
      <c r="C9" s="1" t="s">
        <v>72</v>
      </c>
      <c r="D9" s="6">
        <v>171</v>
      </c>
      <c r="E9" s="6">
        <v>8.07602339181286</v>
      </c>
      <c r="F9" s="7">
        <v>1771.54093567251</v>
      </c>
      <c r="G9" s="7">
        <v>1240.35701754385</v>
      </c>
      <c r="H9" s="7">
        <v>2506.10204678362</v>
      </c>
      <c r="I9" s="8">
        <v>30.391812865497</v>
      </c>
      <c r="J9" s="9">
        <v>15</v>
      </c>
    </row>
    <row r="10" spans="1:10" ht="12.75">
      <c r="A10" s="1">
        <v>7</v>
      </c>
      <c r="B10" s="1" t="s">
        <v>26</v>
      </c>
      <c r="C10" s="1" t="s">
        <v>27</v>
      </c>
      <c r="D10" s="6">
        <v>41</v>
      </c>
      <c r="E10" s="6">
        <v>9.92682926829268</v>
      </c>
      <c r="F10" s="7">
        <v>1131.42414634146</v>
      </c>
      <c r="G10" s="7">
        <v>807.459268292682</v>
      </c>
      <c r="H10" s="7">
        <v>3569.13121951219</v>
      </c>
      <c r="I10" s="8">
        <v>28.1219512195121</v>
      </c>
      <c r="J10" s="9">
        <v>15</v>
      </c>
    </row>
    <row r="11" spans="1:10" ht="12.75">
      <c r="A11" s="1">
        <v>8</v>
      </c>
      <c r="B11" s="1" t="s">
        <v>28</v>
      </c>
      <c r="C11" s="1" t="s">
        <v>29</v>
      </c>
      <c r="D11" s="6">
        <v>25</v>
      </c>
      <c r="E11" s="6">
        <v>8.68</v>
      </c>
      <c r="F11" s="7">
        <v>974.7076</v>
      </c>
      <c r="G11" s="7">
        <v>787.7396</v>
      </c>
      <c r="H11" s="7">
        <v>3755.5528</v>
      </c>
      <c r="I11" s="8">
        <v>30.24</v>
      </c>
      <c r="J11" s="9">
        <v>15</v>
      </c>
    </row>
    <row r="12" spans="1:10" ht="12.75">
      <c r="A12" s="1">
        <v>9</v>
      </c>
      <c r="B12" s="1" t="s">
        <v>30</v>
      </c>
      <c r="C12" s="1" t="s">
        <v>31</v>
      </c>
      <c r="D12" s="6">
        <v>59</v>
      </c>
      <c r="E12" s="6">
        <v>9.15254237288135</v>
      </c>
      <c r="F12" s="7">
        <v>1733.84542372881</v>
      </c>
      <c r="G12" s="7">
        <v>1336.2533898305</v>
      </c>
      <c r="H12" s="7">
        <v>2447.90118644067</v>
      </c>
      <c r="I12" s="8">
        <v>29.1525423728813</v>
      </c>
      <c r="J12" s="9">
        <v>15</v>
      </c>
    </row>
    <row r="13" spans="1:10" ht="12.75">
      <c r="A13" s="1">
        <v>10</v>
      </c>
      <c r="B13" s="1" t="s">
        <v>32</v>
      </c>
      <c r="C13" s="1" t="s">
        <v>33</v>
      </c>
      <c r="D13" s="6">
        <v>74</v>
      </c>
      <c r="E13" s="6">
        <v>7.93243243243243</v>
      </c>
      <c r="F13" s="7">
        <v>200.06081081081</v>
      </c>
      <c r="G13" s="7">
        <v>564.693783783783</v>
      </c>
      <c r="H13" s="7">
        <v>4753.2454054054</v>
      </c>
      <c r="I13" s="8">
        <v>27.3243243243243</v>
      </c>
      <c r="J13" s="9">
        <v>15</v>
      </c>
    </row>
    <row r="14" spans="1:10" ht="12.75">
      <c r="A14" s="1">
        <v>11</v>
      </c>
      <c r="B14" s="1" t="s">
        <v>34</v>
      </c>
      <c r="C14" s="1" t="s">
        <v>35</v>
      </c>
      <c r="D14" s="6">
        <v>160</v>
      </c>
      <c r="E14" s="6">
        <v>7.09375</v>
      </c>
      <c r="F14" s="7">
        <v>611.8155625</v>
      </c>
      <c r="G14" s="7">
        <v>517.545625</v>
      </c>
      <c r="H14" s="7">
        <v>4388.6388125</v>
      </c>
      <c r="I14" s="8">
        <v>28.75</v>
      </c>
      <c r="J14" s="9">
        <v>15</v>
      </c>
    </row>
    <row r="15" spans="1:10" ht="12.75">
      <c r="A15" s="1">
        <v>12</v>
      </c>
      <c r="B15" s="1" t="s">
        <v>36</v>
      </c>
      <c r="C15" s="1" t="s">
        <v>37</v>
      </c>
      <c r="D15" s="6">
        <v>212</v>
      </c>
      <c r="E15" s="6">
        <v>9.83962264150943</v>
      </c>
      <c r="F15" s="7">
        <v>637.499481132075</v>
      </c>
      <c r="G15" s="7">
        <v>615.371981132075</v>
      </c>
      <c r="H15" s="7">
        <v>4265.12853773584</v>
      </c>
      <c r="I15" s="8">
        <v>30.6367924528301</v>
      </c>
      <c r="J15" s="9">
        <v>15</v>
      </c>
    </row>
    <row r="16" spans="1:10" ht="12.75">
      <c r="A16" s="1">
        <v>13</v>
      </c>
      <c r="B16" s="1" t="s">
        <v>38</v>
      </c>
      <c r="C16" s="1" t="s">
        <v>39</v>
      </c>
      <c r="D16" s="6">
        <v>153</v>
      </c>
      <c r="E16" s="6">
        <v>8.12418300653594</v>
      </c>
      <c r="F16" s="7">
        <v>604.071372549019</v>
      </c>
      <c r="G16" s="7">
        <v>434.068104575163</v>
      </c>
      <c r="H16" s="7">
        <v>4479.86052287581</v>
      </c>
      <c r="I16" s="8">
        <v>30.516339869281</v>
      </c>
      <c r="J16" s="9">
        <v>15</v>
      </c>
    </row>
    <row r="17" spans="1:10" ht="12.75">
      <c r="A17" s="1">
        <v>14</v>
      </c>
      <c r="B17" s="1" t="s">
        <v>40</v>
      </c>
      <c r="C17" s="1" t="s">
        <v>41</v>
      </c>
      <c r="D17" s="6">
        <v>86</v>
      </c>
      <c r="E17" s="6">
        <v>8.40697674418604</v>
      </c>
      <c r="F17" s="7">
        <v>254.449418604651</v>
      </c>
      <c r="G17" s="7">
        <v>500.911395348837</v>
      </c>
      <c r="H17" s="7">
        <v>4762.63918604651</v>
      </c>
      <c r="I17" s="8">
        <v>28.6162790697674</v>
      </c>
      <c r="J17" s="9">
        <v>15</v>
      </c>
    </row>
    <row r="18" spans="1:10" ht="12.75">
      <c r="A18" s="1">
        <v>15</v>
      </c>
      <c r="B18" s="1" t="s">
        <v>76</v>
      </c>
      <c r="C18" s="1" t="s">
        <v>77</v>
      </c>
      <c r="D18" s="6">
        <v>71</v>
      </c>
      <c r="E18" s="6">
        <v>7.76056338028169</v>
      </c>
      <c r="F18" s="7">
        <v>791.872112676056</v>
      </c>
      <c r="G18" s="7">
        <v>656.096056338028</v>
      </c>
      <c r="H18" s="7">
        <v>4070.03183098591</v>
      </c>
      <c r="I18" s="8">
        <v>27.7746478873239</v>
      </c>
      <c r="J18" s="9">
        <v>15</v>
      </c>
    </row>
    <row r="19" spans="1:10" ht="12.75">
      <c r="A19" s="1">
        <v>16</v>
      </c>
      <c r="B19" s="1" t="s">
        <v>42</v>
      </c>
      <c r="C19" s="1" t="s">
        <v>43</v>
      </c>
      <c r="D19" s="6">
        <v>16</v>
      </c>
      <c r="E19" s="6">
        <v>6.375</v>
      </c>
      <c r="F19" s="7">
        <v>445.979375</v>
      </c>
      <c r="G19" s="7">
        <v>551.53</v>
      </c>
      <c r="H19" s="7">
        <v>4520.490625</v>
      </c>
      <c r="I19" s="8">
        <v>32.6875</v>
      </c>
      <c r="J19" s="9">
        <v>15</v>
      </c>
    </row>
    <row r="20" spans="1:10" ht="12.75">
      <c r="A20" s="1">
        <v>17</v>
      </c>
      <c r="B20" s="1" t="s">
        <v>44</v>
      </c>
      <c r="C20" s="1" t="s">
        <v>45</v>
      </c>
      <c r="D20" s="6">
        <v>152</v>
      </c>
      <c r="E20" s="6">
        <v>9.67763157894736</v>
      </c>
      <c r="F20" s="7">
        <v>431.719210526315</v>
      </c>
      <c r="G20" s="7">
        <v>526.764934210526</v>
      </c>
      <c r="H20" s="7">
        <v>4559.51585526315</v>
      </c>
      <c r="I20" s="8">
        <v>29.2434210526315</v>
      </c>
      <c r="J20" s="9">
        <v>15</v>
      </c>
    </row>
    <row r="21" spans="1:10" ht="12.75">
      <c r="A21" s="1">
        <v>18</v>
      </c>
      <c r="B21" s="1" t="s">
        <v>46</v>
      </c>
      <c r="C21" s="1" t="s">
        <v>47</v>
      </c>
      <c r="D21" s="6">
        <v>201</v>
      </c>
      <c r="E21" s="6">
        <v>7.07960199004975</v>
      </c>
      <c r="F21" s="7">
        <v>716.40711442786</v>
      </c>
      <c r="G21" s="7">
        <v>636.40815920398</v>
      </c>
      <c r="H21" s="7">
        <v>4165.18472636815</v>
      </c>
      <c r="I21" s="8">
        <v>30.6417910447761</v>
      </c>
      <c r="J21" s="9">
        <v>15</v>
      </c>
    </row>
    <row r="22" spans="1:10" ht="12.75">
      <c r="A22" s="1">
        <v>19</v>
      </c>
      <c r="B22" s="1" t="s">
        <v>48</v>
      </c>
      <c r="C22" s="1" t="s">
        <v>49</v>
      </c>
      <c r="D22" s="6">
        <v>172</v>
      </c>
      <c r="E22" s="6">
        <v>7.08720930232558</v>
      </c>
      <c r="F22" s="7">
        <v>482.736569767441</v>
      </c>
      <c r="G22" s="7">
        <v>468.1075</v>
      </c>
      <c r="H22" s="7">
        <v>4567.15593023255</v>
      </c>
      <c r="I22" s="8">
        <v>29.3895348837209</v>
      </c>
      <c r="J22" s="9">
        <v>15</v>
      </c>
    </row>
    <row r="23" spans="1:10" ht="12.75">
      <c r="A23" s="1">
        <v>20</v>
      </c>
      <c r="B23" s="1" t="s">
        <v>50</v>
      </c>
      <c r="C23" s="1" t="s">
        <v>51</v>
      </c>
      <c r="D23" s="6">
        <v>226</v>
      </c>
      <c r="E23" s="6">
        <v>11.146017699115</v>
      </c>
      <c r="F23" s="7">
        <v>1123.95650442477</v>
      </c>
      <c r="G23" s="7">
        <v>803.987433628318</v>
      </c>
      <c r="H23" s="7">
        <v>3590.0560619469</v>
      </c>
      <c r="I23" s="8">
        <v>28.9823008849557</v>
      </c>
      <c r="J23" s="9">
        <v>15</v>
      </c>
    </row>
    <row r="24" spans="1:10" ht="12.75">
      <c r="A24" s="1">
        <v>21</v>
      </c>
      <c r="B24" s="1" t="s">
        <v>52</v>
      </c>
      <c r="C24" s="1" t="s">
        <v>53</v>
      </c>
      <c r="D24" s="6">
        <v>136</v>
      </c>
      <c r="E24" s="6">
        <v>5.58088235294117</v>
      </c>
      <c r="F24" s="7">
        <v>499.583014705882</v>
      </c>
      <c r="G24" s="7">
        <v>780.731617647058</v>
      </c>
      <c r="H24" s="7">
        <v>4237.68536764705</v>
      </c>
      <c r="I24" s="8">
        <v>29.5661764705882</v>
      </c>
      <c r="J24" s="9">
        <v>15</v>
      </c>
    </row>
    <row r="25" spans="1:10" ht="12.75">
      <c r="A25" s="1">
        <v>22</v>
      </c>
      <c r="B25" s="1" t="s">
        <v>54</v>
      </c>
      <c r="C25" s="1" t="s">
        <v>55</v>
      </c>
      <c r="D25" s="6">
        <v>144</v>
      </c>
      <c r="E25" s="6">
        <v>7.11805555555555</v>
      </c>
      <c r="F25" s="7">
        <v>312.498472222222</v>
      </c>
      <c r="G25" s="7">
        <v>657.125138888888</v>
      </c>
      <c r="H25" s="7">
        <v>4548.37638888888</v>
      </c>
      <c r="I25" s="8">
        <v>29.3888888888888</v>
      </c>
      <c r="J25" s="9">
        <v>15</v>
      </c>
    </row>
    <row r="26" spans="1:10" ht="12.75">
      <c r="A26" s="1">
        <v>23</v>
      </c>
      <c r="B26" s="1" t="s">
        <v>56</v>
      </c>
      <c r="C26" s="1" t="s">
        <v>57</v>
      </c>
      <c r="D26" s="6">
        <v>135</v>
      </c>
      <c r="E26" s="6">
        <v>8.47407407407407</v>
      </c>
      <c r="F26" s="7">
        <v>382.076666666666</v>
      </c>
      <c r="G26" s="7">
        <v>679.124518518518</v>
      </c>
      <c r="H26" s="7">
        <v>4456.79881481481</v>
      </c>
      <c r="I26" s="8">
        <v>29.0296296296296</v>
      </c>
      <c r="J26" s="9">
        <v>15</v>
      </c>
    </row>
    <row r="27" spans="1:10" ht="12.75">
      <c r="A27" s="1">
        <v>24</v>
      </c>
      <c r="B27" s="1" t="s">
        <v>58</v>
      </c>
      <c r="C27" s="1" t="s">
        <v>59</v>
      </c>
      <c r="D27" s="6">
        <v>88</v>
      </c>
      <c r="E27" s="6">
        <v>7.60227272727272</v>
      </c>
      <c r="F27" s="7">
        <v>567.830568181818</v>
      </c>
      <c r="G27" s="7">
        <v>759.162613636363</v>
      </c>
      <c r="H27" s="7">
        <v>4191.00681818181</v>
      </c>
      <c r="I27" s="8">
        <v>28.0113636363636</v>
      </c>
      <c r="J27" s="9">
        <v>15</v>
      </c>
    </row>
    <row r="28" spans="1:10" ht="12.75">
      <c r="A28" s="1">
        <v>25</v>
      </c>
      <c r="B28" s="1" t="s">
        <v>60</v>
      </c>
      <c r="C28" s="1" t="s">
        <v>61</v>
      </c>
      <c r="D28" s="6">
        <v>170</v>
      </c>
      <c r="E28" s="6">
        <v>7.95882352941176</v>
      </c>
      <c r="F28" s="7">
        <v>983.055588235294</v>
      </c>
      <c r="G28" s="7">
        <v>604.708176470588</v>
      </c>
      <c r="H28" s="7">
        <v>3930.23623529411</v>
      </c>
      <c r="I28" s="8">
        <v>29.0117647058823</v>
      </c>
      <c r="J28" s="9">
        <v>15</v>
      </c>
    </row>
    <row r="29" spans="1:10" ht="12.75">
      <c r="A29" s="1">
        <v>26</v>
      </c>
      <c r="B29" s="1" t="s">
        <v>62</v>
      </c>
      <c r="C29" s="1" t="s">
        <v>63</v>
      </c>
      <c r="D29" s="6">
        <v>246</v>
      </c>
      <c r="E29" s="6">
        <v>5.03658536585365</v>
      </c>
      <c r="F29" s="7">
        <v>366.067560975609</v>
      </c>
      <c r="G29" s="7">
        <v>537.978577235772</v>
      </c>
      <c r="H29" s="7">
        <v>4613.95386178861</v>
      </c>
      <c r="I29" s="8">
        <v>30.9552845528455</v>
      </c>
      <c r="J29" s="9">
        <v>15</v>
      </c>
    </row>
    <row r="30" spans="1:10" ht="12.75">
      <c r="A30" s="1">
        <v>27</v>
      </c>
      <c r="B30" s="1" t="s">
        <v>64</v>
      </c>
      <c r="C30" s="1" t="s">
        <v>65</v>
      </c>
      <c r="D30" s="6">
        <v>456</v>
      </c>
      <c r="E30" s="6">
        <v>6.17324561403508</v>
      </c>
      <c r="F30" s="7">
        <v>289.088333333333</v>
      </c>
      <c r="G30" s="7">
        <v>681.570460526315</v>
      </c>
      <c r="H30" s="7">
        <v>4547.34120614035</v>
      </c>
      <c r="I30" s="8">
        <v>32.1469298245614</v>
      </c>
      <c r="J30" s="9">
        <v>15</v>
      </c>
    </row>
    <row r="31" spans="1:10" ht="12.75">
      <c r="A31" s="13"/>
      <c r="B31" s="13" t="s">
        <v>68</v>
      </c>
      <c r="C31" s="13"/>
      <c r="D31" s="14">
        <f>SUM(D3:D30)</f>
        <v>6457</v>
      </c>
      <c r="E31" s="15">
        <f>SUM(E3:E30)/COUNT(E3:E30)</f>
        <v>8.076447457162457</v>
      </c>
      <c r="F31" s="16">
        <f>SUM(F3:F30)/COUNT(F3:F30)</f>
        <v>741.9597665463886</v>
      </c>
      <c r="G31" s="16">
        <f>SUM(G3:G30)/COUNT(G3:G30)</f>
        <v>675.468131540821</v>
      </c>
      <c r="H31" s="16">
        <f>SUM(H3:H30)/COUNT(H3:H30)</f>
        <v>3903.7869102751515</v>
      </c>
      <c r="I31" s="16">
        <f>SUM(I3:I30)/COUNT(I3:I30)</f>
        <v>29.026958409507404</v>
      </c>
      <c r="J31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J2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256</v>
      </c>
      <c r="E4" s="6">
        <v>5.578125</v>
      </c>
      <c r="F4" s="7">
        <v>470.7001953125</v>
      </c>
      <c r="G4" s="7">
        <v>205.156328125</v>
      </c>
      <c r="H4" s="7">
        <v>2010.1934765625</v>
      </c>
      <c r="I4" s="8">
        <v>29.98828125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23</v>
      </c>
      <c r="E5" s="6">
        <v>7.30434782608695</v>
      </c>
      <c r="F5" s="7">
        <v>157.75</v>
      </c>
      <c r="G5" s="7">
        <v>378.702608695652</v>
      </c>
      <c r="H5" s="7">
        <v>2149.59739130434</v>
      </c>
      <c r="I5" s="8">
        <v>28.3478260869565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</v>
      </c>
      <c r="E6" s="6">
        <v>11.5</v>
      </c>
      <c r="F6" s="7">
        <v>0</v>
      </c>
      <c r="G6" s="7">
        <v>114.64</v>
      </c>
      <c r="H6" s="7">
        <v>2571.41</v>
      </c>
      <c r="I6" s="8">
        <v>32</v>
      </c>
      <c r="J6" s="9">
        <v>20</v>
      </c>
    </row>
    <row r="7" spans="1:10" ht="12.75">
      <c r="A7" s="1">
        <v>4</v>
      </c>
      <c r="B7" s="1" t="s">
        <v>16</v>
      </c>
      <c r="C7" s="1" t="s">
        <v>17</v>
      </c>
      <c r="D7" s="6">
        <v>17</v>
      </c>
      <c r="E7" s="6">
        <v>3.41176470588235</v>
      </c>
      <c r="F7" s="7">
        <v>50.5664705882352</v>
      </c>
      <c r="G7" s="7">
        <v>145.47</v>
      </c>
      <c r="H7" s="7">
        <v>2490.01352941176</v>
      </c>
      <c r="I7" s="8">
        <v>29.4117647058823</v>
      </c>
      <c r="J7" s="9">
        <v>14</v>
      </c>
    </row>
    <row r="8" spans="1:10" ht="12.75">
      <c r="A8" s="1">
        <v>5</v>
      </c>
      <c r="B8" s="1" t="s">
        <v>18</v>
      </c>
      <c r="C8" s="1" t="s">
        <v>19</v>
      </c>
      <c r="D8" s="6">
        <v>1620</v>
      </c>
      <c r="E8" s="6">
        <v>5.00185185185185</v>
      </c>
      <c r="F8" s="7">
        <v>168.920339506172</v>
      </c>
      <c r="G8" s="7">
        <v>140.735598765432</v>
      </c>
      <c r="H8" s="7">
        <v>2375.31335185185</v>
      </c>
      <c r="I8" s="8">
        <v>30.6759259259259</v>
      </c>
      <c r="J8" s="9">
        <v>15</v>
      </c>
    </row>
    <row r="9" spans="1:10" ht="12.75">
      <c r="A9" s="1">
        <v>6</v>
      </c>
      <c r="B9" s="1" t="s">
        <v>71</v>
      </c>
      <c r="C9" s="1" t="s">
        <v>72</v>
      </c>
      <c r="D9" s="6">
        <v>27</v>
      </c>
      <c r="E9" s="6">
        <v>5.62962962962962</v>
      </c>
      <c r="F9" s="7">
        <v>956.579629629629</v>
      </c>
      <c r="G9" s="7">
        <v>396.369629629629</v>
      </c>
      <c r="H9" s="7">
        <v>1333.10074074074</v>
      </c>
      <c r="I9" s="8">
        <v>30.9629629629629</v>
      </c>
      <c r="J9" s="9">
        <v>15</v>
      </c>
    </row>
    <row r="10" spans="1:10" ht="12.75">
      <c r="A10" s="1">
        <v>7</v>
      </c>
      <c r="B10" s="1" t="s">
        <v>26</v>
      </c>
      <c r="C10" s="1" t="s">
        <v>27</v>
      </c>
      <c r="D10" s="6">
        <v>153</v>
      </c>
      <c r="E10" s="6">
        <v>5.09150326797385</v>
      </c>
      <c r="F10" s="7">
        <v>169.23725490196</v>
      </c>
      <c r="G10" s="7">
        <v>173.208496732026</v>
      </c>
      <c r="H10" s="7">
        <v>2343.60424836601</v>
      </c>
      <c r="I10" s="8">
        <v>27.3464052287581</v>
      </c>
      <c r="J10" s="9">
        <v>15</v>
      </c>
    </row>
    <row r="11" spans="1:10" ht="12.75">
      <c r="A11" s="1">
        <v>8</v>
      </c>
      <c r="B11" s="1" t="s">
        <v>28</v>
      </c>
      <c r="C11" s="1" t="s">
        <v>29</v>
      </c>
      <c r="D11" s="6">
        <v>3</v>
      </c>
      <c r="E11" s="6">
        <v>5.66666666666666</v>
      </c>
      <c r="F11" s="7">
        <v>627.976666666666</v>
      </c>
      <c r="G11" s="7">
        <v>670.52</v>
      </c>
      <c r="H11" s="7">
        <v>1387.55333333333</v>
      </c>
      <c r="I11" s="8">
        <v>26.3333333333333</v>
      </c>
      <c r="J11" s="9">
        <v>15</v>
      </c>
    </row>
    <row r="12" spans="1:10" ht="12.75">
      <c r="A12" s="1">
        <v>9</v>
      </c>
      <c r="B12" s="1" t="s">
        <v>34</v>
      </c>
      <c r="C12" s="1" t="s">
        <v>35</v>
      </c>
      <c r="D12" s="6">
        <v>628</v>
      </c>
      <c r="E12" s="6">
        <v>4.93630573248407</v>
      </c>
      <c r="F12" s="7">
        <v>81.9889968152866</v>
      </c>
      <c r="G12" s="7">
        <v>168.667961783439</v>
      </c>
      <c r="H12" s="7">
        <v>2435.39304140127</v>
      </c>
      <c r="I12" s="8">
        <v>27.8057324840764</v>
      </c>
      <c r="J12" s="9">
        <v>15</v>
      </c>
    </row>
    <row r="13" spans="1:10" ht="12.75">
      <c r="A13" s="1">
        <v>10</v>
      </c>
      <c r="B13" s="1" t="s">
        <v>36</v>
      </c>
      <c r="C13" s="1" t="s">
        <v>37</v>
      </c>
      <c r="D13" s="6">
        <v>2</v>
      </c>
      <c r="E13" s="6">
        <v>4</v>
      </c>
      <c r="F13" s="7">
        <v>43.51</v>
      </c>
      <c r="G13" s="7">
        <v>53.24</v>
      </c>
      <c r="H13" s="7">
        <v>2589.3</v>
      </c>
      <c r="I13" s="8">
        <v>29</v>
      </c>
      <c r="J13" s="9">
        <v>15</v>
      </c>
    </row>
    <row r="14" spans="1:10" ht="12.75">
      <c r="A14" s="1">
        <v>11</v>
      </c>
      <c r="B14" s="1" t="s">
        <v>40</v>
      </c>
      <c r="C14" s="1" t="s">
        <v>41</v>
      </c>
      <c r="D14" s="6">
        <v>464</v>
      </c>
      <c r="E14" s="6">
        <v>4.61422413793103</v>
      </c>
      <c r="F14" s="7">
        <v>45.0948922413793</v>
      </c>
      <c r="G14" s="7">
        <v>117.99786637931</v>
      </c>
      <c r="H14" s="7">
        <v>2522.95724137931</v>
      </c>
      <c r="I14" s="8">
        <v>28.1400862068965</v>
      </c>
      <c r="J14" s="9">
        <v>15</v>
      </c>
    </row>
    <row r="15" spans="1:10" ht="12.75">
      <c r="A15" s="1">
        <v>12</v>
      </c>
      <c r="B15" s="1" t="s">
        <v>76</v>
      </c>
      <c r="C15" s="1" t="s">
        <v>77</v>
      </c>
      <c r="D15" s="6">
        <v>8</v>
      </c>
      <c r="E15" s="6">
        <v>4.125</v>
      </c>
      <c r="F15" s="7">
        <v>122.48125</v>
      </c>
      <c r="G15" s="7">
        <v>101.06875</v>
      </c>
      <c r="H15" s="7">
        <v>2462.5</v>
      </c>
      <c r="I15" s="8">
        <v>27</v>
      </c>
      <c r="J15" s="9">
        <v>15</v>
      </c>
    </row>
    <row r="16" spans="1:10" ht="12.75">
      <c r="A16" s="1">
        <v>13</v>
      </c>
      <c r="B16" s="1" t="s">
        <v>42</v>
      </c>
      <c r="C16" s="1" t="s">
        <v>43</v>
      </c>
      <c r="D16" s="6">
        <v>4</v>
      </c>
      <c r="E16" s="6">
        <v>5.75</v>
      </c>
      <c r="F16" s="7">
        <v>6.595</v>
      </c>
      <c r="G16" s="7">
        <v>158.94</v>
      </c>
      <c r="H16" s="7">
        <v>2520.515</v>
      </c>
      <c r="I16" s="8">
        <v>23.75</v>
      </c>
      <c r="J16" s="9">
        <v>15</v>
      </c>
    </row>
    <row r="17" spans="1:10" ht="12.75">
      <c r="A17" s="1">
        <v>14</v>
      </c>
      <c r="B17" s="1" t="s">
        <v>44</v>
      </c>
      <c r="C17" s="1" t="s">
        <v>45</v>
      </c>
      <c r="D17" s="6">
        <v>642</v>
      </c>
      <c r="E17" s="6">
        <v>3.51713395638629</v>
      </c>
      <c r="F17" s="7">
        <v>89.5092990654205</v>
      </c>
      <c r="G17" s="7">
        <v>108.643738317757</v>
      </c>
      <c r="H17" s="7">
        <v>2487.89696261682</v>
      </c>
      <c r="I17" s="8">
        <v>28.1433021806853</v>
      </c>
      <c r="J17" s="9">
        <v>15</v>
      </c>
    </row>
    <row r="18" spans="1:10" ht="12.75">
      <c r="A18" s="1">
        <v>15</v>
      </c>
      <c r="B18" s="1" t="s">
        <v>46</v>
      </c>
      <c r="C18" s="1" t="s">
        <v>47</v>
      </c>
      <c r="D18" s="6">
        <v>34</v>
      </c>
      <c r="E18" s="6">
        <v>3.79411764705882</v>
      </c>
      <c r="F18" s="7">
        <v>748.843529411764</v>
      </c>
      <c r="G18" s="7">
        <v>229.454705882352</v>
      </c>
      <c r="H18" s="7">
        <v>1707.75176470588</v>
      </c>
      <c r="I18" s="8">
        <v>28.7647058823529</v>
      </c>
      <c r="J18" s="9">
        <v>15</v>
      </c>
    </row>
    <row r="19" spans="1:10" ht="12.75">
      <c r="A19" s="1">
        <v>16</v>
      </c>
      <c r="B19" s="1" t="s">
        <v>48</v>
      </c>
      <c r="C19" s="1" t="s">
        <v>49</v>
      </c>
      <c r="D19" s="6">
        <v>271</v>
      </c>
      <c r="E19" s="6">
        <v>5.50553505535055</v>
      </c>
      <c r="F19" s="7">
        <v>115.80258302583</v>
      </c>
      <c r="G19" s="7">
        <v>177.134354243542</v>
      </c>
      <c r="H19" s="7">
        <v>2393.11306273062</v>
      </c>
      <c r="I19" s="8">
        <v>27.940959409594</v>
      </c>
      <c r="J19" s="9">
        <v>15</v>
      </c>
    </row>
    <row r="20" spans="1:10" ht="12.75">
      <c r="A20" s="1">
        <v>17</v>
      </c>
      <c r="B20" s="1" t="s">
        <v>50</v>
      </c>
      <c r="C20" s="1" t="s">
        <v>51</v>
      </c>
      <c r="D20" s="6">
        <v>319</v>
      </c>
      <c r="E20" s="6">
        <v>6.49216300940438</v>
      </c>
      <c r="F20" s="7">
        <v>137.175736677115</v>
      </c>
      <c r="G20" s="7">
        <v>238.406739811912</v>
      </c>
      <c r="H20" s="7">
        <v>2310.46752351097</v>
      </c>
      <c r="I20" s="8">
        <v>27.974921630094</v>
      </c>
      <c r="J20" s="9">
        <v>15</v>
      </c>
    </row>
    <row r="21" spans="1:10" ht="12.75">
      <c r="A21" s="1">
        <v>18</v>
      </c>
      <c r="B21" s="1" t="s">
        <v>52</v>
      </c>
      <c r="C21" s="1" t="s">
        <v>53</v>
      </c>
      <c r="D21" s="6">
        <v>20</v>
      </c>
      <c r="E21" s="6">
        <v>3.6</v>
      </c>
      <c r="F21" s="7">
        <v>523.241</v>
      </c>
      <c r="G21" s="7">
        <v>329.9875</v>
      </c>
      <c r="H21" s="7">
        <v>1832.8215</v>
      </c>
      <c r="I21" s="8">
        <v>29.5</v>
      </c>
      <c r="J21" s="9">
        <v>15</v>
      </c>
    </row>
    <row r="22" spans="1:10" ht="12.75">
      <c r="A22" s="1">
        <v>19</v>
      </c>
      <c r="B22" s="1" t="s">
        <v>54</v>
      </c>
      <c r="C22" s="1" t="s">
        <v>55</v>
      </c>
      <c r="D22" s="6">
        <v>1045</v>
      </c>
      <c r="E22" s="6">
        <v>4.11387559808612</v>
      </c>
      <c r="F22" s="7">
        <v>67.7912344497607</v>
      </c>
      <c r="G22" s="7">
        <v>1687.37701435406</v>
      </c>
      <c r="H22" s="7">
        <v>930.881751196172</v>
      </c>
      <c r="I22" s="8">
        <v>28.3224880382775</v>
      </c>
      <c r="J22" s="9">
        <v>15</v>
      </c>
    </row>
    <row r="23" spans="1:10" ht="12.75">
      <c r="A23" s="1">
        <v>20</v>
      </c>
      <c r="B23" s="1" t="s">
        <v>56</v>
      </c>
      <c r="C23" s="1" t="s">
        <v>57</v>
      </c>
      <c r="D23" s="6">
        <v>3</v>
      </c>
      <c r="E23" s="6">
        <v>6.66666666666666</v>
      </c>
      <c r="F23" s="7">
        <v>124.453333333333</v>
      </c>
      <c r="G23" s="7">
        <v>227.066666666666</v>
      </c>
      <c r="H23" s="7">
        <v>2334.53</v>
      </c>
      <c r="I23" s="8">
        <v>26.6666666666666</v>
      </c>
      <c r="J23" s="9">
        <v>15</v>
      </c>
    </row>
    <row r="24" spans="1:10" ht="12.75">
      <c r="A24" s="1">
        <v>21</v>
      </c>
      <c r="B24" s="1" t="s">
        <v>60</v>
      </c>
      <c r="C24" s="1" t="s">
        <v>61</v>
      </c>
      <c r="D24" s="6">
        <v>2</v>
      </c>
      <c r="E24" s="6">
        <v>4.5</v>
      </c>
      <c r="F24" s="7">
        <v>129.315</v>
      </c>
      <c r="G24" s="7">
        <v>61.045</v>
      </c>
      <c r="H24" s="7">
        <v>2495.69</v>
      </c>
      <c r="I24" s="8">
        <v>27</v>
      </c>
      <c r="J24" s="9">
        <v>15</v>
      </c>
    </row>
    <row r="25" spans="1:10" ht="12.75">
      <c r="A25" s="1">
        <v>22</v>
      </c>
      <c r="B25" s="1" t="s">
        <v>62</v>
      </c>
      <c r="C25" s="1" t="s">
        <v>63</v>
      </c>
      <c r="D25" s="6">
        <v>65</v>
      </c>
      <c r="E25" s="6">
        <v>5.9076923076923</v>
      </c>
      <c r="F25" s="7">
        <v>142.258923076923</v>
      </c>
      <c r="G25" s="7">
        <v>260.829692307692</v>
      </c>
      <c r="H25" s="7">
        <v>2282.96138461538</v>
      </c>
      <c r="I25" s="8">
        <v>29.6153846153846</v>
      </c>
      <c r="J25" s="9">
        <v>15</v>
      </c>
    </row>
    <row r="26" spans="1:10" ht="12.75">
      <c r="A26" s="1">
        <v>23</v>
      </c>
      <c r="B26" s="1" t="s">
        <v>64</v>
      </c>
      <c r="C26" s="1" t="s">
        <v>65</v>
      </c>
      <c r="D26" s="6">
        <v>1664</v>
      </c>
      <c r="E26" s="6">
        <v>4.05649038461538</v>
      </c>
      <c r="F26" s="7">
        <v>132.808383413461</v>
      </c>
      <c r="G26" s="7">
        <v>275.034963942307</v>
      </c>
      <c r="H26" s="7">
        <v>2278.20665264423</v>
      </c>
      <c r="I26" s="8">
        <v>31.2025240384615</v>
      </c>
      <c r="J26" s="9">
        <v>15</v>
      </c>
    </row>
    <row r="27" spans="1:10" ht="12.75">
      <c r="A27" s="13"/>
      <c r="B27" s="13" t="s">
        <v>68</v>
      </c>
      <c r="C27" s="13"/>
      <c r="D27" s="14">
        <f>SUM(D3:D26)</f>
        <v>7275</v>
      </c>
      <c r="E27" s="15">
        <f>SUM(E3:E26)/COUNT(E3:E26)</f>
        <v>5.19846222682362</v>
      </c>
      <c r="F27" s="16">
        <f>SUM(F3:F26)/COUNT(F3:F26)</f>
        <v>213.2333215881431</v>
      </c>
      <c r="G27" s="16">
        <f>SUM(G3:G26)/COUNT(G3:G26)</f>
        <v>267.7374006515323</v>
      </c>
      <c r="H27" s="16">
        <f>SUM(H3:H26)/COUNT(H3:H26)</f>
        <v>2093.8654981821323</v>
      </c>
      <c r="I27" s="16">
        <f>SUM(I3:I26)/COUNT(I3:I26)</f>
        <v>27.662219610262852</v>
      </c>
      <c r="J27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J3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103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3024</v>
      </c>
      <c r="E4" s="6">
        <v>4.32341269841269</v>
      </c>
      <c r="F4" s="7">
        <v>417.517334656084</v>
      </c>
      <c r="G4" s="7">
        <v>171.375972222222</v>
      </c>
      <c r="H4" s="7">
        <v>1239.90669312169</v>
      </c>
      <c r="I4" s="8">
        <v>29.6319444444444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3105</v>
      </c>
      <c r="E5" s="6">
        <v>5.27310789049919</v>
      </c>
      <c r="F5" s="7">
        <v>141.909491143317</v>
      </c>
      <c r="G5" s="7">
        <v>209.174682769726</v>
      </c>
      <c r="H5" s="7">
        <v>1477.71582608695</v>
      </c>
      <c r="I5" s="8">
        <v>29.8673107890499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1579</v>
      </c>
      <c r="E6" s="6">
        <v>6.4939835338822</v>
      </c>
      <c r="F6" s="7">
        <v>177.560519316022</v>
      </c>
      <c r="G6" s="7">
        <v>270.005997466751</v>
      </c>
      <c r="H6" s="7">
        <v>1381.23348321722</v>
      </c>
      <c r="I6" s="8">
        <v>28.5623812539582</v>
      </c>
      <c r="J6" s="9">
        <v>20</v>
      </c>
    </row>
    <row r="7" spans="1:10" ht="12.75">
      <c r="A7" s="1">
        <v>4</v>
      </c>
      <c r="B7" s="1" t="s">
        <v>16</v>
      </c>
      <c r="C7" s="1" t="s">
        <v>17</v>
      </c>
      <c r="D7" s="6">
        <v>376</v>
      </c>
      <c r="E7" s="6">
        <v>2.8377659574468</v>
      </c>
      <c r="F7" s="7">
        <v>80.004414893617</v>
      </c>
      <c r="G7" s="7">
        <v>173.464973404255</v>
      </c>
      <c r="H7" s="7">
        <v>1575.33061170212</v>
      </c>
      <c r="I7" s="8">
        <v>30.6781914893617</v>
      </c>
      <c r="J7" s="9">
        <v>14</v>
      </c>
    </row>
    <row r="8" spans="1:10" ht="12.75">
      <c r="A8" s="1">
        <v>5</v>
      </c>
      <c r="B8" s="1" t="s">
        <v>18</v>
      </c>
      <c r="C8" s="1" t="s">
        <v>19</v>
      </c>
      <c r="D8" s="6">
        <v>535</v>
      </c>
      <c r="E8" s="6">
        <v>4.07850467289719</v>
      </c>
      <c r="F8" s="7">
        <v>131.565644859813</v>
      </c>
      <c r="G8" s="7">
        <v>107.685813084112</v>
      </c>
      <c r="H8" s="7">
        <v>1589.54854205607</v>
      </c>
      <c r="I8" s="8">
        <v>30.3233644859813</v>
      </c>
      <c r="J8" s="9">
        <v>15</v>
      </c>
    </row>
    <row r="9" spans="1:10" ht="12.75">
      <c r="A9" s="1">
        <v>6</v>
      </c>
      <c r="B9" s="1" t="s">
        <v>71</v>
      </c>
      <c r="C9" s="1" t="s">
        <v>72</v>
      </c>
      <c r="D9" s="6">
        <v>1030</v>
      </c>
      <c r="E9" s="6">
        <v>4.60291262135922</v>
      </c>
      <c r="F9" s="7">
        <v>377.29281553398</v>
      </c>
      <c r="G9" s="7">
        <v>286.867631067961</v>
      </c>
      <c r="H9" s="7">
        <v>1164.40809708737</v>
      </c>
      <c r="I9" s="8">
        <v>29.4398058252427</v>
      </c>
      <c r="J9" s="9">
        <v>15</v>
      </c>
    </row>
    <row r="10" spans="1:10" ht="12.75">
      <c r="A10" s="1">
        <v>7</v>
      </c>
      <c r="B10" s="1" t="s">
        <v>26</v>
      </c>
      <c r="C10" s="1" t="s">
        <v>27</v>
      </c>
      <c r="D10" s="6">
        <v>24</v>
      </c>
      <c r="E10" s="6">
        <v>5</v>
      </c>
      <c r="F10" s="7">
        <v>138.447916666666</v>
      </c>
      <c r="G10" s="7">
        <v>152.304166666666</v>
      </c>
      <c r="H10" s="7">
        <v>1528.11458333333</v>
      </c>
      <c r="I10" s="8">
        <v>28.0833333333333</v>
      </c>
      <c r="J10" s="9">
        <v>15</v>
      </c>
    </row>
    <row r="11" spans="1:10" ht="12.75">
      <c r="A11" s="1">
        <v>8</v>
      </c>
      <c r="B11" s="1" t="s">
        <v>28</v>
      </c>
      <c r="C11" s="1" t="s">
        <v>29</v>
      </c>
      <c r="D11" s="6">
        <v>156</v>
      </c>
      <c r="E11" s="6">
        <v>4.15384615384615</v>
      </c>
      <c r="F11" s="7">
        <v>150.68782051282</v>
      </c>
      <c r="G11" s="7">
        <v>173.343461538461</v>
      </c>
      <c r="H11" s="7">
        <v>1504.76871794871</v>
      </c>
      <c r="I11" s="8">
        <v>28.4230769230769</v>
      </c>
      <c r="J11" s="9">
        <v>15</v>
      </c>
    </row>
    <row r="12" spans="1:10" ht="12.75">
      <c r="A12" s="1">
        <v>9</v>
      </c>
      <c r="B12" s="1" t="s">
        <v>30</v>
      </c>
      <c r="C12" s="1" t="s">
        <v>31</v>
      </c>
      <c r="D12" s="6">
        <v>288</v>
      </c>
      <c r="E12" s="6">
        <v>5.29861111111111</v>
      </c>
      <c r="F12" s="7">
        <v>567.596180555555</v>
      </c>
      <c r="G12" s="7">
        <v>289.2284375</v>
      </c>
      <c r="H12" s="7">
        <v>971.975381944444</v>
      </c>
      <c r="I12" s="8">
        <v>28.8715277777777</v>
      </c>
      <c r="J12" s="9">
        <v>15</v>
      </c>
    </row>
    <row r="13" spans="1:10" ht="12.75">
      <c r="A13" s="1">
        <v>10</v>
      </c>
      <c r="B13" s="1" t="s">
        <v>32</v>
      </c>
      <c r="C13" s="1" t="s">
        <v>33</v>
      </c>
      <c r="D13" s="6">
        <v>168</v>
      </c>
      <c r="E13" s="6">
        <v>4.05357142857142</v>
      </c>
      <c r="F13" s="7">
        <v>43.0232142857142</v>
      </c>
      <c r="G13" s="7">
        <v>82.4544047619047</v>
      </c>
      <c r="H13" s="7">
        <v>1703.32238095238</v>
      </c>
      <c r="I13" s="8">
        <v>27.7380952380952</v>
      </c>
      <c r="J13" s="9">
        <v>15</v>
      </c>
    </row>
    <row r="14" spans="1:10" ht="12.75">
      <c r="A14" s="1">
        <v>11</v>
      </c>
      <c r="B14" s="1" t="s">
        <v>34</v>
      </c>
      <c r="C14" s="1" t="s">
        <v>35</v>
      </c>
      <c r="D14" s="6">
        <v>117</v>
      </c>
      <c r="E14" s="6">
        <v>3.69230769230769</v>
      </c>
      <c r="F14" s="7">
        <v>43.6113675213675</v>
      </c>
      <c r="G14" s="7">
        <v>117.07017094017</v>
      </c>
      <c r="H14" s="7">
        <v>1668.11846153846</v>
      </c>
      <c r="I14" s="8">
        <v>26.7008547008547</v>
      </c>
      <c r="J14" s="9">
        <v>15</v>
      </c>
    </row>
    <row r="15" spans="1:10" ht="12.75">
      <c r="A15" s="1">
        <v>12</v>
      </c>
      <c r="B15" s="1" t="s">
        <v>36</v>
      </c>
      <c r="C15" s="1" t="s">
        <v>37</v>
      </c>
      <c r="D15" s="6">
        <v>770</v>
      </c>
      <c r="E15" s="6">
        <v>5.61428571428571</v>
      </c>
      <c r="F15" s="7">
        <v>108.343415584415</v>
      </c>
      <c r="G15" s="7">
        <v>156.078428571428</v>
      </c>
      <c r="H15" s="7">
        <v>1564.37815584415</v>
      </c>
      <c r="I15" s="8">
        <v>29.4246753246753</v>
      </c>
      <c r="J15" s="9">
        <v>15</v>
      </c>
    </row>
    <row r="16" spans="1:10" ht="12.75">
      <c r="A16" s="1">
        <v>13</v>
      </c>
      <c r="B16" s="1" t="s">
        <v>38</v>
      </c>
      <c r="C16" s="1" t="s">
        <v>39</v>
      </c>
      <c r="D16" s="6">
        <v>617</v>
      </c>
      <c r="E16" s="6">
        <v>5.25445705024311</v>
      </c>
      <c r="F16" s="7">
        <v>126.214683954619</v>
      </c>
      <c r="G16" s="7">
        <v>127.031588330632</v>
      </c>
      <c r="H16" s="7">
        <v>1575.55372771474</v>
      </c>
      <c r="I16" s="8">
        <v>28.0923824959481</v>
      </c>
      <c r="J16" s="9">
        <v>15</v>
      </c>
    </row>
    <row r="17" spans="1:10" ht="12.75">
      <c r="A17" s="1">
        <v>14</v>
      </c>
      <c r="B17" s="1" t="s">
        <v>40</v>
      </c>
      <c r="C17" s="1" t="s">
        <v>41</v>
      </c>
      <c r="D17" s="6">
        <v>215</v>
      </c>
      <c r="E17" s="6">
        <v>3.83255813953488</v>
      </c>
      <c r="F17" s="7">
        <v>33.3379069767441</v>
      </c>
      <c r="G17" s="7">
        <v>53.9823255813953</v>
      </c>
      <c r="H17" s="7">
        <v>1741.47976744186</v>
      </c>
      <c r="I17" s="8">
        <v>27.5906976744186</v>
      </c>
      <c r="J17" s="9">
        <v>15</v>
      </c>
    </row>
    <row r="18" spans="1:10" ht="12.75">
      <c r="A18" s="1">
        <v>15</v>
      </c>
      <c r="B18" s="1" t="s">
        <v>76</v>
      </c>
      <c r="C18" s="1" t="s">
        <v>77</v>
      </c>
      <c r="D18" s="6">
        <v>349</v>
      </c>
      <c r="E18" s="6">
        <v>3.9512893982808</v>
      </c>
      <c r="F18" s="7">
        <v>138.295272206303</v>
      </c>
      <c r="G18" s="7">
        <v>192.907106017191</v>
      </c>
      <c r="H18" s="7">
        <v>1497.5976217765</v>
      </c>
      <c r="I18" s="8">
        <v>27.5300859598853</v>
      </c>
      <c r="J18" s="9">
        <v>15</v>
      </c>
    </row>
    <row r="19" spans="1:10" ht="12.75">
      <c r="A19" s="1">
        <v>16</v>
      </c>
      <c r="B19" s="1" t="s">
        <v>42</v>
      </c>
      <c r="C19" s="1" t="s">
        <v>43</v>
      </c>
      <c r="D19" s="6">
        <v>17</v>
      </c>
      <c r="E19" s="6">
        <v>4</v>
      </c>
      <c r="F19" s="7">
        <v>8.38176470588235</v>
      </c>
      <c r="G19" s="7">
        <v>106.347058823529</v>
      </c>
      <c r="H19" s="7">
        <v>1714.07117647058</v>
      </c>
      <c r="I19" s="8">
        <v>28.7647058823529</v>
      </c>
      <c r="J19" s="9">
        <v>15</v>
      </c>
    </row>
    <row r="20" spans="1:10" ht="12.75">
      <c r="A20" s="1">
        <v>17</v>
      </c>
      <c r="B20" s="1" t="s">
        <v>44</v>
      </c>
      <c r="C20" s="1" t="s">
        <v>45</v>
      </c>
      <c r="D20" s="6">
        <v>105</v>
      </c>
      <c r="E20" s="6">
        <v>2.71428571428571</v>
      </c>
      <c r="F20" s="7">
        <v>73.1358095238095</v>
      </c>
      <c r="G20" s="7">
        <v>91.9767619047619</v>
      </c>
      <c r="H20" s="7">
        <v>1663.68742857142</v>
      </c>
      <c r="I20" s="8">
        <v>28.1047619047619</v>
      </c>
      <c r="J20" s="9">
        <v>15</v>
      </c>
    </row>
    <row r="21" spans="1:10" ht="12.75">
      <c r="A21" s="1">
        <v>18</v>
      </c>
      <c r="B21" s="1" t="s">
        <v>46</v>
      </c>
      <c r="C21" s="1" t="s">
        <v>47</v>
      </c>
      <c r="D21" s="6">
        <v>522</v>
      </c>
      <c r="E21" s="6">
        <v>3.03448275862068</v>
      </c>
      <c r="F21" s="7">
        <v>227.907049808429</v>
      </c>
      <c r="G21" s="7">
        <v>208.044731800766</v>
      </c>
      <c r="H21" s="7">
        <v>1392.8482183908</v>
      </c>
      <c r="I21" s="8">
        <v>29.5057471264367</v>
      </c>
      <c r="J21" s="9">
        <v>15</v>
      </c>
    </row>
    <row r="22" spans="1:10" ht="12.75">
      <c r="A22" s="1">
        <v>19</v>
      </c>
      <c r="B22" s="1" t="s">
        <v>48</v>
      </c>
      <c r="C22" s="1" t="s">
        <v>49</v>
      </c>
      <c r="D22" s="6">
        <v>321</v>
      </c>
      <c r="E22" s="6">
        <v>5.70093457943925</v>
      </c>
      <c r="F22" s="7">
        <v>125.099190031152</v>
      </c>
      <c r="G22" s="7">
        <v>186.409968847352</v>
      </c>
      <c r="H22" s="7">
        <v>1517.29084112149</v>
      </c>
      <c r="I22" s="8">
        <v>27.9781931464174</v>
      </c>
      <c r="J22" s="9">
        <v>15</v>
      </c>
    </row>
    <row r="23" spans="1:10" ht="12.75">
      <c r="A23" s="1">
        <v>20</v>
      </c>
      <c r="B23" s="1" t="s">
        <v>50</v>
      </c>
      <c r="C23" s="1" t="s">
        <v>51</v>
      </c>
      <c r="D23" s="6">
        <v>682</v>
      </c>
      <c r="E23" s="6">
        <v>4.02346041055718</v>
      </c>
      <c r="F23" s="7">
        <v>147.316642228739</v>
      </c>
      <c r="G23" s="7">
        <v>208.173548387096</v>
      </c>
      <c r="H23" s="7">
        <v>1473.30980938416</v>
      </c>
      <c r="I23" s="8">
        <v>27.7507331378299</v>
      </c>
      <c r="J23" s="9">
        <v>15</v>
      </c>
    </row>
    <row r="24" spans="1:10" ht="12.75">
      <c r="A24" s="1">
        <v>21</v>
      </c>
      <c r="B24" s="1" t="s">
        <v>52</v>
      </c>
      <c r="C24" s="1" t="s">
        <v>53</v>
      </c>
      <c r="D24" s="6">
        <v>489</v>
      </c>
      <c r="E24" s="6">
        <v>2.97546012269938</v>
      </c>
      <c r="F24" s="7">
        <v>94.7331288343558</v>
      </c>
      <c r="G24" s="7">
        <v>184.887505112474</v>
      </c>
      <c r="H24" s="7">
        <v>1550.04071574642</v>
      </c>
      <c r="I24" s="8">
        <v>29.4335378323108</v>
      </c>
      <c r="J24" s="9">
        <v>15</v>
      </c>
    </row>
    <row r="25" spans="1:10" ht="12.75">
      <c r="A25" s="1">
        <v>22</v>
      </c>
      <c r="B25" s="1" t="s">
        <v>54</v>
      </c>
      <c r="C25" s="1" t="s">
        <v>55</v>
      </c>
      <c r="D25" s="6">
        <v>96</v>
      </c>
      <c r="E25" s="6">
        <v>3.30208333333333</v>
      </c>
      <c r="F25" s="7">
        <v>49.6045833333333</v>
      </c>
      <c r="G25" s="7">
        <v>160.187604166666</v>
      </c>
      <c r="H25" s="7">
        <v>1619.0078125</v>
      </c>
      <c r="I25" s="8">
        <v>29.1458333333333</v>
      </c>
      <c r="J25" s="9">
        <v>15</v>
      </c>
    </row>
    <row r="26" spans="1:10" ht="12.75">
      <c r="A26" s="1">
        <v>23</v>
      </c>
      <c r="B26" s="1" t="s">
        <v>56</v>
      </c>
      <c r="C26" s="1" t="s">
        <v>57</v>
      </c>
      <c r="D26" s="6">
        <v>929</v>
      </c>
      <c r="E26" s="6">
        <v>5.21420882669537</v>
      </c>
      <c r="F26" s="7">
        <v>80.9046501614639</v>
      </c>
      <c r="G26" s="7">
        <v>123.035134553283</v>
      </c>
      <c r="H26" s="7">
        <v>1624.86021528525</v>
      </c>
      <c r="I26" s="8">
        <v>27.9138858988159</v>
      </c>
      <c r="J26" s="9">
        <v>15</v>
      </c>
    </row>
    <row r="27" spans="1:10" ht="12.75">
      <c r="A27" s="1">
        <v>24</v>
      </c>
      <c r="B27" s="1" t="s">
        <v>58</v>
      </c>
      <c r="C27" s="1" t="s">
        <v>59</v>
      </c>
      <c r="D27" s="6">
        <v>510</v>
      </c>
      <c r="E27" s="6">
        <v>5.16666666666666</v>
      </c>
      <c r="F27" s="7">
        <v>111.873196078431</v>
      </c>
      <c r="G27" s="7">
        <v>96.6983725490196</v>
      </c>
      <c r="H27" s="7">
        <v>1620.22843137254</v>
      </c>
      <c r="I27" s="8">
        <v>27.6176470588235</v>
      </c>
      <c r="J27" s="9">
        <v>15</v>
      </c>
    </row>
    <row r="28" spans="1:10" ht="12.75">
      <c r="A28" s="1">
        <v>25</v>
      </c>
      <c r="B28" s="1" t="s">
        <v>60</v>
      </c>
      <c r="C28" s="1" t="s">
        <v>61</v>
      </c>
      <c r="D28" s="6">
        <v>760</v>
      </c>
      <c r="E28" s="6">
        <v>4.3828947368421</v>
      </c>
      <c r="F28" s="7">
        <v>144.411171052631</v>
      </c>
      <c r="G28" s="7">
        <v>103.845460526315</v>
      </c>
      <c r="H28" s="7">
        <v>1579.34021052631</v>
      </c>
      <c r="I28" s="8">
        <v>27.9631578947368</v>
      </c>
      <c r="J28" s="9">
        <v>15</v>
      </c>
    </row>
    <row r="29" spans="1:10" ht="12.75">
      <c r="A29" s="1">
        <v>26</v>
      </c>
      <c r="B29" s="1" t="s">
        <v>62</v>
      </c>
      <c r="C29" s="1" t="s">
        <v>63</v>
      </c>
      <c r="D29" s="6">
        <v>1190</v>
      </c>
      <c r="E29" s="6">
        <v>4.27731092436974</v>
      </c>
      <c r="F29" s="7">
        <v>125.636336134453</v>
      </c>
      <c r="G29" s="7">
        <v>227.236537815126</v>
      </c>
      <c r="H29" s="7">
        <v>1475.92712605042</v>
      </c>
      <c r="I29" s="8">
        <v>29.6554621848739</v>
      </c>
      <c r="J29" s="9">
        <v>15</v>
      </c>
    </row>
    <row r="30" spans="1:10" ht="12.75">
      <c r="A30" s="1">
        <v>27</v>
      </c>
      <c r="B30" s="1" t="s">
        <v>64</v>
      </c>
      <c r="C30" s="1" t="s">
        <v>65</v>
      </c>
      <c r="D30" s="6">
        <v>530</v>
      </c>
      <c r="E30" s="6">
        <v>3.18679245283018</v>
      </c>
      <c r="F30" s="7">
        <v>118.752113207547</v>
      </c>
      <c r="G30" s="7">
        <v>194.066037735849</v>
      </c>
      <c r="H30" s="7">
        <v>1515.9818490566</v>
      </c>
      <c r="I30" s="8">
        <v>30.0320754716981</v>
      </c>
      <c r="J30" s="9">
        <v>15</v>
      </c>
    </row>
    <row r="31" spans="1:10" ht="12.75">
      <c r="A31" s="13"/>
      <c r="B31" s="13" t="s">
        <v>68</v>
      </c>
      <c r="C31" s="13"/>
      <c r="D31" s="14">
        <f>SUM(D3:D30)</f>
        <v>18507</v>
      </c>
      <c r="E31" s="15">
        <f>SUM(E3:E30)/COUNT(E3:E30)</f>
        <v>4.301399806750633</v>
      </c>
      <c r="F31" s="16">
        <f>SUM(F3:F30)/COUNT(F3:F30)</f>
        <v>142.434415491688</v>
      </c>
      <c r="G31" s="16">
        <f>SUM(G3:G30)/COUNT(G3:G30)</f>
        <v>159.28156721946831</v>
      </c>
      <c r="H31" s="16">
        <f>SUM(H3:H30)/COUNT(H3:H30)</f>
        <v>1462.037353080071</v>
      </c>
      <c r="I31" s="16">
        <f>SUM(I3:I30)/COUNT(I3:I30)</f>
        <v>27.957981021017662</v>
      </c>
      <c r="J31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2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70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1494</v>
      </c>
      <c r="E4" s="6">
        <v>2.53145917001338</v>
      </c>
      <c r="F4" s="7">
        <v>1470.46424364123</v>
      </c>
      <c r="G4" s="7">
        <v>225.69641231593</v>
      </c>
      <c r="H4" s="7">
        <v>101.839344042838</v>
      </c>
      <c r="I4" s="8">
        <v>73.2603748326639</v>
      </c>
      <c r="J4" s="9">
        <v>14</v>
      </c>
    </row>
    <row r="5" spans="1:10" ht="12.75">
      <c r="A5" s="1">
        <v>2</v>
      </c>
      <c r="B5" s="1" t="s">
        <v>12</v>
      </c>
      <c r="C5" s="1" t="s">
        <v>13</v>
      </c>
      <c r="D5" s="6">
        <v>2304</v>
      </c>
      <c r="E5" s="6">
        <v>1.60460069444444</v>
      </c>
      <c r="F5" s="7">
        <v>357.229079861111</v>
      </c>
      <c r="G5" s="7">
        <v>40.3025086805555</v>
      </c>
      <c r="H5" s="7">
        <v>1400.46841145833</v>
      </c>
      <c r="I5" s="8">
        <v>71.0668402777777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978</v>
      </c>
      <c r="E6" s="6">
        <v>3.17689161554192</v>
      </c>
      <c r="F6" s="7">
        <v>819.515460122699</v>
      </c>
      <c r="G6" s="7">
        <v>368.210552147239</v>
      </c>
      <c r="H6" s="7">
        <v>610.273987730061</v>
      </c>
      <c r="I6" s="8">
        <v>71.321063394683</v>
      </c>
      <c r="J6" s="9">
        <v>20</v>
      </c>
    </row>
    <row r="7" spans="1:10" ht="12.75">
      <c r="A7" s="1">
        <v>4</v>
      </c>
      <c r="B7" s="1" t="s">
        <v>16</v>
      </c>
      <c r="C7" s="1" t="s">
        <v>17</v>
      </c>
      <c r="D7" s="6">
        <v>633</v>
      </c>
      <c r="E7" s="6">
        <v>3.0126382306477</v>
      </c>
      <c r="F7" s="7">
        <v>470.826603475513</v>
      </c>
      <c r="G7" s="7">
        <v>295.044755134281</v>
      </c>
      <c r="H7" s="7">
        <v>1032.1286413902</v>
      </c>
      <c r="I7" s="8">
        <v>72.8799368088467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1570</v>
      </c>
      <c r="E8" s="6">
        <v>2.87515923566878</v>
      </c>
      <c r="F8" s="7">
        <v>572.916707006369</v>
      </c>
      <c r="G8" s="7">
        <v>275.839414012738</v>
      </c>
      <c r="H8" s="7">
        <v>948.988974522292</v>
      </c>
      <c r="I8" s="8">
        <v>70.240127388535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853</v>
      </c>
      <c r="E9" s="6">
        <v>1.4021101992966</v>
      </c>
      <c r="F9" s="7">
        <v>628.403751465416</v>
      </c>
      <c r="G9" s="7">
        <v>72.5901406799531</v>
      </c>
      <c r="H9" s="7">
        <v>1097.00610785463</v>
      </c>
      <c r="I9" s="8">
        <v>73.3399765533411</v>
      </c>
      <c r="J9" s="9">
        <v>14</v>
      </c>
    </row>
    <row r="10" spans="1:10" ht="12.75">
      <c r="A10" s="1">
        <v>7</v>
      </c>
      <c r="B10" s="1" t="s">
        <v>32</v>
      </c>
      <c r="C10" s="1" t="s">
        <v>33</v>
      </c>
      <c r="D10" s="6">
        <v>366</v>
      </c>
      <c r="E10" s="6">
        <v>1.94262295081967</v>
      </c>
      <c r="F10" s="7">
        <v>176.636557377049</v>
      </c>
      <c r="G10" s="7">
        <v>67.625956284153</v>
      </c>
      <c r="H10" s="7">
        <v>1553.73748633879</v>
      </c>
      <c r="I10" s="8">
        <v>72.639344262295</v>
      </c>
      <c r="J10" s="9">
        <v>14</v>
      </c>
    </row>
    <row r="11" spans="1:10" ht="12.75">
      <c r="A11" s="1">
        <v>8</v>
      </c>
      <c r="B11" s="1" t="s">
        <v>34</v>
      </c>
      <c r="C11" s="1" t="s">
        <v>35</v>
      </c>
      <c r="D11" s="6">
        <v>272</v>
      </c>
      <c r="E11" s="6">
        <v>2.40441176470588</v>
      </c>
      <c r="F11" s="7">
        <v>670.489889705882</v>
      </c>
      <c r="G11" s="7">
        <v>144.366286764705</v>
      </c>
      <c r="H11" s="7">
        <v>983.143823529411</v>
      </c>
      <c r="I11" s="8">
        <v>73.422794117647</v>
      </c>
      <c r="J11" s="9">
        <v>15</v>
      </c>
    </row>
    <row r="12" spans="1:10" ht="12.75">
      <c r="A12" s="1">
        <v>9</v>
      </c>
      <c r="B12" s="1" t="s">
        <v>36</v>
      </c>
      <c r="C12" s="1" t="s">
        <v>37</v>
      </c>
      <c r="D12" s="6">
        <v>288</v>
      </c>
      <c r="E12" s="6">
        <v>3.64236111111111</v>
      </c>
      <c r="F12" s="7">
        <v>541.3575</v>
      </c>
      <c r="G12" s="7">
        <v>237.883715277777</v>
      </c>
      <c r="H12" s="7">
        <v>1018.75878472222</v>
      </c>
      <c r="I12" s="8">
        <v>74.6736111111111</v>
      </c>
      <c r="J12" s="9">
        <v>15</v>
      </c>
    </row>
    <row r="13" spans="1:10" ht="12.75">
      <c r="A13" s="1">
        <v>10</v>
      </c>
      <c r="B13" s="1" t="s">
        <v>38</v>
      </c>
      <c r="C13" s="1" t="s">
        <v>39</v>
      </c>
      <c r="D13" s="6">
        <v>542</v>
      </c>
      <c r="E13" s="6">
        <v>2.56642066420664</v>
      </c>
      <c r="F13" s="7">
        <v>515.471586715867</v>
      </c>
      <c r="G13" s="7">
        <v>82.2860885608856</v>
      </c>
      <c r="H13" s="7">
        <v>1200.24232472324</v>
      </c>
      <c r="I13" s="8">
        <v>74.020295202952</v>
      </c>
      <c r="J13" s="9">
        <v>15</v>
      </c>
    </row>
    <row r="14" spans="1:10" ht="12.75">
      <c r="A14" s="1">
        <v>11</v>
      </c>
      <c r="B14" s="1" t="s">
        <v>40</v>
      </c>
      <c r="C14" s="1" t="s">
        <v>41</v>
      </c>
      <c r="D14" s="6">
        <v>121</v>
      </c>
      <c r="E14" s="6">
        <v>1.31404958677685</v>
      </c>
      <c r="F14" s="7">
        <v>180.878760330578</v>
      </c>
      <c r="G14" s="7">
        <v>60.2595867768595</v>
      </c>
      <c r="H14" s="7">
        <v>1556.86165289256</v>
      </c>
      <c r="I14" s="8">
        <v>72.2148760330578</v>
      </c>
      <c r="J14" s="9">
        <v>15</v>
      </c>
    </row>
    <row r="15" spans="1:10" ht="12.75">
      <c r="A15" s="1">
        <v>12</v>
      </c>
      <c r="B15" s="1" t="s">
        <v>44</v>
      </c>
      <c r="C15" s="1" t="s">
        <v>45</v>
      </c>
      <c r="D15" s="6">
        <v>269</v>
      </c>
      <c r="E15" s="6">
        <v>2.51301115241635</v>
      </c>
      <c r="F15" s="7">
        <v>660.699033457249</v>
      </c>
      <c r="G15" s="7">
        <v>109.246542750929</v>
      </c>
      <c r="H15" s="7">
        <v>1028.05442379182</v>
      </c>
      <c r="I15" s="8">
        <v>73.1895910780669</v>
      </c>
      <c r="J15" s="9">
        <v>15</v>
      </c>
    </row>
    <row r="16" spans="1:10" ht="12.75">
      <c r="A16" s="1">
        <v>13</v>
      </c>
      <c r="B16" s="1" t="s">
        <v>46</v>
      </c>
      <c r="C16" s="1" t="s">
        <v>47</v>
      </c>
      <c r="D16" s="6">
        <v>544</v>
      </c>
      <c r="E16" s="6">
        <v>2.06985294117647</v>
      </c>
      <c r="F16" s="7">
        <v>481.490110294117</v>
      </c>
      <c r="G16" s="7">
        <v>79.2094669117647</v>
      </c>
      <c r="H16" s="7">
        <v>1237.30042279411</v>
      </c>
      <c r="I16" s="8">
        <v>73.6838235294117</v>
      </c>
      <c r="J16" s="9">
        <v>15</v>
      </c>
    </row>
    <row r="17" spans="1:10" ht="12.75">
      <c r="A17" s="1">
        <v>14</v>
      </c>
      <c r="B17" s="1" t="s">
        <v>48</v>
      </c>
      <c r="C17" s="1" t="s">
        <v>49</v>
      </c>
      <c r="D17" s="6">
        <v>269</v>
      </c>
      <c r="E17" s="6">
        <v>1.62825278810408</v>
      </c>
      <c r="F17" s="7">
        <v>483.12940520446</v>
      </c>
      <c r="G17" s="7">
        <v>303.209442379182</v>
      </c>
      <c r="H17" s="7">
        <v>1011.66115241635</v>
      </c>
      <c r="I17" s="8">
        <v>74.6802973977695</v>
      </c>
      <c r="J17" s="9">
        <v>15</v>
      </c>
    </row>
    <row r="18" spans="1:10" ht="12.75">
      <c r="A18" s="1">
        <v>15</v>
      </c>
      <c r="B18" s="1" t="s">
        <v>50</v>
      </c>
      <c r="C18" s="1" t="s">
        <v>51</v>
      </c>
      <c r="D18" s="6">
        <v>217</v>
      </c>
      <c r="E18" s="6">
        <v>1.32718894009216</v>
      </c>
      <c r="F18" s="7">
        <v>648.840322580645</v>
      </c>
      <c r="G18" s="7">
        <v>205.973041474654</v>
      </c>
      <c r="H18" s="7">
        <v>943.1866359447</v>
      </c>
      <c r="I18" s="8">
        <v>71.552995391705</v>
      </c>
      <c r="J18" s="9">
        <v>15</v>
      </c>
    </row>
    <row r="19" spans="1:10" ht="12.75">
      <c r="A19" s="1">
        <v>16</v>
      </c>
      <c r="B19" s="1" t="s">
        <v>52</v>
      </c>
      <c r="C19" s="1" t="s">
        <v>53</v>
      </c>
      <c r="D19" s="6">
        <v>1263</v>
      </c>
      <c r="E19" s="6">
        <v>2.05146476642913</v>
      </c>
      <c r="F19" s="7">
        <v>776.964980205859</v>
      </c>
      <c r="G19" s="7">
        <v>47.1424940617577</v>
      </c>
      <c r="H19" s="7">
        <v>976.464180522565</v>
      </c>
      <c r="I19" s="8">
        <v>73.3293745051464</v>
      </c>
      <c r="J19" s="9">
        <v>14</v>
      </c>
    </row>
    <row r="20" spans="1:10" ht="12.75">
      <c r="A20" s="1">
        <v>17</v>
      </c>
      <c r="B20" s="1" t="s">
        <v>54</v>
      </c>
      <c r="C20" s="1" t="s">
        <v>55</v>
      </c>
      <c r="D20" s="6">
        <v>456</v>
      </c>
      <c r="E20" s="6">
        <v>2.11184210526315</v>
      </c>
      <c r="F20" s="7">
        <v>977.323618421052</v>
      </c>
      <c r="G20" s="7">
        <v>202.96620614035</v>
      </c>
      <c r="H20" s="7">
        <v>617.710175438596</v>
      </c>
      <c r="I20" s="8">
        <v>72.3267543859649</v>
      </c>
      <c r="J20" s="9">
        <v>14</v>
      </c>
    </row>
    <row r="21" spans="1:10" ht="12.75">
      <c r="A21" s="1">
        <v>18</v>
      </c>
      <c r="B21" s="1" t="s">
        <v>56</v>
      </c>
      <c r="C21" s="1" t="s">
        <v>57</v>
      </c>
      <c r="D21" s="6">
        <v>2</v>
      </c>
      <c r="E21" s="6">
        <v>3</v>
      </c>
      <c r="F21" s="7">
        <v>877.05</v>
      </c>
      <c r="G21" s="7">
        <v>347.995</v>
      </c>
      <c r="H21" s="7">
        <v>123.455</v>
      </c>
      <c r="I21" s="8">
        <v>73.5</v>
      </c>
      <c r="J21" s="9">
        <v>15</v>
      </c>
    </row>
    <row r="22" spans="1:10" ht="12.75">
      <c r="A22" s="1">
        <v>19</v>
      </c>
      <c r="B22" s="1" t="s">
        <v>58</v>
      </c>
      <c r="C22" s="1" t="s">
        <v>59</v>
      </c>
      <c r="D22" s="6">
        <v>607</v>
      </c>
      <c r="E22" s="6">
        <v>3.22570016474464</v>
      </c>
      <c r="F22" s="7">
        <v>439.138039538714</v>
      </c>
      <c r="G22" s="7">
        <v>43.2148434925864</v>
      </c>
      <c r="H22" s="7">
        <v>1315.64711696869</v>
      </c>
      <c r="I22" s="8">
        <v>71.6672158154859</v>
      </c>
      <c r="J22" s="9">
        <v>14</v>
      </c>
    </row>
    <row r="23" spans="1:10" ht="12.75">
      <c r="A23" s="1">
        <v>20</v>
      </c>
      <c r="B23" s="1" t="s">
        <v>60</v>
      </c>
      <c r="C23" s="1" t="s">
        <v>61</v>
      </c>
      <c r="D23" s="6">
        <v>500</v>
      </c>
      <c r="E23" s="6">
        <v>1.07</v>
      </c>
      <c r="F23" s="7">
        <v>497.3875</v>
      </c>
      <c r="G23" s="7">
        <v>38.40134</v>
      </c>
      <c r="H23" s="7">
        <v>1262.21116</v>
      </c>
      <c r="I23" s="8">
        <v>73.044</v>
      </c>
      <c r="J23" s="9">
        <v>15</v>
      </c>
    </row>
    <row r="24" spans="1:10" ht="12.75">
      <c r="A24" s="1">
        <v>21</v>
      </c>
      <c r="B24" s="1" t="s">
        <v>62</v>
      </c>
      <c r="C24" s="1" t="s">
        <v>63</v>
      </c>
      <c r="D24" s="6">
        <v>492</v>
      </c>
      <c r="E24" s="6">
        <v>2.75813008130081</v>
      </c>
      <c r="F24" s="7">
        <v>997.853109756097</v>
      </c>
      <c r="G24" s="7">
        <v>135.63231707317</v>
      </c>
      <c r="H24" s="7">
        <v>664.514573170731</v>
      </c>
      <c r="I24" s="8">
        <v>74.3760162601626</v>
      </c>
      <c r="J24" s="9">
        <v>15</v>
      </c>
    </row>
    <row r="25" spans="1:10" ht="12.75">
      <c r="A25" s="1">
        <v>22</v>
      </c>
      <c r="B25" s="1" t="s">
        <v>64</v>
      </c>
      <c r="C25" s="1" t="s">
        <v>65</v>
      </c>
      <c r="D25" s="6">
        <v>171</v>
      </c>
      <c r="E25" s="6">
        <v>2.02339181286549</v>
      </c>
      <c r="F25" s="7">
        <v>1183.81766081871</v>
      </c>
      <c r="G25" s="7">
        <v>215.033918128654</v>
      </c>
      <c r="H25" s="7">
        <v>399.148421052631</v>
      </c>
      <c r="I25" s="8">
        <v>67.1695906432748</v>
      </c>
      <c r="J25" s="9">
        <v>15</v>
      </c>
    </row>
    <row r="26" spans="1:10" ht="12.75">
      <c r="A26" s="13"/>
      <c r="B26" s="13" t="s">
        <v>68</v>
      </c>
      <c r="C26" s="13"/>
      <c r="D26" s="14">
        <f>SUM(D3:D25)</f>
        <v>14214</v>
      </c>
      <c r="E26" s="15">
        <f>SUM(E3:E25)/COUNT(E3:E25)</f>
        <v>2.3587634772010975</v>
      </c>
      <c r="F26" s="16">
        <f>SUM(F3:F25)/COUNT(F3:F25)</f>
        <v>627.5166921729834</v>
      </c>
      <c r="G26" s="16">
        <f>SUM(G3:G25)/COUNT(G3:G25)</f>
        <v>156.70130561078798</v>
      </c>
      <c r="H26" s="16">
        <f>SUM(H3:H25)/COUNT(H3:H25)</f>
        <v>916.9479478828156</v>
      </c>
      <c r="I26" s="16">
        <f>SUM(I3:I25)/COUNT(I3:I25)</f>
        <v>69.80864778216949</v>
      </c>
      <c r="J26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J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104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699</v>
      </c>
      <c r="E4" s="6">
        <v>3.77539341917024</v>
      </c>
      <c r="F4" s="7">
        <v>59.3312446351931</v>
      </c>
      <c r="G4" s="7">
        <v>120.289942775393</v>
      </c>
      <c r="H4" s="7">
        <v>1706.32881258941</v>
      </c>
      <c r="I4" s="8">
        <v>30.4492131616595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2125</v>
      </c>
      <c r="E5" s="6">
        <v>4.77129411764705</v>
      </c>
      <c r="F5" s="7">
        <v>162.262588235294</v>
      </c>
      <c r="G5" s="7">
        <v>467.085138823529</v>
      </c>
      <c r="H5" s="7">
        <v>1256.60227294117</v>
      </c>
      <c r="I5" s="8">
        <v>30.875294117647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880</v>
      </c>
      <c r="E6" s="6">
        <v>5.56818181818181</v>
      </c>
      <c r="F6" s="7">
        <v>43.5034545454545</v>
      </c>
      <c r="G6" s="7">
        <v>185.432329545454</v>
      </c>
      <c r="H6" s="7">
        <v>1657.01421590909</v>
      </c>
      <c r="I6" s="8">
        <v>28.9295454545454</v>
      </c>
      <c r="J6" s="9">
        <v>20</v>
      </c>
    </row>
    <row r="7" spans="1:10" ht="12.75">
      <c r="A7" s="1">
        <v>4</v>
      </c>
      <c r="B7" s="1" t="s">
        <v>16</v>
      </c>
      <c r="C7" s="1" t="s">
        <v>17</v>
      </c>
      <c r="D7" s="6">
        <v>1954</v>
      </c>
      <c r="E7" s="6">
        <v>3.63459570112589</v>
      </c>
      <c r="F7" s="7">
        <v>97.0103326509723</v>
      </c>
      <c r="G7" s="7">
        <v>227.375562947799</v>
      </c>
      <c r="H7" s="7">
        <v>1561.56410440122</v>
      </c>
      <c r="I7" s="8">
        <v>29.9390992835209</v>
      </c>
      <c r="J7" s="9">
        <v>14</v>
      </c>
    </row>
    <row r="8" spans="1:10" ht="12.75">
      <c r="A8" s="1">
        <v>5</v>
      </c>
      <c r="B8" s="1" t="s">
        <v>18</v>
      </c>
      <c r="C8" s="1" t="s">
        <v>19</v>
      </c>
      <c r="D8" s="6">
        <v>975</v>
      </c>
      <c r="E8" s="6">
        <v>3.99487179487179</v>
      </c>
      <c r="F8" s="7">
        <v>24.0892</v>
      </c>
      <c r="G8" s="7">
        <v>70.2471794871794</v>
      </c>
      <c r="H8" s="7">
        <v>1791.36146666666</v>
      </c>
      <c r="I8" s="8">
        <v>31.3271794871794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4</v>
      </c>
      <c r="E9" s="6">
        <v>3.5</v>
      </c>
      <c r="F9" s="7">
        <v>338.4675</v>
      </c>
      <c r="G9" s="7">
        <v>299.9725</v>
      </c>
      <c r="H9" s="7">
        <v>1247.51</v>
      </c>
      <c r="I9" s="8">
        <v>33.75</v>
      </c>
      <c r="J9" s="9">
        <v>15</v>
      </c>
    </row>
    <row r="10" spans="1:10" ht="12.75">
      <c r="A10" s="1">
        <v>7</v>
      </c>
      <c r="B10" s="1" t="s">
        <v>71</v>
      </c>
      <c r="C10" s="1" t="s">
        <v>72</v>
      </c>
      <c r="D10" s="6">
        <v>414</v>
      </c>
      <c r="E10" s="6">
        <v>6.00483091787439</v>
      </c>
      <c r="F10" s="7">
        <v>157.247463768115</v>
      </c>
      <c r="G10" s="7">
        <v>170.380338164251</v>
      </c>
      <c r="H10" s="7">
        <v>1558.32219806763</v>
      </c>
      <c r="I10" s="8">
        <v>29.1062801932367</v>
      </c>
      <c r="J10" s="9">
        <v>15</v>
      </c>
    </row>
    <row r="11" spans="1:10" ht="12.75">
      <c r="A11" s="1">
        <v>8</v>
      </c>
      <c r="B11" s="1" t="s">
        <v>26</v>
      </c>
      <c r="C11" s="1" t="s">
        <v>27</v>
      </c>
      <c r="D11" s="6">
        <v>103</v>
      </c>
      <c r="E11" s="6">
        <v>5.06796116504854</v>
      </c>
      <c r="F11" s="7">
        <v>86.3952427184466</v>
      </c>
      <c r="G11" s="7">
        <v>152.989320388349</v>
      </c>
      <c r="H11" s="7">
        <v>1644.17854368932</v>
      </c>
      <c r="I11" s="8">
        <v>27.0485436893203</v>
      </c>
      <c r="J11" s="9">
        <v>15</v>
      </c>
    </row>
    <row r="12" spans="1:10" ht="12.75">
      <c r="A12" s="1">
        <v>9</v>
      </c>
      <c r="B12" s="1" t="s">
        <v>28</v>
      </c>
      <c r="C12" s="1" t="s">
        <v>29</v>
      </c>
      <c r="D12" s="6">
        <v>111</v>
      </c>
      <c r="E12" s="6">
        <v>3.79279279279279</v>
      </c>
      <c r="F12" s="7">
        <v>49.3782882882882</v>
      </c>
      <c r="G12" s="7">
        <v>134.26099099099</v>
      </c>
      <c r="H12" s="7">
        <v>1676.82504504504</v>
      </c>
      <c r="I12" s="8">
        <v>29.072072072072</v>
      </c>
      <c r="J12" s="9">
        <v>15</v>
      </c>
    </row>
    <row r="13" spans="1:10" ht="12.75">
      <c r="A13" s="1">
        <v>10</v>
      </c>
      <c r="B13" s="1" t="s">
        <v>30</v>
      </c>
      <c r="C13" s="1" t="s">
        <v>31</v>
      </c>
      <c r="D13" s="6">
        <v>111</v>
      </c>
      <c r="E13" s="6">
        <v>3.28828828828828</v>
      </c>
      <c r="F13" s="7">
        <v>333.278108108108</v>
      </c>
      <c r="G13" s="7">
        <v>139.048828828828</v>
      </c>
      <c r="H13" s="7">
        <v>1388.13738738738</v>
      </c>
      <c r="I13" s="8">
        <v>28.5675675675675</v>
      </c>
      <c r="J13" s="9">
        <v>15</v>
      </c>
    </row>
    <row r="14" spans="1:10" ht="12.75">
      <c r="A14" s="1">
        <v>11</v>
      </c>
      <c r="B14" s="1" t="s">
        <v>32</v>
      </c>
      <c r="C14" s="1" t="s">
        <v>33</v>
      </c>
      <c r="D14" s="6">
        <v>492</v>
      </c>
      <c r="E14" s="6">
        <v>3.48983739837398</v>
      </c>
      <c r="F14" s="7">
        <v>42.0741260162601</v>
      </c>
      <c r="G14" s="7">
        <v>59.5570325203252</v>
      </c>
      <c r="H14" s="7">
        <v>1778.56902439024</v>
      </c>
      <c r="I14" s="8">
        <v>27.6382113821138</v>
      </c>
      <c r="J14" s="9">
        <v>15</v>
      </c>
    </row>
    <row r="15" spans="1:10" ht="12.75">
      <c r="A15" s="1">
        <v>12</v>
      </c>
      <c r="B15" s="1" t="s">
        <v>34</v>
      </c>
      <c r="C15" s="1" t="s">
        <v>35</v>
      </c>
      <c r="D15" s="6">
        <v>213</v>
      </c>
      <c r="E15" s="6">
        <v>5.83098591549295</v>
      </c>
      <c r="F15" s="7">
        <v>80.9118309859154</v>
      </c>
      <c r="G15" s="7">
        <v>131.628732394366</v>
      </c>
      <c r="H15" s="7">
        <v>1655.7010798122</v>
      </c>
      <c r="I15" s="8">
        <v>26.7699530516431</v>
      </c>
      <c r="J15" s="9">
        <v>15</v>
      </c>
    </row>
    <row r="16" spans="1:10" ht="12.75">
      <c r="A16" s="1">
        <v>13</v>
      </c>
      <c r="B16" s="1" t="s">
        <v>36</v>
      </c>
      <c r="C16" s="1" t="s">
        <v>37</v>
      </c>
      <c r="D16" s="6">
        <v>168</v>
      </c>
      <c r="E16" s="6">
        <v>4.5595238095238</v>
      </c>
      <c r="F16" s="7">
        <v>128.586547619047</v>
      </c>
      <c r="G16" s="7">
        <v>171.766666666666</v>
      </c>
      <c r="H16" s="7">
        <v>1535.08053571428</v>
      </c>
      <c r="I16" s="8">
        <v>29.0416666666666</v>
      </c>
      <c r="J16" s="9">
        <v>15</v>
      </c>
    </row>
    <row r="17" spans="1:10" ht="12.75">
      <c r="A17" s="1">
        <v>14</v>
      </c>
      <c r="B17" s="1" t="s">
        <v>38</v>
      </c>
      <c r="C17" s="1" t="s">
        <v>39</v>
      </c>
      <c r="D17" s="6">
        <v>266</v>
      </c>
      <c r="E17" s="6">
        <v>6.06015037593984</v>
      </c>
      <c r="F17" s="7">
        <v>87.3507142857142</v>
      </c>
      <c r="G17" s="7">
        <v>137.253872180451</v>
      </c>
      <c r="H17" s="7">
        <v>1640.07541353383</v>
      </c>
      <c r="I17" s="8">
        <v>29.4924812030075</v>
      </c>
      <c r="J17" s="9">
        <v>15</v>
      </c>
    </row>
    <row r="18" spans="1:10" ht="12.75">
      <c r="A18" s="1">
        <v>15</v>
      </c>
      <c r="B18" s="1" t="s">
        <v>40</v>
      </c>
      <c r="C18" s="1" t="s">
        <v>41</v>
      </c>
      <c r="D18" s="6">
        <v>350</v>
      </c>
      <c r="E18" s="6">
        <v>3.77428571428571</v>
      </c>
      <c r="F18" s="7">
        <v>34.5305714285714</v>
      </c>
      <c r="G18" s="7">
        <v>58.5578</v>
      </c>
      <c r="H18" s="7">
        <v>1784.77902857142</v>
      </c>
      <c r="I18" s="8">
        <v>29.6028571428571</v>
      </c>
      <c r="J18" s="9">
        <v>15</v>
      </c>
    </row>
    <row r="19" spans="1:10" ht="12.75">
      <c r="A19" s="1">
        <v>16</v>
      </c>
      <c r="B19" s="1" t="s">
        <v>76</v>
      </c>
      <c r="C19" s="1" t="s">
        <v>77</v>
      </c>
      <c r="D19" s="6">
        <v>154</v>
      </c>
      <c r="E19" s="6">
        <v>3.4025974025974</v>
      </c>
      <c r="F19" s="7">
        <v>60.0471428571428</v>
      </c>
      <c r="G19" s="7">
        <v>80.8801298701298</v>
      </c>
      <c r="H19" s="7">
        <v>1714.40681818181</v>
      </c>
      <c r="I19" s="8">
        <v>27.3506493506493</v>
      </c>
      <c r="J19" s="9">
        <v>15</v>
      </c>
    </row>
    <row r="20" spans="1:10" ht="12.75">
      <c r="A20" s="1">
        <v>17</v>
      </c>
      <c r="B20" s="1" t="s">
        <v>42</v>
      </c>
      <c r="C20" s="1" t="s">
        <v>43</v>
      </c>
      <c r="D20" s="6">
        <v>213</v>
      </c>
      <c r="E20" s="6">
        <v>4.87793427230046</v>
      </c>
      <c r="F20" s="7">
        <v>4.48220657276995</v>
      </c>
      <c r="G20" s="7">
        <v>124.792582159624</v>
      </c>
      <c r="H20" s="7">
        <v>1756.6752112676</v>
      </c>
      <c r="I20" s="8">
        <v>28.6619718309859</v>
      </c>
      <c r="J20" s="9">
        <v>15</v>
      </c>
    </row>
    <row r="21" spans="1:10" ht="12.75">
      <c r="A21" s="1">
        <v>18</v>
      </c>
      <c r="B21" s="1" t="s">
        <v>44</v>
      </c>
      <c r="C21" s="1" t="s">
        <v>45</v>
      </c>
      <c r="D21" s="6">
        <v>536</v>
      </c>
      <c r="E21" s="6">
        <v>5.15858208955223</v>
      </c>
      <c r="F21" s="7">
        <v>97.1620149253731</v>
      </c>
      <c r="G21" s="7">
        <v>89.2009888059701</v>
      </c>
      <c r="H21" s="7">
        <v>1693.85050373134</v>
      </c>
      <c r="I21" s="8">
        <v>28.5746268656716</v>
      </c>
      <c r="J21" s="9">
        <v>15</v>
      </c>
    </row>
    <row r="22" spans="1:10" ht="12.75">
      <c r="A22" s="1">
        <v>19</v>
      </c>
      <c r="B22" s="1" t="s">
        <v>46</v>
      </c>
      <c r="C22" s="1" t="s">
        <v>47</v>
      </c>
      <c r="D22" s="6">
        <v>1179</v>
      </c>
      <c r="E22" s="6">
        <v>3.81340118744698</v>
      </c>
      <c r="F22" s="7">
        <v>208.004079728583</v>
      </c>
      <c r="G22" s="7">
        <v>201.029151823579</v>
      </c>
      <c r="H22" s="7">
        <v>1466.51930449533</v>
      </c>
      <c r="I22" s="8">
        <v>30.1068702290076</v>
      </c>
      <c r="J22" s="9">
        <v>15</v>
      </c>
    </row>
    <row r="23" spans="1:10" ht="12.75">
      <c r="A23" s="1">
        <v>20</v>
      </c>
      <c r="B23" s="1" t="s">
        <v>48</v>
      </c>
      <c r="C23" s="1" t="s">
        <v>49</v>
      </c>
      <c r="D23" s="6">
        <v>486</v>
      </c>
      <c r="E23" s="6">
        <v>2.65432098765432</v>
      </c>
      <c r="F23" s="7">
        <v>70.4874691358024</v>
      </c>
      <c r="G23" s="7">
        <v>65.5609876543209</v>
      </c>
      <c r="H23" s="7">
        <v>1746.02100823045</v>
      </c>
      <c r="I23" s="8">
        <v>29.0349794238683</v>
      </c>
      <c r="J23" s="9">
        <v>15</v>
      </c>
    </row>
    <row r="24" spans="1:10" ht="12.75">
      <c r="A24" s="1">
        <v>21</v>
      </c>
      <c r="B24" s="1" t="s">
        <v>50</v>
      </c>
      <c r="C24" s="1" t="s">
        <v>51</v>
      </c>
      <c r="D24" s="6">
        <v>1018</v>
      </c>
      <c r="E24" s="6">
        <v>5.86444007858546</v>
      </c>
      <c r="F24" s="7">
        <v>124.046473477406</v>
      </c>
      <c r="G24" s="7">
        <v>123.417013752455</v>
      </c>
      <c r="H24" s="7">
        <v>1626.4446561886</v>
      </c>
      <c r="I24" s="8">
        <v>28.4459724950884</v>
      </c>
      <c r="J24" s="9">
        <v>15</v>
      </c>
    </row>
    <row r="25" spans="1:10" ht="12.75">
      <c r="A25" s="1">
        <v>22</v>
      </c>
      <c r="B25" s="1" t="s">
        <v>52</v>
      </c>
      <c r="C25" s="1" t="s">
        <v>53</v>
      </c>
      <c r="D25" s="6">
        <v>416</v>
      </c>
      <c r="E25" s="6">
        <v>5.40384615384615</v>
      </c>
      <c r="F25" s="7">
        <v>53.1322115384615</v>
      </c>
      <c r="G25" s="7">
        <v>103.572548076923</v>
      </c>
      <c r="H25" s="7">
        <v>1718.27007211538</v>
      </c>
      <c r="I25" s="8">
        <v>29.8341346153846</v>
      </c>
      <c r="J25" s="9">
        <v>15</v>
      </c>
    </row>
    <row r="26" spans="1:10" ht="12.75">
      <c r="A26" s="1">
        <v>23</v>
      </c>
      <c r="B26" s="1" t="s">
        <v>54</v>
      </c>
      <c r="C26" s="1" t="s">
        <v>55</v>
      </c>
      <c r="D26" s="6">
        <v>411</v>
      </c>
      <c r="E26" s="6">
        <v>6.91240875912408</v>
      </c>
      <c r="F26" s="7">
        <v>127.254233576642</v>
      </c>
      <c r="G26" s="7">
        <v>171.899805352798</v>
      </c>
      <c r="H26" s="7">
        <v>1568.44131386861</v>
      </c>
      <c r="I26" s="8">
        <v>28.1897810218978</v>
      </c>
      <c r="J26" s="9">
        <v>15</v>
      </c>
    </row>
    <row r="27" spans="1:10" ht="12.75">
      <c r="A27" s="1">
        <v>24</v>
      </c>
      <c r="B27" s="1" t="s">
        <v>56</v>
      </c>
      <c r="C27" s="1" t="s">
        <v>57</v>
      </c>
      <c r="D27" s="6">
        <v>294</v>
      </c>
      <c r="E27" s="6">
        <v>3.01700680272108</v>
      </c>
      <c r="F27" s="7">
        <v>61.2206462585034</v>
      </c>
      <c r="G27" s="7">
        <v>51.2106462585034</v>
      </c>
      <c r="H27" s="7">
        <v>1763.89656462585</v>
      </c>
      <c r="I27" s="8">
        <v>28.4625850340136</v>
      </c>
      <c r="J27" s="9">
        <v>15</v>
      </c>
    </row>
    <row r="28" spans="1:10" ht="12.75">
      <c r="A28" s="1">
        <v>25</v>
      </c>
      <c r="B28" s="1" t="s">
        <v>58</v>
      </c>
      <c r="C28" s="1" t="s">
        <v>59</v>
      </c>
      <c r="D28" s="6">
        <v>300</v>
      </c>
      <c r="E28" s="6">
        <v>4.57333333333333</v>
      </c>
      <c r="F28" s="7">
        <v>130.902366666666</v>
      </c>
      <c r="G28" s="7">
        <v>92.7235666666666</v>
      </c>
      <c r="H28" s="7">
        <v>1646.6079</v>
      </c>
      <c r="I28" s="8">
        <v>27.06</v>
      </c>
      <c r="J28" s="9">
        <v>15</v>
      </c>
    </row>
    <row r="29" spans="1:10" ht="12.75">
      <c r="A29" s="1">
        <v>26</v>
      </c>
      <c r="B29" s="1" t="s">
        <v>60</v>
      </c>
      <c r="C29" s="1" t="s">
        <v>61</v>
      </c>
      <c r="D29" s="6">
        <v>423</v>
      </c>
      <c r="E29" s="6">
        <v>5.77068557919621</v>
      </c>
      <c r="F29" s="7">
        <v>130.355106382978</v>
      </c>
      <c r="G29" s="7">
        <v>113.077612293144</v>
      </c>
      <c r="H29" s="7">
        <v>1626.91257683215</v>
      </c>
      <c r="I29" s="8">
        <v>27.4964539007092</v>
      </c>
      <c r="J29" s="9">
        <v>15</v>
      </c>
    </row>
    <row r="30" spans="1:10" ht="12.75">
      <c r="A30" s="1">
        <v>27</v>
      </c>
      <c r="B30" s="1" t="s">
        <v>62</v>
      </c>
      <c r="C30" s="1" t="s">
        <v>63</v>
      </c>
      <c r="D30" s="6">
        <v>477</v>
      </c>
      <c r="E30" s="6">
        <v>4.91614255765199</v>
      </c>
      <c r="F30" s="7">
        <v>75.1492033542976</v>
      </c>
      <c r="G30" s="7">
        <v>163.728909853249</v>
      </c>
      <c r="H30" s="7">
        <v>1627.30312368972</v>
      </c>
      <c r="I30" s="8">
        <v>30.2201257861635</v>
      </c>
      <c r="J30" s="9">
        <v>15</v>
      </c>
    </row>
    <row r="31" spans="1:10" ht="12.75">
      <c r="A31" s="1">
        <v>28</v>
      </c>
      <c r="B31" s="1" t="s">
        <v>64</v>
      </c>
      <c r="C31" s="1" t="s">
        <v>65</v>
      </c>
      <c r="D31" s="6">
        <v>544</v>
      </c>
      <c r="E31" s="6">
        <v>5.14338235294117</v>
      </c>
      <c r="F31" s="7">
        <v>41.1162683823529</v>
      </c>
      <c r="G31" s="7">
        <v>77.0272426470588</v>
      </c>
      <c r="H31" s="7">
        <v>1767.80648897058</v>
      </c>
      <c r="I31" s="8">
        <v>31.0404411764705</v>
      </c>
      <c r="J31" s="9">
        <v>15</v>
      </c>
    </row>
    <row r="32" spans="1:10" ht="12.75">
      <c r="A32" s="13"/>
      <c r="B32" s="13" t="s">
        <v>68</v>
      </c>
      <c r="C32" s="13"/>
      <c r="D32" s="14">
        <f>SUM(D3:D31)</f>
        <v>15319</v>
      </c>
      <c r="E32" s="15">
        <f>SUM(E3:E31)/COUNT(E3:E31)</f>
        <v>4.573140509847169</v>
      </c>
      <c r="F32" s="16">
        <f>SUM(F3:F31)/COUNT(F3:F31)</f>
        <v>100.44057366008131</v>
      </c>
      <c r="G32" s="16">
        <f>SUM(G3:G31)/COUNT(G3:G31)</f>
        <v>137.58508348027593</v>
      </c>
      <c r="H32" s="16">
        <f>SUM(H3:H31)/COUNT(H3:H31)</f>
        <v>1572.8346438247006</v>
      </c>
      <c r="I32" s="16">
        <f>SUM(I3:I31)/COUNT(I3:I31)</f>
        <v>28.416846765618867</v>
      </c>
      <c r="J32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105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1367</v>
      </c>
      <c r="E4" s="6">
        <v>4.79956108266276</v>
      </c>
      <c r="F4" s="7">
        <v>498.033299195318</v>
      </c>
      <c r="G4" s="7">
        <v>252.483233357717</v>
      </c>
      <c r="H4" s="7">
        <v>3592.88346744696</v>
      </c>
      <c r="I4" s="8">
        <v>20.75713240673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680</v>
      </c>
      <c r="E5" s="6">
        <v>7.41323529411764</v>
      </c>
      <c r="F5" s="7">
        <v>230.555911764705</v>
      </c>
      <c r="G5" s="7">
        <v>264.218823529411</v>
      </c>
      <c r="H5" s="7">
        <v>3848.62526470588</v>
      </c>
      <c r="I5" s="8">
        <v>17.2176470588235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153</v>
      </c>
      <c r="E6" s="6">
        <v>9.25490196078431</v>
      </c>
      <c r="F6" s="7">
        <v>412.95816993464</v>
      </c>
      <c r="G6" s="7">
        <v>174.567581699346</v>
      </c>
      <c r="H6" s="7">
        <v>3755.87424836601</v>
      </c>
      <c r="I6" s="8">
        <v>17.8169934640522</v>
      </c>
      <c r="J6" s="9">
        <v>20</v>
      </c>
    </row>
    <row r="7" spans="1:10" ht="12.75">
      <c r="A7" s="1">
        <v>4</v>
      </c>
      <c r="B7" s="1" t="s">
        <v>16</v>
      </c>
      <c r="C7" s="1" t="s">
        <v>17</v>
      </c>
      <c r="D7" s="6">
        <v>458</v>
      </c>
      <c r="E7" s="6">
        <v>3.47598253275109</v>
      </c>
      <c r="F7" s="7">
        <v>68.503886462882</v>
      </c>
      <c r="G7" s="7">
        <v>86.4457860262008</v>
      </c>
      <c r="H7" s="7">
        <v>4188.45032751091</v>
      </c>
      <c r="I7" s="8">
        <v>20.943231441048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77</v>
      </c>
      <c r="E8" s="6">
        <v>7.31168831168831</v>
      </c>
      <c r="F8" s="7">
        <v>428.442987012987</v>
      </c>
      <c r="G8" s="7">
        <v>114.167662337662</v>
      </c>
      <c r="H8" s="7">
        <v>3800.78935064935</v>
      </c>
      <c r="I8" s="8">
        <v>21.8181818181818</v>
      </c>
      <c r="J8" s="9">
        <v>15</v>
      </c>
    </row>
    <row r="9" spans="1:10" ht="12.75">
      <c r="A9" s="1">
        <v>6</v>
      </c>
      <c r="B9" s="1" t="s">
        <v>71</v>
      </c>
      <c r="C9" s="1" t="s">
        <v>72</v>
      </c>
      <c r="D9" s="6">
        <v>99</v>
      </c>
      <c r="E9" s="6">
        <v>6.05050505050505</v>
      </c>
      <c r="F9" s="7">
        <v>326.525858585858</v>
      </c>
      <c r="G9" s="7">
        <v>120.365353535353</v>
      </c>
      <c r="H9" s="7">
        <v>3896.50878787878</v>
      </c>
      <c r="I9" s="8">
        <v>20.5858585858585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19</v>
      </c>
      <c r="E10" s="6">
        <v>7.63157894736842</v>
      </c>
      <c r="F10" s="7">
        <v>961.073157894736</v>
      </c>
      <c r="G10" s="7">
        <v>199.142631578947</v>
      </c>
      <c r="H10" s="7">
        <v>3183.18421052631</v>
      </c>
      <c r="I10" s="8">
        <v>4.94736842105263</v>
      </c>
      <c r="J10" s="9">
        <v>15</v>
      </c>
    </row>
    <row r="11" spans="1:10" ht="12.75">
      <c r="A11" s="1">
        <v>8</v>
      </c>
      <c r="B11" s="1" t="s">
        <v>73</v>
      </c>
      <c r="C11" s="1" t="s">
        <v>74</v>
      </c>
      <c r="D11" s="6">
        <v>13</v>
      </c>
      <c r="E11" s="6">
        <v>6.23076923076923</v>
      </c>
      <c r="F11" s="7">
        <v>346.513846153846</v>
      </c>
      <c r="G11" s="7">
        <v>350.42923076923</v>
      </c>
      <c r="H11" s="7">
        <v>3646.45692307692</v>
      </c>
      <c r="I11" s="8">
        <v>15.2307692307692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1</v>
      </c>
      <c r="E12" s="6">
        <v>21</v>
      </c>
      <c r="F12" s="7">
        <v>189.44</v>
      </c>
      <c r="G12" s="7">
        <v>55.64</v>
      </c>
      <c r="H12" s="7">
        <v>4098.32</v>
      </c>
      <c r="I12" s="8">
        <v>0</v>
      </c>
      <c r="J12" s="9">
        <v>20</v>
      </c>
    </row>
    <row r="13" spans="1:10" ht="12.75">
      <c r="A13" s="1">
        <v>10</v>
      </c>
      <c r="B13" s="1" t="s">
        <v>28</v>
      </c>
      <c r="C13" s="1" t="s">
        <v>29</v>
      </c>
      <c r="D13" s="6">
        <v>41</v>
      </c>
      <c r="E13" s="6">
        <v>4.29268292682926</v>
      </c>
      <c r="F13" s="7">
        <v>58.1290243902439</v>
      </c>
      <c r="G13" s="7">
        <v>142.693902439024</v>
      </c>
      <c r="H13" s="7">
        <v>4142.57707317073</v>
      </c>
      <c r="I13" s="8">
        <v>17.560975609756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144</v>
      </c>
      <c r="E14" s="6">
        <v>4.79166666666666</v>
      </c>
      <c r="F14" s="7">
        <v>277.608055555555</v>
      </c>
      <c r="G14" s="7">
        <v>303.690347222222</v>
      </c>
      <c r="H14" s="7">
        <v>3762.10159722222</v>
      </c>
      <c r="I14" s="8">
        <v>19.3402777777777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85</v>
      </c>
      <c r="E15" s="6">
        <v>4.76470588235294</v>
      </c>
      <c r="F15" s="7">
        <v>44.5658823529411</v>
      </c>
      <c r="G15" s="7">
        <v>101.710705882352</v>
      </c>
      <c r="H15" s="7">
        <v>4197.1234117647</v>
      </c>
      <c r="I15" s="8">
        <v>14.4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326</v>
      </c>
      <c r="E16" s="6">
        <v>4.62269938650306</v>
      </c>
      <c r="F16" s="7">
        <v>103.283527607361</v>
      </c>
      <c r="G16" s="7">
        <v>153.181533742331</v>
      </c>
      <c r="H16" s="7">
        <v>4086.9349386503</v>
      </c>
      <c r="I16" s="8">
        <v>21.5276073619631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124</v>
      </c>
      <c r="E17" s="6">
        <v>4.95967741935483</v>
      </c>
      <c r="F17" s="7">
        <v>323.069112903225</v>
      </c>
      <c r="G17" s="7">
        <v>437.899758064516</v>
      </c>
      <c r="H17" s="7">
        <v>3582.43112903225</v>
      </c>
      <c r="I17" s="8">
        <v>22.4274193548387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89</v>
      </c>
      <c r="E18" s="6">
        <v>7.06741573033707</v>
      </c>
      <c r="F18" s="7">
        <v>47.4350561797752</v>
      </c>
      <c r="G18" s="7">
        <v>111.961235955056</v>
      </c>
      <c r="H18" s="7">
        <v>4159.60258426966</v>
      </c>
      <c r="I18" s="8">
        <v>22.6966292134831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70</v>
      </c>
      <c r="E19" s="6">
        <v>3.98571428571428</v>
      </c>
      <c r="F19" s="7">
        <v>60.2981428571428</v>
      </c>
      <c r="G19" s="7">
        <v>55.238</v>
      </c>
      <c r="H19" s="7">
        <v>4227.86385714285</v>
      </c>
      <c r="I19" s="8">
        <v>-0.314285714285714</v>
      </c>
      <c r="J19" s="9">
        <v>15</v>
      </c>
    </row>
    <row r="20" spans="1:10" ht="12.75">
      <c r="A20" s="1">
        <v>17</v>
      </c>
      <c r="B20" s="1" t="s">
        <v>76</v>
      </c>
      <c r="C20" s="1" t="s">
        <v>77</v>
      </c>
      <c r="D20" s="6">
        <v>73</v>
      </c>
      <c r="E20" s="6">
        <v>4.95890410958904</v>
      </c>
      <c r="F20" s="7">
        <v>810.993424657534</v>
      </c>
      <c r="G20" s="7">
        <v>371.604520547945</v>
      </c>
      <c r="H20" s="7">
        <v>3101.30342465753</v>
      </c>
      <c r="I20" s="8">
        <v>16.4931506849315</v>
      </c>
      <c r="J20" s="9">
        <v>15</v>
      </c>
    </row>
    <row r="21" spans="1:10" ht="12.75">
      <c r="A21" s="1">
        <v>18</v>
      </c>
      <c r="B21" s="1" t="s">
        <v>42</v>
      </c>
      <c r="C21" s="1" t="s">
        <v>43</v>
      </c>
      <c r="D21" s="6">
        <v>29</v>
      </c>
      <c r="E21" s="6">
        <v>3.51724137931034</v>
      </c>
      <c r="F21" s="7">
        <v>91.8786206896551</v>
      </c>
      <c r="G21" s="7">
        <v>244.198620689655</v>
      </c>
      <c r="H21" s="7">
        <v>4007.32275862068</v>
      </c>
      <c r="I21" s="8">
        <v>17.7241379310344</v>
      </c>
      <c r="J21" s="9">
        <v>16</v>
      </c>
    </row>
    <row r="22" spans="1:10" ht="12.75">
      <c r="A22" s="1">
        <v>19</v>
      </c>
      <c r="B22" s="1" t="s">
        <v>44</v>
      </c>
      <c r="C22" s="1" t="s">
        <v>45</v>
      </c>
      <c r="D22" s="6">
        <v>49</v>
      </c>
      <c r="E22" s="6">
        <v>5.75510204081632</v>
      </c>
      <c r="F22" s="7">
        <v>105.508163265306</v>
      </c>
      <c r="G22" s="7">
        <v>110.111836734693</v>
      </c>
      <c r="H22" s="7">
        <v>4127.78</v>
      </c>
      <c r="I22" s="8">
        <v>11.8367346938775</v>
      </c>
      <c r="J22" s="9">
        <v>15</v>
      </c>
    </row>
    <row r="23" spans="1:10" ht="12.75">
      <c r="A23" s="1">
        <v>20</v>
      </c>
      <c r="B23" s="1" t="s">
        <v>46</v>
      </c>
      <c r="C23" s="1" t="s">
        <v>47</v>
      </c>
      <c r="D23" s="6">
        <v>146</v>
      </c>
      <c r="E23" s="6">
        <v>5.73972602739726</v>
      </c>
      <c r="F23" s="7">
        <v>289.423904109589</v>
      </c>
      <c r="G23" s="7">
        <v>177.768493150684</v>
      </c>
      <c r="H23" s="7">
        <v>3876.20760273972</v>
      </c>
      <c r="I23" s="8">
        <v>20.3013698630136</v>
      </c>
      <c r="J23" s="9">
        <v>15</v>
      </c>
    </row>
    <row r="24" spans="1:10" ht="12.75">
      <c r="A24" s="1">
        <v>21</v>
      </c>
      <c r="B24" s="1" t="s">
        <v>48</v>
      </c>
      <c r="C24" s="1" t="s">
        <v>49</v>
      </c>
      <c r="D24" s="6">
        <v>275</v>
      </c>
      <c r="E24" s="6">
        <v>4.50181818181818</v>
      </c>
      <c r="F24" s="7">
        <v>330.7444</v>
      </c>
      <c r="G24" s="7">
        <v>144.751236363636</v>
      </c>
      <c r="H24" s="7">
        <v>3852.11018181818</v>
      </c>
      <c r="I24" s="8">
        <v>23.1818181818181</v>
      </c>
      <c r="J24" s="9">
        <v>15</v>
      </c>
    </row>
    <row r="25" spans="1:10" ht="12.75">
      <c r="A25" s="1">
        <v>22</v>
      </c>
      <c r="B25" s="1" t="s">
        <v>50</v>
      </c>
      <c r="C25" s="1" t="s">
        <v>51</v>
      </c>
      <c r="D25" s="6">
        <v>96</v>
      </c>
      <c r="E25" s="6">
        <v>8.4375</v>
      </c>
      <c r="F25" s="7">
        <v>87.8525</v>
      </c>
      <c r="G25" s="7">
        <v>323.092604166666</v>
      </c>
      <c r="H25" s="7">
        <v>3926.55697916666</v>
      </c>
      <c r="I25" s="8">
        <v>21.8229166666666</v>
      </c>
      <c r="J25" s="9">
        <v>15</v>
      </c>
    </row>
    <row r="26" spans="1:10" ht="12.75">
      <c r="A26" s="1">
        <v>23</v>
      </c>
      <c r="B26" s="1" t="s">
        <v>52</v>
      </c>
      <c r="C26" s="1" t="s">
        <v>53</v>
      </c>
      <c r="D26" s="6">
        <v>78</v>
      </c>
      <c r="E26" s="6">
        <v>6.15384615384615</v>
      </c>
      <c r="F26" s="7">
        <v>347.066666666666</v>
      </c>
      <c r="G26" s="7">
        <v>130.925641025641</v>
      </c>
      <c r="H26" s="7">
        <v>3871.26153846153</v>
      </c>
      <c r="I26" s="8">
        <v>21.5128205128205</v>
      </c>
      <c r="J26" s="9">
        <v>15</v>
      </c>
    </row>
    <row r="27" spans="1:10" ht="12.75">
      <c r="A27" s="1">
        <v>24</v>
      </c>
      <c r="B27" s="1" t="s">
        <v>54</v>
      </c>
      <c r="C27" s="1" t="s">
        <v>55</v>
      </c>
      <c r="D27" s="6">
        <v>104</v>
      </c>
      <c r="E27" s="6">
        <v>4.52884615384615</v>
      </c>
      <c r="F27" s="7">
        <v>53.0667307692307</v>
      </c>
      <c r="G27" s="7">
        <v>103.891923076923</v>
      </c>
      <c r="H27" s="7">
        <v>4186.44134615384</v>
      </c>
      <c r="I27" s="8">
        <v>21.7692307692307</v>
      </c>
      <c r="J27" s="9">
        <v>15</v>
      </c>
    </row>
    <row r="28" spans="1:10" ht="12.75">
      <c r="A28" s="1">
        <v>25</v>
      </c>
      <c r="B28" s="1" t="s">
        <v>56</v>
      </c>
      <c r="C28" s="1" t="s">
        <v>57</v>
      </c>
      <c r="D28" s="6">
        <v>157</v>
      </c>
      <c r="E28" s="6">
        <v>4.89171974522292</v>
      </c>
      <c r="F28" s="7">
        <v>73.808025477707</v>
      </c>
      <c r="G28" s="7">
        <v>112.265605095541</v>
      </c>
      <c r="H28" s="7">
        <v>4157.32636942675</v>
      </c>
      <c r="I28" s="8">
        <v>20.5286624203821</v>
      </c>
      <c r="J28" s="9">
        <v>15</v>
      </c>
    </row>
    <row r="29" spans="1:10" ht="12.75">
      <c r="A29" s="1">
        <v>26</v>
      </c>
      <c r="B29" s="1" t="s">
        <v>58</v>
      </c>
      <c r="C29" s="1" t="s">
        <v>59</v>
      </c>
      <c r="D29" s="6">
        <v>76</v>
      </c>
      <c r="E29" s="6">
        <v>7.34210526315789</v>
      </c>
      <c r="F29" s="7">
        <v>231.991710526315</v>
      </c>
      <c r="G29" s="7">
        <v>250.330526315789</v>
      </c>
      <c r="H29" s="7">
        <v>3803.92776315789</v>
      </c>
      <c r="I29" s="8">
        <v>15.8421052631578</v>
      </c>
      <c r="J29" s="9">
        <v>15</v>
      </c>
    </row>
    <row r="30" spans="1:10" ht="12.75">
      <c r="A30" s="1">
        <v>27</v>
      </c>
      <c r="B30" s="1" t="s">
        <v>60</v>
      </c>
      <c r="C30" s="1" t="s">
        <v>61</v>
      </c>
      <c r="D30" s="6">
        <v>105</v>
      </c>
      <c r="E30" s="6">
        <v>4.13333333333333</v>
      </c>
      <c r="F30" s="7">
        <v>128.930476190476</v>
      </c>
      <c r="G30" s="7">
        <v>208.262095238095</v>
      </c>
      <c r="H30" s="7">
        <v>4006.20742857142</v>
      </c>
      <c r="I30" s="8">
        <v>19.0380952380952</v>
      </c>
      <c r="J30" s="9">
        <v>15</v>
      </c>
    </row>
    <row r="31" spans="1:10" ht="12.75">
      <c r="A31" s="1">
        <v>28</v>
      </c>
      <c r="B31" s="1" t="s">
        <v>62</v>
      </c>
      <c r="C31" s="1" t="s">
        <v>63</v>
      </c>
      <c r="D31" s="6">
        <v>54</v>
      </c>
      <c r="E31" s="6">
        <v>7.7037037037037</v>
      </c>
      <c r="F31" s="7">
        <v>152.356851851851</v>
      </c>
      <c r="G31" s="7">
        <v>332.791111111111</v>
      </c>
      <c r="H31" s="7">
        <v>3858.25203703703</v>
      </c>
      <c r="I31" s="8">
        <v>-0.814814814814814</v>
      </c>
      <c r="J31" s="9">
        <v>15</v>
      </c>
    </row>
    <row r="32" spans="1:10" ht="12.75">
      <c r="A32" s="1">
        <v>29</v>
      </c>
      <c r="B32" s="1" t="s">
        <v>64</v>
      </c>
      <c r="C32" s="1" t="s">
        <v>65</v>
      </c>
      <c r="D32" s="6">
        <v>272</v>
      </c>
      <c r="E32" s="6">
        <v>4.50367647058823</v>
      </c>
      <c r="F32" s="7">
        <v>163.674338235294</v>
      </c>
      <c r="G32" s="7">
        <v>128.974007352941</v>
      </c>
      <c r="H32" s="7">
        <v>4050.75165441176</v>
      </c>
      <c r="I32" s="8">
        <v>21.7426470588235</v>
      </c>
      <c r="J32" s="9">
        <v>15</v>
      </c>
    </row>
    <row r="33" spans="1:10" ht="12.75">
      <c r="A33" s="13"/>
      <c r="B33" s="13" t="s">
        <v>68</v>
      </c>
      <c r="C33" s="13"/>
      <c r="D33" s="14">
        <f>SUM(D3:D32)</f>
        <v>5263</v>
      </c>
      <c r="E33" s="15">
        <f>SUM(E3:E32)/COUNT(E3:E32)</f>
        <v>6.127343575701148</v>
      </c>
      <c r="F33" s="16">
        <f>SUM(F3:F32)/COUNT(F3:F32)</f>
        <v>241.62439104302803</v>
      </c>
      <c r="G33" s="16">
        <f>SUM(G3:G32)/COUNT(G3:G32)</f>
        <v>185.62680023362293</v>
      </c>
      <c r="H33" s="16">
        <f>SUM(H3:H32)/COUNT(H3:H32)</f>
        <v>3766.7392085212273</v>
      </c>
      <c r="I33" s="16">
        <f>SUM(I3:I32)/COUNT(I3:I32)</f>
        <v>16.531156016636178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J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116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709</v>
      </c>
      <c r="E4" s="6">
        <v>18.8025387870239</v>
      </c>
      <c r="F4" s="7">
        <v>122.120916784203</v>
      </c>
      <c r="G4" s="7">
        <v>249.200437235543</v>
      </c>
      <c r="H4" s="7">
        <v>2600.47864598025</v>
      </c>
      <c r="I4" s="8">
        <v>43.4908321579689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289</v>
      </c>
      <c r="E5" s="6">
        <v>22.0449826989619</v>
      </c>
      <c r="F5" s="7">
        <v>185.823529411764</v>
      </c>
      <c r="G5" s="7">
        <v>553.556608996539</v>
      </c>
      <c r="H5" s="7">
        <v>2232.41986159169</v>
      </c>
      <c r="I5" s="8">
        <v>40.7820069204152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232</v>
      </c>
      <c r="E6" s="6">
        <v>18.7887931034482</v>
      </c>
      <c r="F6" s="7">
        <v>73.4731896551724</v>
      </c>
      <c r="G6" s="7">
        <v>352.138534482758</v>
      </c>
      <c r="H6" s="7">
        <v>2546.18827586206</v>
      </c>
      <c r="I6" s="8">
        <v>43.4956896551724</v>
      </c>
      <c r="J6" s="9">
        <v>20</v>
      </c>
    </row>
    <row r="7" spans="1:10" ht="12.75">
      <c r="A7" s="1">
        <v>4</v>
      </c>
      <c r="B7" s="1" t="s">
        <v>16</v>
      </c>
      <c r="C7" s="1" t="s">
        <v>17</v>
      </c>
      <c r="D7" s="6">
        <v>322</v>
      </c>
      <c r="E7" s="6">
        <v>13.2701863354037</v>
      </c>
      <c r="F7" s="7">
        <v>71.4390993788819</v>
      </c>
      <c r="G7" s="7">
        <v>185.624130434782</v>
      </c>
      <c r="H7" s="7">
        <v>2716.68770186335</v>
      </c>
      <c r="I7" s="8">
        <v>39.8229813664596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111</v>
      </c>
      <c r="E8" s="6">
        <v>20.4324324324324</v>
      </c>
      <c r="F8" s="7">
        <v>230.999009009009</v>
      </c>
      <c r="G8" s="7">
        <v>262.512072072072</v>
      </c>
      <c r="H8" s="7">
        <v>2478.28891891891</v>
      </c>
      <c r="I8" s="8">
        <v>42.5045045045045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15</v>
      </c>
      <c r="E9" s="6">
        <v>19.4</v>
      </c>
      <c r="F9" s="7">
        <v>3.75666666666666</v>
      </c>
      <c r="G9" s="7">
        <v>177.130666666666</v>
      </c>
      <c r="H9" s="7">
        <v>2790.91266666666</v>
      </c>
      <c r="I9" s="8">
        <v>55.4666666666666</v>
      </c>
      <c r="J9" s="9">
        <v>15</v>
      </c>
    </row>
    <row r="10" spans="1:10" ht="12.75">
      <c r="A10" s="1">
        <v>7</v>
      </c>
      <c r="B10" s="1" t="s">
        <v>30</v>
      </c>
      <c r="C10" s="1" t="s">
        <v>31</v>
      </c>
      <c r="D10" s="6">
        <v>76</v>
      </c>
      <c r="E10" s="6">
        <v>16.3157894736842</v>
      </c>
      <c r="F10" s="7">
        <v>129.249868421052</v>
      </c>
      <c r="G10" s="7">
        <v>464.943421052631</v>
      </c>
      <c r="H10" s="7">
        <v>2377.60671052631</v>
      </c>
      <c r="I10" s="8">
        <v>46.1973684210526</v>
      </c>
      <c r="J10" s="9">
        <v>15</v>
      </c>
    </row>
    <row r="11" spans="1:10" ht="12.75">
      <c r="A11" s="1">
        <v>8</v>
      </c>
      <c r="B11" s="1" t="s">
        <v>32</v>
      </c>
      <c r="C11" s="1" t="s">
        <v>33</v>
      </c>
      <c r="D11" s="6">
        <v>205</v>
      </c>
      <c r="E11" s="6">
        <v>7.31219512195121</v>
      </c>
      <c r="F11" s="7">
        <v>77.5296585365853</v>
      </c>
      <c r="G11" s="7">
        <v>257.931853658536</v>
      </c>
      <c r="H11" s="7">
        <v>2585.60043902439</v>
      </c>
      <c r="I11" s="8">
        <v>47.9463414634146</v>
      </c>
      <c r="J11" s="9">
        <v>15</v>
      </c>
    </row>
    <row r="12" spans="1:10" ht="12.75">
      <c r="A12" s="1">
        <v>9</v>
      </c>
      <c r="B12" s="1" t="s">
        <v>34</v>
      </c>
      <c r="C12" s="1" t="s">
        <v>35</v>
      </c>
      <c r="D12" s="6">
        <v>156</v>
      </c>
      <c r="E12" s="6">
        <v>18.8525641025641</v>
      </c>
      <c r="F12" s="7">
        <v>60.4522435897435</v>
      </c>
      <c r="G12" s="7">
        <v>434.748269230769</v>
      </c>
      <c r="H12" s="7">
        <v>2457.54948717948</v>
      </c>
      <c r="I12" s="8">
        <v>43.4230769230769</v>
      </c>
      <c r="J12" s="9">
        <v>15</v>
      </c>
    </row>
    <row r="13" spans="1:10" ht="12.75">
      <c r="A13" s="1">
        <v>10</v>
      </c>
      <c r="B13" s="1" t="s">
        <v>36</v>
      </c>
      <c r="C13" s="1" t="s">
        <v>37</v>
      </c>
      <c r="D13" s="6">
        <v>184</v>
      </c>
      <c r="E13" s="6">
        <v>17</v>
      </c>
      <c r="F13" s="7">
        <v>147.046086956521</v>
      </c>
      <c r="G13" s="7">
        <v>1293.10054347826</v>
      </c>
      <c r="H13" s="7">
        <v>1523.57782608695</v>
      </c>
      <c r="I13" s="8">
        <v>44.695652173913</v>
      </c>
      <c r="J13" s="9">
        <v>15</v>
      </c>
    </row>
    <row r="14" spans="1:10" ht="12.75">
      <c r="A14" s="1">
        <v>11</v>
      </c>
      <c r="B14" s="1" t="s">
        <v>38</v>
      </c>
      <c r="C14" s="1" t="s">
        <v>39</v>
      </c>
      <c r="D14" s="6">
        <v>81</v>
      </c>
      <c r="E14" s="6">
        <v>22.6913580246913</v>
      </c>
      <c r="F14" s="7">
        <v>49.6792592592592</v>
      </c>
      <c r="G14" s="7">
        <v>233.603333333333</v>
      </c>
      <c r="H14" s="7">
        <v>2688.5174074074</v>
      </c>
      <c r="I14" s="8">
        <v>47.3456790123456</v>
      </c>
      <c r="J14" s="9">
        <v>15</v>
      </c>
    </row>
    <row r="15" spans="1:10" ht="12.75">
      <c r="A15" s="1">
        <v>12</v>
      </c>
      <c r="B15" s="1" t="s">
        <v>40</v>
      </c>
      <c r="C15" s="1" t="s">
        <v>41</v>
      </c>
      <c r="D15" s="6">
        <v>131</v>
      </c>
      <c r="E15" s="6">
        <v>12.0534351145038</v>
      </c>
      <c r="F15" s="7">
        <v>11.5784732824427</v>
      </c>
      <c r="G15" s="7">
        <v>157.613740458015</v>
      </c>
      <c r="H15" s="7">
        <v>2496.35358778625</v>
      </c>
      <c r="I15" s="8">
        <v>45.3969465648854</v>
      </c>
      <c r="J15" s="9">
        <v>15</v>
      </c>
    </row>
    <row r="16" spans="1:10" ht="12.75">
      <c r="A16" s="1">
        <v>13</v>
      </c>
      <c r="B16" s="1" t="s">
        <v>76</v>
      </c>
      <c r="C16" s="1" t="s">
        <v>77</v>
      </c>
      <c r="D16" s="6">
        <v>48</v>
      </c>
      <c r="E16" s="6">
        <v>14.3541666666666</v>
      </c>
      <c r="F16" s="7">
        <v>69.2283333333333</v>
      </c>
      <c r="G16" s="7">
        <v>107.271458333333</v>
      </c>
      <c r="H16" s="7">
        <v>2764.34395833333</v>
      </c>
      <c r="I16" s="8">
        <v>45.1041666666666</v>
      </c>
      <c r="J16" s="9">
        <v>15</v>
      </c>
    </row>
    <row r="17" spans="1:10" ht="12.75">
      <c r="A17" s="1">
        <v>14</v>
      </c>
      <c r="B17" s="1" t="s">
        <v>42</v>
      </c>
      <c r="C17" s="1" t="s">
        <v>43</v>
      </c>
      <c r="D17" s="6">
        <v>5</v>
      </c>
      <c r="E17" s="6">
        <v>12</v>
      </c>
      <c r="F17" s="7">
        <v>7.5</v>
      </c>
      <c r="G17" s="7">
        <v>215.43</v>
      </c>
      <c r="H17" s="7">
        <v>2748.87</v>
      </c>
      <c r="I17" s="8">
        <v>51</v>
      </c>
      <c r="J17" s="9">
        <v>20</v>
      </c>
    </row>
    <row r="18" spans="1:10" ht="12.75">
      <c r="A18" s="1">
        <v>15</v>
      </c>
      <c r="B18" s="1" t="s">
        <v>44</v>
      </c>
      <c r="C18" s="1" t="s">
        <v>45</v>
      </c>
      <c r="D18" s="6">
        <v>70</v>
      </c>
      <c r="E18" s="6">
        <v>12.9</v>
      </c>
      <c r="F18" s="7">
        <v>36.9307142857142</v>
      </c>
      <c r="G18" s="7">
        <v>237.428857142857</v>
      </c>
      <c r="H18" s="7">
        <v>2697.44042857142</v>
      </c>
      <c r="I18" s="8">
        <v>45.2</v>
      </c>
      <c r="J18" s="9">
        <v>15</v>
      </c>
    </row>
    <row r="19" spans="1:10" ht="12.75">
      <c r="A19" s="1">
        <v>16</v>
      </c>
      <c r="B19" s="1" t="s">
        <v>46</v>
      </c>
      <c r="C19" s="1" t="s">
        <v>47</v>
      </c>
      <c r="D19" s="6">
        <v>219</v>
      </c>
      <c r="E19" s="6">
        <v>15.6301369863013</v>
      </c>
      <c r="F19" s="7">
        <v>83.6998173515981</v>
      </c>
      <c r="G19" s="7">
        <v>1211.43388127853</v>
      </c>
      <c r="H19" s="7">
        <v>1663.09643835616</v>
      </c>
      <c r="I19" s="8">
        <v>46.4429223744292</v>
      </c>
      <c r="J19" s="9">
        <v>15</v>
      </c>
    </row>
    <row r="20" spans="1:10" ht="12.75">
      <c r="A20" s="1">
        <v>17</v>
      </c>
      <c r="B20" s="1" t="s">
        <v>50</v>
      </c>
      <c r="C20" s="1" t="s">
        <v>51</v>
      </c>
      <c r="D20" s="6">
        <v>158</v>
      </c>
      <c r="E20" s="6">
        <v>16.0506329113924</v>
      </c>
      <c r="F20" s="7">
        <v>93.0727848101265</v>
      </c>
      <c r="G20" s="7">
        <v>1212.34955696202</v>
      </c>
      <c r="H20" s="7">
        <v>1666.37765822784</v>
      </c>
      <c r="I20" s="8">
        <v>47.5506329113924</v>
      </c>
      <c r="J20" s="9">
        <v>15</v>
      </c>
    </row>
    <row r="21" spans="1:10" ht="12.75">
      <c r="A21" s="1">
        <v>18</v>
      </c>
      <c r="B21" s="1" t="s">
        <v>52</v>
      </c>
      <c r="C21" s="1" t="s">
        <v>53</v>
      </c>
      <c r="D21" s="6">
        <v>168</v>
      </c>
      <c r="E21" s="6">
        <v>19.8392857142857</v>
      </c>
      <c r="F21" s="7">
        <v>34.0349404761904</v>
      </c>
      <c r="G21" s="7">
        <v>420.12363095238</v>
      </c>
      <c r="H21" s="7">
        <v>2528.85928571428</v>
      </c>
      <c r="I21" s="8">
        <v>46.4821428571428</v>
      </c>
      <c r="J21" s="9">
        <v>15</v>
      </c>
    </row>
    <row r="22" spans="1:10" ht="12.75">
      <c r="A22" s="1">
        <v>19</v>
      </c>
      <c r="B22" s="1" t="s">
        <v>54</v>
      </c>
      <c r="C22" s="1" t="s">
        <v>55</v>
      </c>
      <c r="D22" s="6">
        <v>136</v>
      </c>
      <c r="E22" s="6">
        <v>14.2205882352941</v>
      </c>
      <c r="F22" s="7">
        <v>16.21875</v>
      </c>
      <c r="G22" s="7">
        <v>244.910367647058</v>
      </c>
      <c r="H22" s="7">
        <v>2503.0819117647</v>
      </c>
      <c r="I22" s="8">
        <v>46.1323529411764</v>
      </c>
      <c r="J22" s="9">
        <v>15</v>
      </c>
    </row>
    <row r="23" spans="1:10" ht="12.75">
      <c r="A23" s="1">
        <v>20</v>
      </c>
      <c r="B23" s="1" t="s">
        <v>56</v>
      </c>
      <c r="C23" s="1" t="s">
        <v>57</v>
      </c>
      <c r="D23" s="6">
        <v>173</v>
      </c>
      <c r="E23" s="6">
        <v>15.4624277456647</v>
      </c>
      <c r="F23" s="7">
        <v>45.2275722543352</v>
      </c>
      <c r="G23" s="7">
        <v>248.164797687861</v>
      </c>
      <c r="H23" s="7">
        <v>2669.81861271676</v>
      </c>
      <c r="I23" s="8">
        <v>47.5606936416184</v>
      </c>
      <c r="J23" s="9">
        <v>15</v>
      </c>
    </row>
    <row r="24" spans="1:10" ht="12.75">
      <c r="A24" s="1">
        <v>21</v>
      </c>
      <c r="B24" s="1" t="s">
        <v>58</v>
      </c>
      <c r="C24" s="1" t="s">
        <v>59</v>
      </c>
      <c r="D24" s="6">
        <v>131</v>
      </c>
      <c r="E24" s="6">
        <v>8.94656488549618</v>
      </c>
      <c r="F24" s="7">
        <v>33.149389312977</v>
      </c>
      <c r="G24" s="7">
        <v>749.687251908396</v>
      </c>
      <c r="H24" s="7">
        <v>2166.27786259541</v>
      </c>
      <c r="I24" s="8">
        <v>47.9618320610687</v>
      </c>
      <c r="J24" s="9">
        <v>15</v>
      </c>
    </row>
    <row r="25" spans="1:10" ht="12.75">
      <c r="A25" s="1">
        <v>22</v>
      </c>
      <c r="B25" s="1" t="s">
        <v>62</v>
      </c>
      <c r="C25" s="1" t="s">
        <v>63</v>
      </c>
      <c r="D25" s="6">
        <v>157</v>
      </c>
      <c r="E25" s="6">
        <v>12.0191082802547</v>
      </c>
      <c r="F25" s="7">
        <v>80.9898089171974</v>
      </c>
      <c r="G25" s="7">
        <v>525.41101910828</v>
      </c>
      <c r="H25" s="7">
        <v>2346.47050955414</v>
      </c>
      <c r="I25" s="8">
        <v>44.0955414012738</v>
      </c>
      <c r="J25" s="9">
        <v>15</v>
      </c>
    </row>
    <row r="26" spans="1:10" ht="12.75">
      <c r="A26" s="1">
        <v>23</v>
      </c>
      <c r="B26" s="1" t="s">
        <v>64</v>
      </c>
      <c r="C26" s="1" t="s">
        <v>65</v>
      </c>
      <c r="D26" s="6">
        <v>2</v>
      </c>
      <c r="E26" s="6">
        <v>2</v>
      </c>
      <c r="F26" s="7">
        <v>2016.2</v>
      </c>
      <c r="G26" s="7">
        <v>376.875</v>
      </c>
      <c r="H26" s="7">
        <v>578.725</v>
      </c>
      <c r="I26" s="8">
        <v>53.5</v>
      </c>
      <c r="J26" s="9">
        <v>14</v>
      </c>
    </row>
    <row r="27" spans="1:10" ht="12.75">
      <c r="A27" s="1">
        <v>24</v>
      </c>
      <c r="B27" s="1" t="s">
        <v>106</v>
      </c>
      <c r="C27" s="1" t="s">
        <v>107</v>
      </c>
      <c r="D27" s="6">
        <v>991</v>
      </c>
      <c r="E27" s="6">
        <v>4.2795156407669</v>
      </c>
      <c r="F27" s="7">
        <v>38.402835519677</v>
      </c>
      <c r="G27" s="7">
        <v>78.9271846619576</v>
      </c>
      <c r="H27" s="7">
        <v>2854.46997981836</v>
      </c>
      <c r="I27" s="8">
        <v>44.3884964682139</v>
      </c>
      <c r="J27" s="9">
        <v>20</v>
      </c>
    </row>
    <row r="28" spans="1:10" ht="12.75">
      <c r="A28" s="1">
        <v>25</v>
      </c>
      <c r="B28" s="1" t="s">
        <v>108</v>
      </c>
      <c r="C28" s="1" t="s">
        <v>109</v>
      </c>
      <c r="D28" s="6">
        <v>67</v>
      </c>
      <c r="E28" s="6">
        <v>8.80597014925373</v>
      </c>
      <c r="F28" s="7">
        <v>0</v>
      </c>
      <c r="G28" s="7">
        <v>158.355970149253</v>
      </c>
      <c r="H28" s="7">
        <v>2813.44402985074</v>
      </c>
      <c r="I28" s="8">
        <v>50.3432835820895</v>
      </c>
      <c r="J28" s="9">
        <v>15</v>
      </c>
    </row>
    <row r="29" spans="1:10" ht="12.75">
      <c r="A29" s="1">
        <v>26</v>
      </c>
      <c r="B29" s="1" t="s">
        <v>110</v>
      </c>
      <c r="C29" s="1" t="s">
        <v>111</v>
      </c>
      <c r="D29" s="6">
        <v>293</v>
      </c>
      <c r="E29" s="6">
        <v>5.61774744027303</v>
      </c>
      <c r="F29" s="7">
        <v>6.58918088737201</v>
      </c>
      <c r="G29" s="7">
        <v>202.87590443686</v>
      </c>
      <c r="H29" s="7">
        <v>2762.33491467576</v>
      </c>
      <c r="I29" s="8">
        <v>50.815699658703</v>
      </c>
      <c r="J29" s="9">
        <v>15</v>
      </c>
    </row>
    <row r="30" spans="1:10" ht="12.75">
      <c r="A30" s="1">
        <v>27</v>
      </c>
      <c r="B30" s="1" t="s">
        <v>112</v>
      </c>
      <c r="C30" s="1" t="s">
        <v>113</v>
      </c>
      <c r="D30" s="6">
        <v>323</v>
      </c>
      <c r="E30" s="6">
        <v>4.26934984520123</v>
      </c>
      <c r="F30" s="7">
        <v>10.5946439628482</v>
      </c>
      <c r="G30" s="7">
        <v>82.4912383900928</v>
      </c>
      <c r="H30" s="7">
        <v>2878.71411764705</v>
      </c>
      <c r="I30" s="8">
        <v>51.8266253869969</v>
      </c>
      <c r="J30" s="9">
        <v>15</v>
      </c>
    </row>
    <row r="31" spans="1:10" ht="12.75">
      <c r="A31" s="1">
        <v>28</v>
      </c>
      <c r="B31" s="1" t="s">
        <v>114</v>
      </c>
      <c r="C31" s="1" t="s">
        <v>115</v>
      </c>
      <c r="D31" s="6">
        <v>24</v>
      </c>
      <c r="E31" s="6">
        <v>4.5</v>
      </c>
      <c r="F31" s="7">
        <v>0</v>
      </c>
      <c r="G31" s="7">
        <v>80.7508333333333</v>
      </c>
      <c r="H31" s="7">
        <v>2891.04916666666</v>
      </c>
      <c r="I31" s="8">
        <v>15.875</v>
      </c>
      <c r="J31" s="9">
        <v>20</v>
      </c>
    </row>
    <row r="32" spans="1:10" ht="12.75">
      <c r="A32" s="13"/>
      <c r="B32" s="13" t="s">
        <v>68</v>
      </c>
      <c r="C32" s="13"/>
      <c r="D32" s="14">
        <f>SUM(D3:D31)</f>
        <v>5479</v>
      </c>
      <c r="E32" s="15">
        <f>SUM(E3:E31)/COUNT(E3:E31)</f>
        <v>13.167578265362595</v>
      </c>
      <c r="F32" s="16">
        <f>SUM(F3:F31)/COUNT(F3:F31)</f>
        <v>128.96506110560932</v>
      </c>
      <c r="G32" s="16">
        <f>SUM(G3:G31)/COUNT(G3:G31)</f>
        <v>371.7445021755901</v>
      </c>
      <c r="H32" s="16">
        <f>SUM(H3:H31)/COUNT(H3:H31)</f>
        <v>2346.0191518409065</v>
      </c>
      <c r="I32" s="16">
        <f>SUM(I3:I31)/COUNT(I3:I31)</f>
        <v>44.23610813036713</v>
      </c>
      <c r="J32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J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119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251</v>
      </c>
      <c r="E4" s="6">
        <v>18.0239043824701</v>
      </c>
      <c r="F4" s="7">
        <v>121.901195219123</v>
      </c>
      <c r="G4" s="7">
        <v>224.392270916334</v>
      </c>
      <c r="H4" s="7">
        <v>3139.85653386454</v>
      </c>
      <c r="I4" s="8">
        <v>50.4820717131474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328</v>
      </c>
      <c r="E5" s="6">
        <v>22.0792682926829</v>
      </c>
      <c r="F5" s="7">
        <v>116.858079268292</v>
      </c>
      <c r="G5" s="7">
        <v>314.793871951219</v>
      </c>
      <c r="H5" s="7">
        <v>3054.49804878048</v>
      </c>
      <c r="I5" s="8">
        <v>50.515243902439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299</v>
      </c>
      <c r="E6" s="6">
        <v>20.6521739130434</v>
      </c>
      <c r="F6" s="7">
        <v>51.8578260869565</v>
      </c>
      <c r="G6" s="7">
        <v>185.162842809364</v>
      </c>
      <c r="H6" s="7">
        <v>3249.12933110367</v>
      </c>
      <c r="I6" s="8">
        <v>50.133779264214</v>
      </c>
      <c r="J6" s="9">
        <v>20</v>
      </c>
    </row>
    <row r="7" spans="1:10" ht="12.75">
      <c r="A7" s="1">
        <v>4</v>
      </c>
      <c r="B7" s="1" t="s">
        <v>16</v>
      </c>
      <c r="C7" s="1" t="s">
        <v>17</v>
      </c>
      <c r="D7" s="6">
        <v>298</v>
      </c>
      <c r="E7" s="6">
        <v>12.6510067114093</v>
      </c>
      <c r="F7" s="7">
        <v>26.9712080536912</v>
      </c>
      <c r="G7" s="7">
        <v>194.57543624161</v>
      </c>
      <c r="H7" s="7">
        <v>3264.60335570469</v>
      </c>
      <c r="I7" s="8">
        <v>48.8456375838926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178</v>
      </c>
      <c r="E8" s="6">
        <v>18.505617977528</v>
      </c>
      <c r="F8" s="7">
        <v>222.854831460674</v>
      </c>
      <c r="G8" s="7">
        <v>198.943876404494</v>
      </c>
      <c r="H8" s="7">
        <v>3064.35129213483</v>
      </c>
      <c r="I8" s="8">
        <v>50.2752808988764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293</v>
      </c>
      <c r="E9" s="6">
        <v>16.8225255972696</v>
      </c>
      <c r="F9" s="7">
        <v>18.1504436860068</v>
      </c>
      <c r="G9" s="7">
        <v>201.96290102389</v>
      </c>
      <c r="H9" s="7">
        <v>3266.0366552901</v>
      </c>
      <c r="I9" s="8">
        <v>50.1706484641638</v>
      </c>
      <c r="J9" s="9">
        <v>15</v>
      </c>
    </row>
    <row r="10" spans="1:10" ht="12.75">
      <c r="A10" s="1">
        <v>7</v>
      </c>
      <c r="B10" s="1" t="s">
        <v>30</v>
      </c>
      <c r="C10" s="1" t="s">
        <v>31</v>
      </c>
      <c r="D10" s="6">
        <v>143</v>
      </c>
      <c r="E10" s="6">
        <v>14.8461538461538</v>
      </c>
      <c r="F10" s="7">
        <v>75.3418881118881</v>
      </c>
      <c r="G10" s="7">
        <v>325.157902097902</v>
      </c>
      <c r="H10" s="7">
        <v>3085.6502097902</v>
      </c>
      <c r="I10" s="8">
        <v>50.8321678321678</v>
      </c>
      <c r="J10" s="9">
        <v>15</v>
      </c>
    </row>
    <row r="11" spans="1:10" ht="12.75">
      <c r="A11" s="1">
        <v>8</v>
      </c>
      <c r="B11" s="1" t="s">
        <v>32</v>
      </c>
      <c r="C11" s="1" t="s">
        <v>33</v>
      </c>
      <c r="D11" s="6">
        <v>430</v>
      </c>
      <c r="E11" s="6">
        <v>6.39302325581395</v>
      </c>
      <c r="F11" s="7">
        <v>59.694465116279</v>
      </c>
      <c r="G11" s="7">
        <v>61.4276511627906</v>
      </c>
      <c r="H11" s="7">
        <v>3360.97423255813</v>
      </c>
      <c r="I11" s="8">
        <v>51.1720930232558</v>
      </c>
      <c r="J11" s="9">
        <v>15</v>
      </c>
    </row>
    <row r="12" spans="1:10" ht="12.75">
      <c r="A12" s="1">
        <v>9</v>
      </c>
      <c r="B12" s="1" t="s">
        <v>34</v>
      </c>
      <c r="C12" s="1" t="s">
        <v>35</v>
      </c>
      <c r="D12" s="6">
        <v>143</v>
      </c>
      <c r="E12" s="6">
        <v>15.7062937062937</v>
      </c>
      <c r="F12" s="7">
        <v>82.344965034965</v>
      </c>
      <c r="G12" s="7">
        <v>228.285034965034</v>
      </c>
      <c r="H12" s="7">
        <v>3163.33069930069</v>
      </c>
      <c r="I12" s="8">
        <v>48.2727272727272</v>
      </c>
      <c r="J12" s="9">
        <v>15</v>
      </c>
    </row>
    <row r="13" spans="1:10" ht="12.75">
      <c r="A13" s="1">
        <v>10</v>
      </c>
      <c r="B13" s="1" t="s">
        <v>36</v>
      </c>
      <c r="C13" s="1" t="s">
        <v>37</v>
      </c>
      <c r="D13" s="6">
        <v>75</v>
      </c>
      <c r="E13" s="6">
        <v>13.1466666666666</v>
      </c>
      <c r="F13" s="7">
        <v>195.5368</v>
      </c>
      <c r="G13" s="7">
        <v>408.262</v>
      </c>
      <c r="H13" s="7">
        <v>2882.3512</v>
      </c>
      <c r="I13" s="8">
        <v>47.48</v>
      </c>
      <c r="J13" s="9">
        <v>15</v>
      </c>
    </row>
    <row r="14" spans="1:10" ht="12.75">
      <c r="A14" s="1">
        <v>11</v>
      </c>
      <c r="B14" s="1" t="s">
        <v>38</v>
      </c>
      <c r="C14" s="1" t="s">
        <v>39</v>
      </c>
      <c r="D14" s="6">
        <v>66</v>
      </c>
      <c r="E14" s="6">
        <v>19.2727272727272</v>
      </c>
      <c r="F14" s="7">
        <v>28.1190909090909</v>
      </c>
      <c r="G14" s="7">
        <v>151.35606060606</v>
      </c>
      <c r="H14" s="7">
        <v>3306.67484848484</v>
      </c>
      <c r="I14" s="8">
        <v>49.2272727272727</v>
      </c>
      <c r="J14" s="9">
        <v>15</v>
      </c>
    </row>
    <row r="15" spans="1:10" ht="12.75">
      <c r="A15" s="1">
        <v>12</v>
      </c>
      <c r="B15" s="1" t="s">
        <v>40</v>
      </c>
      <c r="C15" s="1" t="s">
        <v>41</v>
      </c>
      <c r="D15" s="6">
        <v>155</v>
      </c>
      <c r="E15" s="6">
        <v>11.9290322580645</v>
      </c>
      <c r="F15" s="7">
        <v>21.3776774193548</v>
      </c>
      <c r="G15" s="7">
        <v>119.990258064516</v>
      </c>
      <c r="H15" s="7">
        <v>3198.58909677419</v>
      </c>
      <c r="I15" s="8">
        <v>49.4838709677419</v>
      </c>
      <c r="J15" s="9">
        <v>15</v>
      </c>
    </row>
    <row r="16" spans="1:10" ht="12.75">
      <c r="A16" s="1">
        <v>13</v>
      </c>
      <c r="B16" s="1" t="s">
        <v>76</v>
      </c>
      <c r="C16" s="1" t="s">
        <v>77</v>
      </c>
      <c r="D16" s="6">
        <v>76</v>
      </c>
      <c r="E16" s="6">
        <v>13.9473684210526</v>
      </c>
      <c r="F16" s="7">
        <v>38.8272368421052</v>
      </c>
      <c r="G16" s="7">
        <v>81.1036842105263</v>
      </c>
      <c r="H16" s="7">
        <v>3343.28394736842</v>
      </c>
      <c r="I16" s="8">
        <v>47.9605263157894</v>
      </c>
      <c r="J16" s="9">
        <v>15</v>
      </c>
    </row>
    <row r="17" spans="1:10" ht="12.75">
      <c r="A17" s="1">
        <v>14</v>
      </c>
      <c r="B17" s="1" t="s">
        <v>42</v>
      </c>
      <c r="C17" s="1" t="s">
        <v>43</v>
      </c>
      <c r="D17" s="6">
        <v>1</v>
      </c>
      <c r="E17" s="6">
        <v>8</v>
      </c>
      <c r="F17" s="7">
        <v>31.16</v>
      </c>
      <c r="G17" s="7">
        <v>133.53</v>
      </c>
      <c r="H17" s="7">
        <v>3321.46</v>
      </c>
      <c r="I17" s="8">
        <v>55</v>
      </c>
      <c r="J17" s="9">
        <v>20</v>
      </c>
    </row>
    <row r="18" spans="1:10" ht="12.75">
      <c r="A18" s="1">
        <v>15</v>
      </c>
      <c r="B18" s="1" t="s">
        <v>44</v>
      </c>
      <c r="C18" s="1" t="s">
        <v>45</v>
      </c>
      <c r="D18" s="6">
        <v>25</v>
      </c>
      <c r="E18" s="6">
        <v>11.92</v>
      </c>
      <c r="F18" s="7">
        <v>21.4516</v>
      </c>
      <c r="G18" s="7">
        <v>186.92</v>
      </c>
      <c r="H18" s="7">
        <v>3277.7784</v>
      </c>
      <c r="I18" s="8">
        <v>53.2</v>
      </c>
      <c r="J18" s="9">
        <v>15</v>
      </c>
    </row>
    <row r="19" spans="1:10" ht="12.75">
      <c r="A19" s="1">
        <v>16</v>
      </c>
      <c r="B19" s="1" t="s">
        <v>46</v>
      </c>
      <c r="C19" s="1" t="s">
        <v>47</v>
      </c>
      <c r="D19" s="6">
        <v>106</v>
      </c>
      <c r="E19" s="6">
        <v>15.9245283018867</v>
      </c>
      <c r="F19" s="7">
        <v>97.129716981132</v>
      </c>
      <c r="G19" s="7">
        <v>283.106603773584</v>
      </c>
      <c r="H19" s="7">
        <v>3089.4696226415</v>
      </c>
      <c r="I19" s="8">
        <v>50.3207547169811</v>
      </c>
      <c r="J19" s="9">
        <v>15</v>
      </c>
    </row>
    <row r="20" spans="1:10" ht="12.75">
      <c r="A20" s="1">
        <v>17</v>
      </c>
      <c r="B20" s="1" t="s">
        <v>48</v>
      </c>
      <c r="C20" s="1" t="s">
        <v>49</v>
      </c>
      <c r="D20" s="6">
        <v>1</v>
      </c>
      <c r="E20" s="6">
        <v>1</v>
      </c>
      <c r="F20" s="7">
        <v>412.89</v>
      </c>
      <c r="G20" s="7">
        <v>51.31</v>
      </c>
      <c r="H20" s="7">
        <v>3021.95</v>
      </c>
      <c r="I20" s="8">
        <v>53</v>
      </c>
      <c r="J20" s="9">
        <v>15</v>
      </c>
    </row>
    <row r="21" spans="1:10" ht="12.75">
      <c r="A21" s="1">
        <v>18</v>
      </c>
      <c r="B21" s="1" t="s">
        <v>50</v>
      </c>
      <c r="C21" s="1" t="s">
        <v>51</v>
      </c>
      <c r="D21" s="6">
        <v>194</v>
      </c>
      <c r="E21" s="6">
        <v>17.5773195876288</v>
      </c>
      <c r="F21" s="7">
        <v>90.6426804123711</v>
      </c>
      <c r="G21" s="7">
        <v>392.372010309278</v>
      </c>
      <c r="H21" s="7">
        <v>3003.13530927835</v>
      </c>
      <c r="I21" s="8">
        <v>52.4226804123711</v>
      </c>
      <c r="J21" s="9">
        <v>15</v>
      </c>
    </row>
    <row r="22" spans="1:10" ht="12.75">
      <c r="A22" s="1">
        <v>19</v>
      </c>
      <c r="B22" s="1" t="s">
        <v>52</v>
      </c>
      <c r="C22" s="1" t="s">
        <v>53</v>
      </c>
      <c r="D22" s="6">
        <v>84</v>
      </c>
      <c r="E22" s="6">
        <v>16.8214285714285</v>
      </c>
      <c r="F22" s="7">
        <v>184.074761904761</v>
      </c>
      <c r="G22" s="7">
        <v>529.770476190476</v>
      </c>
      <c r="H22" s="7">
        <v>2789.30119047619</v>
      </c>
      <c r="I22" s="8">
        <v>52.6309523809523</v>
      </c>
      <c r="J22" s="9">
        <v>15</v>
      </c>
    </row>
    <row r="23" spans="1:10" ht="12.75">
      <c r="A23" s="1">
        <v>20</v>
      </c>
      <c r="B23" s="1" t="s">
        <v>54</v>
      </c>
      <c r="C23" s="1" t="s">
        <v>55</v>
      </c>
      <c r="D23" s="6">
        <v>88</v>
      </c>
      <c r="E23" s="6">
        <v>13.3863636363636</v>
      </c>
      <c r="F23" s="7">
        <v>37.0777272727272</v>
      </c>
      <c r="G23" s="7">
        <v>149.92534090909</v>
      </c>
      <c r="H23" s="7">
        <v>3279.33931818181</v>
      </c>
      <c r="I23" s="8">
        <v>47.8977272727272</v>
      </c>
      <c r="J23" s="9">
        <v>15</v>
      </c>
    </row>
    <row r="24" spans="1:10" ht="12.75">
      <c r="A24" s="1">
        <v>21</v>
      </c>
      <c r="B24" s="1" t="s">
        <v>56</v>
      </c>
      <c r="C24" s="1" t="s">
        <v>57</v>
      </c>
      <c r="D24" s="6">
        <v>123</v>
      </c>
      <c r="E24" s="6">
        <v>16.8617886178861</v>
      </c>
      <c r="F24" s="7">
        <v>56.7636585365853</v>
      </c>
      <c r="G24" s="7">
        <v>291.529105691056</v>
      </c>
      <c r="H24" s="7">
        <v>3123.68593495934</v>
      </c>
      <c r="I24" s="8">
        <v>50.4959349593495</v>
      </c>
      <c r="J24" s="9">
        <v>15</v>
      </c>
    </row>
    <row r="25" spans="1:10" ht="12.75">
      <c r="A25" s="1">
        <v>22</v>
      </c>
      <c r="B25" s="1" t="s">
        <v>58</v>
      </c>
      <c r="C25" s="1" t="s">
        <v>59</v>
      </c>
      <c r="D25" s="6">
        <v>229</v>
      </c>
      <c r="E25" s="6">
        <v>7.90829694323144</v>
      </c>
      <c r="F25" s="7">
        <v>26.0484279475982</v>
      </c>
      <c r="G25" s="7">
        <v>125.21986899563299</v>
      </c>
      <c r="H25" s="7">
        <v>3334.88170305676</v>
      </c>
      <c r="I25" s="8">
        <v>50.17903930131</v>
      </c>
      <c r="J25" s="9">
        <v>15</v>
      </c>
    </row>
    <row r="26" spans="1:10" ht="12.75">
      <c r="A26" s="1">
        <v>23</v>
      </c>
      <c r="B26" s="1" t="s">
        <v>62</v>
      </c>
      <c r="C26" s="1" t="s">
        <v>63</v>
      </c>
      <c r="D26" s="6">
        <v>143</v>
      </c>
      <c r="E26" s="6">
        <v>15.062937062937</v>
      </c>
      <c r="F26" s="7">
        <v>92.882937062937</v>
      </c>
      <c r="G26" s="7">
        <v>308.263286713286</v>
      </c>
      <c r="H26" s="7">
        <v>3072.81447552447</v>
      </c>
      <c r="I26" s="8">
        <v>47.5454545454545</v>
      </c>
      <c r="J26" s="9">
        <v>15</v>
      </c>
    </row>
    <row r="27" spans="1:10" ht="12.75">
      <c r="A27" s="1">
        <v>24</v>
      </c>
      <c r="B27" s="1" t="s">
        <v>64</v>
      </c>
      <c r="C27" s="1" t="s">
        <v>65</v>
      </c>
      <c r="D27" s="6">
        <v>3</v>
      </c>
      <c r="E27" s="6">
        <v>3.66666666666666</v>
      </c>
      <c r="F27" s="7">
        <v>101.453333333333</v>
      </c>
      <c r="G27" s="7">
        <v>109.166666666666</v>
      </c>
      <c r="H27" s="7">
        <v>3275.53</v>
      </c>
      <c r="I27" s="8">
        <v>46.6666666666666</v>
      </c>
      <c r="J27" s="9">
        <v>15</v>
      </c>
    </row>
    <row r="28" spans="1:10" ht="12.75">
      <c r="A28" s="1">
        <v>25</v>
      </c>
      <c r="B28" s="1" t="s">
        <v>106</v>
      </c>
      <c r="C28" s="1" t="s">
        <v>107</v>
      </c>
      <c r="D28" s="6">
        <v>677</v>
      </c>
      <c r="E28" s="6">
        <v>4.24519940915805</v>
      </c>
      <c r="F28" s="7">
        <v>49.6450960118168</v>
      </c>
      <c r="G28" s="7">
        <v>50.887858197932</v>
      </c>
      <c r="H28" s="7">
        <v>3385.61704579025</v>
      </c>
      <c r="I28" s="8">
        <v>48.4918759231905</v>
      </c>
      <c r="J28" s="9">
        <v>20</v>
      </c>
    </row>
    <row r="29" spans="1:10" ht="12.75">
      <c r="A29" s="1">
        <v>26</v>
      </c>
      <c r="B29" s="1" t="s">
        <v>108</v>
      </c>
      <c r="C29" s="1" t="s">
        <v>109</v>
      </c>
      <c r="D29" s="6">
        <v>19</v>
      </c>
      <c r="E29" s="6">
        <v>4.94736842105263</v>
      </c>
      <c r="F29" s="7">
        <v>0</v>
      </c>
      <c r="G29" s="7">
        <v>123.225263157894</v>
      </c>
      <c r="H29" s="7">
        <v>3362.9247368421</v>
      </c>
      <c r="I29" s="8">
        <v>54.8947368421052</v>
      </c>
      <c r="J29" s="9">
        <v>15</v>
      </c>
    </row>
    <row r="30" spans="1:10" ht="12.75">
      <c r="A30" s="1">
        <v>27</v>
      </c>
      <c r="B30" s="1" t="s">
        <v>110</v>
      </c>
      <c r="C30" s="1" t="s">
        <v>111</v>
      </c>
      <c r="D30" s="6">
        <v>44</v>
      </c>
      <c r="E30" s="6">
        <v>4.56818181818181</v>
      </c>
      <c r="F30" s="7">
        <v>1.18340909090909</v>
      </c>
      <c r="G30" s="7">
        <v>61.3052272727272</v>
      </c>
      <c r="H30" s="7">
        <v>3423.66136363636</v>
      </c>
      <c r="I30" s="8">
        <v>51.6590909090909</v>
      </c>
      <c r="J30" s="9">
        <v>15</v>
      </c>
    </row>
    <row r="31" spans="1:10" ht="12.75">
      <c r="A31" s="1">
        <v>28</v>
      </c>
      <c r="B31" s="1" t="s">
        <v>117</v>
      </c>
      <c r="C31" s="1" t="s">
        <v>118</v>
      </c>
      <c r="D31" s="6">
        <v>417</v>
      </c>
      <c r="E31" s="6">
        <v>7.50359712230215</v>
      </c>
      <c r="F31" s="7">
        <v>13.5006714628297</v>
      </c>
      <c r="G31" s="7">
        <v>115.34350119904</v>
      </c>
      <c r="H31" s="7">
        <v>3357.30582733812</v>
      </c>
      <c r="I31" s="8">
        <v>49.2422062350119</v>
      </c>
      <c r="J31" s="9">
        <v>15</v>
      </c>
    </row>
    <row r="32" spans="1:10" ht="12.75">
      <c r="A32" s="1">
        <v>29</v>
      </c>
      <c r="B32" s="1" t="s">
        <v>112</v>
      </c>
      <c r="C32" s="1" t="s">
        <v>113</v>
      </c>
      <c r="D32" s="6">
        <v>330</v>
      </c>
      <c r="E32" s="6">
        <v>3.94848484848484</v>
      </c>
      <c r="F32" s="7">
        <v>7.14993939393939</v>
      </c>
      <c r="G32" s="7">
        <v>58.7522121212121</v>
      </c>
      <c r="H32" s="7">
        <v>3409.68378787878</v>
      </c>
      <c r="I32" s="8">
        <v>51.6969696969696</v>
      </c>
      <c r="J32" s="9">
        <v>15</v>
      </c>
    </row>
    <row r="33" spans="1:10" ht="12.75">
      <c r="A33" s="1">
        <v>30</v>
      </c>
      <c r="B33" s="1" t="s">
        <v>114</v>
      </c>
      <c r="C33" s="1" t="s">
        <v>115</v>
      </c>
      <c r="D33" s="6">
        <v>90</v>
      </c>
      <c r="E33" s="6">
        <v>4</v>
      </c>
      <c r="F33" s="7">
        <v>0</v>
      </c>
      <c r="G33" s="7">
        <v>18.7082222222222</v>
      </c>
      <c r="H33" s="7">
        <v>3467.44177777777</v>
      </c>
      <c r="I33" s="8">
        <v>15.4444444444444</v>
      </c>
      <c r="J33" s="9">
        <v>20</v>
      </c>
    </row>
    <row r="34" spans="1:10" ht="12.75">
      <c r="A34" s="13"/>
      <c r="B34" s="13" t="s">
        <v>68</v>
      </c>
      <c r="C34" s="13"/>
      <c r="D34" s="14">
        <f>SUM(D3:D33)</f>
        <v>5312</v>
      </c>
      <c r="E34" s="15">
        <f>SUM(E3:E33)/COUNT(E3:E33)</f>
        <v>11.784449138980126</v>
      </c>
      <c r="F34" s="16">
        <f>SUM(F3:F33)/COUNT(F3:F33)</f>
        <v>73.80289247159247</v>
      </c>
      <c r="G34" s="16">
        <f>SUM(G3:G33)/COUNT(G3:G33)</f>
        <v>183.57256238302696</v>
      </c>
      <c r="H34" s="16">
        <f>SUM(H3:H33)/COUNT(H3:H33)</f>
        <v>3109.106772404406</v>
      </c>
      <c r="I34" s="16">
        <f>SUM(I3:I33)/COUNT(I3:I33)</f>
        <v>47.85935013781655</v>
      </c>
      <c r="J34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J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120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239</v>
      </c>
      <c r="E4" s="6">
        <v>13.2510460251046</v>
      </c>
      <c r="F4" s="7">
        <v>88.897280334728</v>
      </c>
      <c r="G4" s="7">
        <v>137.769623430962</v>
      </c>
      <c r="H4" s="7">
        <v>2745.1330962343</v>
      </c>
      <c r="I4" s="8">
        <v>43.7447698744769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274</v>
      </c>
      <c r="E5" s="6">
        <v>18.6970802919708</v>
      </c>
      <c r="F5" s="7">
        <v>100.013759124087</v>
      </c>
      <c r="G5" s="7">
        <v>217.096532846715</v>
      </c>
      <c r="H5" s="7">
        <v>2654.68970802919</v>
      </c>
      <c r="I5" s="8">
        <v>47.0766423357664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326</v>
      </c>
      <c r="E6" s="6">
        <v>16.1441717791411</v>
      </c>
      <c r="F6" s="7">
        <v>34.3382515337423</v>
      </c>
      <c r="G6" s="7">
        <v>113.56680981595</v>
      </c>
      <c r="H6" s="7">
        <v>2823.8949386503</v>
      </c>
      <c r="I6" s="8">
        <v>38.4846625766871</v>
      </c>
      <c r="J6" s="9">
        <v>20</v>
      </c>
    </row>
    <row r="7" spans="1:10" ht="12.75">
      <c r="A7" s="1">
        <v>4</v>
      </c>
      <c r="B7" s="1" t="s">
        <v>16</v>
      </c>
      <c r="C7" s="1" t="s">
        <v>17</v>
      </c>
      <c r="D7" s="6">
        <v>288</v>
      </c>
      <c r="E7" s="6">
        <v>7.42361111111111</v>
      </c>
      <c r="F7" s="7">
        <v>17.9853819444444</v>
      </c>
      <c r="G7" s="7">
        <v>122.0296875</v>
      </c>
      <c r="H7" s="7">
        <v>2831.78493055555</v>
      </c>
      <c r="I7" s="8">
        <v>42.5520833333333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62</v>
      </c>
      <c r="E8" s="6">
        <v>13.3387096774193</v>
      </c>
      <c r="F8" s="7">
        <v>262.72564516129</v>
      </c>
      <c r="G8" s="7">
        <v>291.002580645161</v>
      </c>
      <c r="H8" s="7">
        <v>2418.07177419354</v>
      </c>
      <c r="I8" s="8">
        <v>41.8870967741935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194</v>
      </c>
      <c r="E9" s="6">
        <v>16.6288659793814</v>
      </c>
      <c r="F9" s="7">
        <v>14.9747938144329</v>
      </c>
      <c r="G9" s="7">
        <v>175.324278350515</v>
      </c>
      <c r="H9" s="7">
        <v>2781.50092783505</v>
      </c>
      <c r="I9" s="8">
        <v>47.6597938144329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8</v>
      </c>
      <c r="E10" s="6">
        <v>4</v>
      </c>
      <c r="F10" s="7">
        <v>355.655</v>
      </c>
      <c r="G10" s="7">
        <v>83.41375</v>
      </c>
      <c r="H10" s="7">
        <v>2532.73125</v>
      </c>
      <c r="I10" s="8">
        <v>11.625</v>
      </c>
      <c r="J10" s="9">
        <v>15</v>
      </c>
    </row>
    <row r="11" spans="1:10" ht="12.75">
      <c r="A11" s="1">
        <v>8</v>
      </c>
      <c r="B11" s="1" t="s">
        <v>30</v>
      </c>
      <c r="C11" s="1" t="s">
        <v>31</v>
      </c>
      <c r="D11" s="6">
        <v>53</v>
      </c>
      <c r="E11" s="6">
        <v>11.4150943396226</v>
      </c>
      <c r="F11" s="7">
        <v>60.7094339622641</v>
      </c>
      <c r="G11" s="7">
        <v>175.475849056603</v>
      </c>
      <c r="H11" s="7">
        <v>2735.61471698113</v>
      </c>
      <c r="I11" s="8">
        <v>49.5283018867924</v>
      </c>
      <c r="J11" s="9">
        <v>15</v>
      </c>
    </row>
    <row r="12" spans="1:10" ht="12.75">
      <c r="A12" s="1">
        <v>9</v>
      </c>
      <c r="B12" s="1" t="s">
        <v>32</v>
      </c>
      <c r="C12" s="1" t="s">
        <v>33</v>
      </c>
      <c r="D12" s="6">
        <v>225</v>
      </c>
      <c r="E12" s="6">
        <v>5.40888888888888</v>
      </c>
      <c r="F12" s="7">
        <v>39.2400888888888</v>
      </c>
      <c r="G12" s="7">
        <v>41.6745333333333</v>
      </c>
      <c r="H12" s="7">
        <v>2864.46937777777</v>
      </c>
      <c r="I12" s="8">
        <v>47.1244444444444</v>
      </c>
      <c r="J12" s="9">
        <v>15</v>
      </c>
    </row>
    <row r="13" spans="1:10" ht="12.75">
      <c r="A13" s="1">
        <v>10</v>
      </c>
      <c r="B13" s="1" t="s">
        <v>34</v>
      </c>
      <c r="C13" s="1" t="s">
        <v>35</v>
      </c>
      <c r="D13" s="6">
        <v>105</v>
      </c>
      <c r="E13" s="6">
        <v>9.2095238095238</v>
      </c>
      <c r="F13" s="7">
        <v>66.132</v>
      </c>
      <c r="G13" s="7">
        <v>173.741047619047</v>
      </c>
      <c r="H13" s="7">
        <v>2731.92695238095</v>
      </c>
      <c r="I13" s="8">
        <v>38.3142857142857</v>
      </c>
      <c r="J13" s="9">
        <v>15</v>
      </c>
    </row>
    <row r="14" spans="1:10" ht="12.75">
      <c r="A14" s="1">
        <v>11</v>
      </c>
      <c r="B14" s="1" t="s">
        <v>36</v>
      </c>
      <c r="C14" s="1" t="s">
        <v>37</v>
      </c>
      <c r="D14" s="6">
        <v>45</v>
      </c>
      <c r="E14" s="6">
        <v>8.66666666666666</v>
      </c>
      <c r="F14" s="7">
        <v>213.884888888888</v>
      </c>
      <c r="G14" s="7">
        <v>268.780666666666</v>
      </c>
      <c r="H14" s="7">
        <v>2489.13444444444</v>
      </c>
      <c r="I14" s="8">
        <v>43.4222222222222</v>
      </c>
      <c r="J14" s="9">
        <v>15</v>
      </c>
    </row>
    <row r="15" spans="1:10" ht="12.75">
      <c r="A15" s="1">
        <v>12</v>
      </c>
      <c r="B15" s="1" t="s">
        <v>38</v>
      </c>
      <c r="C15" s="1" t="s">
        <v>39</v>
      </c>
      <c r="D15" s="6">
        <v>32</v>
      </c>
      <c r="E15" s="6">
        <v>11.84375</v>
      </c>
      <c r="F15" s="7">
        <v>11.198125</v>
      </c>
      <c r="G15" s="7">
        <v>84.0971875</v>
      </c>
      <c r="H15" s="7">
        <v>2876.5046875</v>
      </c>
      <c r="I15" s="8">
        <v>48.03125</v>
      </c>
      <c r="J15" s="9">
        <v>15</v>
      </c>
    </row>
    <row r="16" spans="1:10" ht="12.75">
      <c r="A16" s="1">
        <v>13</v>
      </c>
      <c r="B16" s="1" t="s">
        <v>40</v>
      </c>
      <c r="C16" s="1" t="s">
        <v>41</v>
      </c>
      <c r="D16" s="6">
        <v>99</v>
      </c>
      <c r="E16" s="6">
        <v>6.3030303030303</v>
      </c>
      <c r="F16" s="7">
        <v>31.4551515151515</v>
      </c>
      <c r="G16" s="7">
        <v>73.3662626262626</v>
      </c>
      <c r="H16" s="7">
        <v>2836.9604040404</v>
      </c>
      <c r="I16" s="8">
        <v>40.6262626262626</v>
      </c>
      <c r="J16" s="9">
        <v>15</v>
      </c>
    </row>
    <row r="17" spans="1:10" ht="12.75">
      <c r="A17" s="1">
        <v>14</v>
      </c>
      <c r="B17" s="1" t="s">
        <v>76</v>
      </c>
      <c r="C17" s="1" t="s">
        <v>77</v>
      </c>
      <c r="D17" s="6">
        <v>112</v>
      </c>
      <c r="E17" s="6">
        <v>11.7589285714285</v>
      </c>
      <c r="F17" s="7">
        <v>66.1069642857142</v>
      </c>
      <c r="G17" s="7">
        <v>115.992232142857</v>
      </c>
      <c r="H17" s="7">
        <v>2789.70080357142</v>
      </c>
      <c r="I17" s="8">
        <v>46</v>
      </c>
      <c r="J17" s="9">
        <v>15</v>
      </c>
    </row>
    <row r="18" spans="1:10" ht="12.75">
      <c r="A18" s="1">
        <v>15</v>
      </c>
      <c r="B18" s="1" t="s">
        <v>42</v>
      </c>
      <c r="C18" s="1" t="s">
        <v>43</v>
      </c>
      <c r="D18" s="6">
        <v>1</v>
      </c>
      <c r="E18" s="6">
        <v>5</v>
      </c>
      <c r="F18" s="7">
        <v>0</v>
      </c>
      <c r="G18" s="7">
        <v>51.9</v>
      </c>
      <c r="H18" s="7">
        <v>2919.9</v>
      </c>
      <c r="I18" s="8">
        <v>51</v>
      </c>
      <c r="J18" s="9">
        <v>20</v>
      </c>
    </row>
    <row r="19" spans="1:10" ht="12.75">
      <c r="A19" s="1">
        <v>16</v>
      </c>
      <c r="B19" s="1" t="s">
        <v>44</v>
      </c>
      <c r="C19" s="1" t="s">
        <v>45</v>
      </c>
      <c r="D19" s="6">
        <v>73</v>
      </c>
      <c r="E19" s="6">
        <v>9.98630136986301</v>
      </c>
      <c r="F19" s="7">
        <v>42.0706849315068</v>
      </c>
      <c r="G19" s="7">
        <v>165.240547945205</v>
      </c>
      <c r="H19" s="7">
        <v>2744.13397260273</v>
      </c>
      <c r="I19" s="8">
        <v>48.3424657534246</v>
      </c>
      <c r="J19" s="9">
        <v>15</v>
      </c>
    </row>
    <row r="20" spans="1:10" ht="12.75">
      <c r="A20" s="1">
        <v>17</v>
      </c>
      <c r="B20" s="1" t="s">
        <v>46</v>
      </c>
      <c r="C20" s="1" t="s">
        <v>47</v>
      </c>
      <c r="D20" s="6">
        <v>160</v>
      </c>
      <c r="E20" s="6">
        <v>9.18125</v>
      </c>
      <c r="F20" s="7">
        <v>132.9871875</v>
      </c>
      <c r="G20" s="7">
        <v>431.0738125</v>
      </c>
      <c r="H20" s="7">
        <v>2389.16525</v>
      </c>
      <c r="I20" s="8">
        <v>45.90625</v>
      </c>
      <c r="J20" s="9">
        <v>15</v>
      </c>
    </row>
    <row r="21" spans="1:10" ht="12.75">
      <c r="A21" s="1">
        <v>18</v>
      </c>
      <c r="B21" s="1" t="s">
        <v>48</v>
      </c>
      <c r="C21" s="1" t="s">
        <v>49</v>
      </c>
      <c r="D21" s="6">
        <v>1</v>
      </c>
      <c r="E21" s="6">
        <v>1</v>
      </c>
      <c r="F21" s="7">
        <v>1281.86</v>
      </c>
      <c r="G21" s="7">
        <v>112.91</v>
      </c>
      <c r="H21" s="7">
        <v>1577.03</v>
      </c>
      <c r="I21" s="8">
        <v>17</v>
      </c>
      <c r="J21" s="9">
        <v>15</v>
      </c>
    </row>
    <row r="22" spans="1:10" ht="12.75">
      <c r="A22" s="1">
        <v>19</v>
      </c>
      <c r="B22" s="1" t="s">
        <v>50</v>
      </c>
      <c r="C22" s="1" t="s">
        <v>51</v>
      </c>
      <c r="D22" s="6">
        <v>273</v>
      </c>
      <c r="E22" s="6">
        <v>14.065934065934</v>
      </c>
      <c r="F22" s="7">
        <v>82.0190109890109</v>
      </c>
      <c r="G22" s="7">
        <v>205.216227106227</v>
      </c>
      <c r="H22" s="7">
        <v>2684.56476190476</v>
      </c>
      <c r="I22" s="8">
        <v>44.2857142857142</v>
      </c>
      <c r="J22" s="9">
        <v>15</v>
      </c>
    </row>
    <row r="23" spans="1:10" ht="12.75">
      <c r="A23" s="1">
        <v>20</v>
      </c>
      <c r="B23" s="1" t="s">
        <v>52</v>
      </c>
      <c r="C23" s="1" t="s">
        <v>53</v>
      </c>
      <c r="D23" s="6">
        <v>57</v>
      </c>
      <c r="E23" s="6">
        <v>12.1228070175438</v>
      </c>
      <c r="F23" s="7">
        <v>34.0717543859649</v>
      </c>
      <c r="G23" s="7">
        <v>198.752807017543</v>
      </c>
      <c r="H23" s="7">
        <v>2738.97543859649</v>
      </c>
      <c r="I23" s="8">
        <v>49.9122807017543</v>
      </c>
      <c r="J23" s="9">
        <v>15</v>
      </c>
    </row>
    <row r="24" spans="1:10" ht="12.75">
      <c r="A24" s="1">
        <v>21</v>
      </c>
      <c r="B24" s="1" t="s">
        <v>54</v>
      </c>
      <c r="C24" s="1" t="s">
        <v>55</v>
      </c>
      <c r="D24" s="6">
        <v>151</v>
      </c>
      <c r="E24" s="6">
        <v>9.21192052980132</v>
      </c>
      <c r="F24" s="7">
        <v>26.4250331125827</v>
      </c>
      <c r="G24" s="7">
        <v>89.3449668874172</v>
      </c>
      <c r="H24" s="7">
        <v>2846.189602649</v>
      </c>
      <c r="I24" s="8">
        <v>44.41059602649</v>
      </c>
      <c r="J24" s="9">
        <v>15</v>
      </c>
    </row>
    <row r="25" spans="1:10" ht="12.75">
      <c r="A25" s="1">
        <v>22</v>
      </c>
      <c r="B25" s="1" t="s">
        <v>56</v>
      </c>
      <c r="C25" s="1" t="s">
        <v>57</v>
      </c>
      <c r="D25" s="6">
        <v>147</v>
      </c>
      <c r="E25" s="6">
        <v>10.5238095238095</v>
      </c>
      <c r="F25" s="7">
        <v>33.138231292517</v>
      </c>
      <c r="G25" s="7">
        <v>122.425170068027</v>
      </c>
      <c r="H25" s="7">
        <v>2816.23659863945</v>
      </c>
      <c r="I25" s="8">
        <v>41.7619047619047</v>
      </c>
      <c r="J25" s="9">
        <v>15</v>
      </c>
    </row>
    <row r="26" spans="1:10" ht="12.75">
      <c r="A26" s="1">
        <v>23</v>
      </c>
      <c r="B26" s="1" t="s">
        <v>58</v>
      </c>
      <c r="C26" s="1" t="s">
        <v>59</v>
      </c>
      <c r="D26" s="6">
        <v>104</v>
      </c>
      <c r="E26" s="6">
        <v>6.57692307692307</v>
      </c>
      <c r="F26" s="7">
        <v>12.295</v>
      </c>
      <c r="G26" s="7">
        <v>92.1989423076923</v>
      </c>
      <c r="H26" s="7">
        <v>2867.3060576923</v>
      </c>
      <c r="I26" s="8">
        <v>47.3461538461538</v>
      </c>
      <c r="J26" s="9">
        <v>15</v>
      </c>
    </row>
    <row r="27" spans="1:10" ht="12.75">
      <c r="A27" s="1">
        <v>24</v>
      </c>
      <c r="B27" s="1" t="s">
        <v>62</v>
      </c>
      <c r="C27" s="1" t="s">
        <v>63</v>
      </c>
      <c r="D27" s="6">
        <v>128</v>
      </c>
      <c r="E27" s="6">
        <v>9.7734375</v>
      </c>
      <c r="F27" s="7">
        <v>89.9603125</v>
      </c>
      <c r="G27" s="7">
        <v>263.848046875</v>
      </c>
      <c r="H27" s="7">
        <v>2606.383046875</v>
      </c>
      <c r="I27" s="8">
        <v>42.8203125</v>
      </c>
      <c r="J27" s="9">
        <v>15</v>
      </c>
    </row>
    <row r="28" spans="1:10" ht="12.75">
      <c r="A28" s="1">
        <v>25</v>
      </c>
      <c r="B28" s="1" t="s">
        <v>64</v>
      </c>
      <c r="C28" s="1" t="s">
        <v>65</v>
      </c>
      <c r="D28" s="6">
        <v>1</v>
      </c>
      <c r="E28" s="6">
        <v>10</v>
      </c>
      <c r="F28" s="7">
        <v>1918.07</v>
      </c>
      <c r="G28" s="7">
        <v>1085.72</v>
      </c>
      <c r="H28" s="7">
        <v>-31.99</v>
      </c>
      <c r="I28" s="8">
        <v>64</v>
      </c>
      <c r="J28" s="9">
        <v>12</v>
      </c>
    </row>
    <row r="29" spans="1:10" ht="12.75">
      <c r="A29" s="1">
        <v>26</v>
      </c>
      <c r="B29" s="1" t="s">
        <v>106</v>
      </c>
      <c r="C29" s="1" t="s">
        <v>107</v>
      </c>
      <c r="D29" s="6">
        <v>485</v>
      </c>
      <c r="E29" s="6">
        <v>3.85360824742268</v>
      </c>
      <c r="F29" s="7">
        <v>43.5593814432989</v>
      </c>
      <c r="G29" s="7">
        <v>49.1766804123711</v>
      </c>
      <c r="H29" s="7">
        <v>2879.06393814432</v>
      </c>
      <c r="I29" s="8">
        <v>38.8432989690721</v>
      </c>
      <c r="J29" s="9">
        <v>20</v>
      </c>
    </row>
    <row r="30" spans="1:10" ht="12.75">
      <c r="A30" s="1">
        <v>27</v>
      </c>
      <c r="B30" s="1" t="s">
        <v>108</v>
      </c>
      <c r="C30" s="1" t="s">
        <v>109</v>
      </c>
      <c r="D30" s="6">
        <v>20</v>
      </c>
      <c r="E30" s="6">
        <v>4.45</v>
      </c>
      <c r="F30" s="7">
        <v>0</v>
      </c>
      <c r="G30" s="7">
        <v>50.7595</v>
      </c>
      <c r="H30" s="7">
        <v>2921.0405</v>
      </c>
      <c r="I30" s="8">
        <v>41.55</v>
      </c>
      <c r="J30" s="9">
        <v>15</v>
      </c>
    </row>
    <row r="31" spans="1:10" ht="12.75">
      <c r="A31" s="1">
        <v>28</v>
      </c>
      <c r="B31" s="1" t="s">
        <v>110</v>
      </c>
      <c r="C31" s="1" t="s">
        <v>111</v>
      </c>
      <c r="D31" s="6">
        <v>47</v>
      </c>
      <c r="E31" s="6">
        <v>4.6595744680851</v>
      </c>
      <c r="F31" s="7">
        <v>2.92404255319148</v>
      </c>
      <c r="G31" s="7">
        <v>131.577234042553</v>
      </c>
      <c r="H31" s="7">
        <v>2837.29872340425</v>
      </c>
      <c r="I31" s="8">
        <v>51.1914893617021</v>
      </c>
      <c r="J31" s="9">
        <v>15</v>
      </c>
    </row>
    <row r="32" spans="1:10" ht="12.75">
      <c r="A32" s="1">
        <v>29</v>
      </c>
      <c r="B32" s="1" t="s">
        <v>117</v>
      </c>
      <c r="C32" s="1" t="s">
        <v>118</v>
      </c>
      <c r="D32" s="6">
        <v>482</v>
      </c>
      <c r="E32" s="6">
        <v>6.99792531120331</v>
      </c>
      <c r="F32" s="7">
        <v>16.3706639004149</v>
      </c>
      <c r="G32" s="7">
        <v>127.317738589211</v>
      </c>
      <c r="H32" s="7">
        <v>2821.94603734439</v>
      </c>
      <c r="I32" s="8">
        <v>42.9854771784232</v>
      </c>
      <c r="J32" s="9">
        <v>15</v>
      </c>
    </row>
    <row r="33" spans="1:10" ht="12.75">
      <c r="A33" s="1">
        <v>30</v>
      </c>
      <c r="B33" s="1" t="s">
        <v>112</v>
      </c>
      <c r="C33" s="1" t="s">
        <v>113</v>
      </c>
      <c r="D33" s="6">
        <v>392</v>
      </c>
      <c r="E33" s="6">
        <v>3.75255102040816</v>
      </c>
      <c r="F33" s="7">
        <v>9.12989795918367</v>
      </c>
      <c r="G33" s="7">
        <v>50.2375</v>
      </c>
      <c r="H33" s="7">
        <v>2911.44433673469</v>
      </c>
      <c r="I33" s="8">
        <v>46.0102040816326</v>
      </c>
      <c r="J33" s="9">
        <v>15</v>
      </c>
    </row>
    <row r="34" spans="1:10" ht="12.75">
      <c r="A34" s="1">
        <v>31</v>
      </c>
      <c r="B34" s="1" t="s">
        <v>114</v>
      </c>
      <c r="C34" s="1" t="s">
        <v>115</v>
      </c>
      <c r="D34" s="6">
        <v>266</v>
      </c>
      <c r="E34" s="6">
        <v>4.1766917293233</v>
      </c>
      <c r="F34" s="7">
        <v>0</v>
      </c>
      <c r="G34" s="7">
        <v>14.9503383458646</v>
      </c>
      <c r="H34" s="7">
        <v>2956.84966165413</v>
      </c>
      <c r="I34" s="8">
        <v>13.890977443609</v>
      </c>
      <c r="J34" s="9">
        <v>20</v>
      </c>
    </row>
    <row r="35" spans="1:10" ht="12.75">
      <c r="A35" s="13"/>
      <c r="B35" s="13" t="s">
        <v>68</v>
      </c>
      <c r="C35" s="13"/>
      <c r="D35" s="14">
        <f>SUM(D3:D34)</f>
        <v>4853</v>
      </c>
      <c r="E35" s="15">
        <f>SUM(E3:E34)/COUNT(E3:E34)</f>
        <v>8.856940665737696</v>
      </c>
      <c r="F35" s="16">
        <f>SUM(F3:F34)/COUNT(F3:F34)</f>
        <v>159.1624364069157</v>
      </c>
      <c r="G35" s="16">
        <f>SUM(G3:G34)/COUNT(G3:G34)</f>
        <v>166.3118923009745</v>
      </c>
      <c r="H35" s="16">
        <f>SUM(H3:H34)/COUNT(H3:H34)</f>
        <v>2550.1454980761105</v>
      </c>
      <c r="I35" s="16">
        <f>SUM(I3:I34)/COUNT(I3:I34)</f>
        <v>41.41668564102431</v>
      </c>
      <c r="J35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J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121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154</v>
      </c>
      <c r="E4" s="6">
        <v>13.3701298701298</v>
      </c>
      <c r="F4" s="7">
        <v>158.829155844155</v>
      </c>
      <c r="G4" s="7">
        <v>144.70448051948</v>
      </c>
      <c r="H4" s="7">
        <v>3068.31636363636</v>
      </c>
      <c r="I4" s="8">
        <v>51.2727272727272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31</v>
      </c>
      <c r="E5" s="6">
        <v>10.7096774193548</v>
      </c>
      <c r="F5" s="7">
        <v>87.8087096774193</v>
      </c>
      <c r="G5" s="7">
        <v>80.4983870967741</v>
      </c>
      <c r="H5" s="7">
        <v>3203.5429032258</v>
      </c>
      <c r="I5" s="8">
        <v>48.258064516129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116</v>
      </c>
      <c r="E6" s="6">
        <v>14.0775862068965</v>
      </c>
      <c r="F6" s="7">
        <v>81.4329310344827</v>
      </c>
      <c r="G6" s="7">
        <v>124.140862068965</v>
      </c>
      <c r="H6" s="7">
        <v>3166.27620689655</v>
      </c>
      <c r="I6" s="8">
        <v>48.3275862068965</v>
      </c>
      <c r="J6" s="9">
        <v>20</v>
      </c>
    </row>
    <row r="7" spans="1:10" ht="12.75">
      <c r="A7" s="1">
        <v>4</v>
      </c>
      <c r="B7" s="1" t="s">
        <v>16</v>
      </c>
      <c r="C7" s="1" t="s">
        <v>17</v>
      </c>
      <c r="D7" s="6">
        <v>231</v>
      </c>
      <c r="E7" s="6">
        <v>6.13852813852813</v>
      </c>
      <c r="F7" s="7">
        <v>17.6679653679653</v>
      </c>
      <c r="G7" s="7">
        <v>80.4615584415584</v>
      </c>
      <c r="H7" s="7">
        <v>3273.72047619047</v>
      </c>
      <c r="I7" s="8">
        <v>50.7878787878787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373</v>
      </c>
      <c r="E8" s="6">
        <v>18.6005361930294</v>
      </c>
      <c r="F8" s="7">
        <v>281.773512064343</v>
      </c>
      <c r="G8" s="7">
        <v>112.9718230563</v>
      </c>
      <c r="H8" s="7">
        <v>2977.10466487935</v>
      </c>
      <c r="I8" s="8">
        <v>48.5469168900804</v>
      </c>
      <c r="J8" s="9">
        <v>15</v>
      </c>
    </row>
    <row r="9" spans="1:10" ht="12.75">
      <c r="A9" s="1">
        <v>6</v>
      </c>
      <c r="B9" s="1" t="s">
        <v>26</v>
      </c>
      <c r="C9" s="1" t="s">
        <v>27</v>
      </c>
      <c r="D9" s="6">
        <v>1</v>
      </c>
      <c r="E9" s="6">
        <v>1</v>
      </c>
      <c r="F9" s="7">
        <v>148.61</v>
      </c>
      <c r="G9" s="7">
        <v>56.47</v>
      </c>
      <c r="H9" s="7">
        <v>3166.77</v>
      </c>
      <c r="I9" s="8">
        <v>37</v>
      </c>
      <c r="J9" s="9">
        <v>15</v>
      </c>
    </row>
    <row r="10" spans="1:10" ht="12.75">
      <c r="A10" s="1">
        <v>7</v>
      </c>
      <c r="B10" s="1" t="s">
        <v>30</v>
      </c>
      <c r="C10" s="1" t="s">
        <v>31</v>
      </c>
      <c r="D10" s="6">
        <v>40</v>
      </c>
      <c r="E10" s="6">
        <v>14.55</v>
      </c>
      <c r="F10" s="7">
        <v>357.5025</v>
      </c>
      <c r="G10" s="7">
        <v>505.91525</v>
      </c>
      <c r="H10" s="7">
        <v>2508.43225</v>
      </c>
      <c r="I10" s="8">
        <v>51.375</v>
      </c>
      <c r="J10" s="9">
        <v>15</v>
      </c>
    </row>
    <row r="11" spans="1:10" ht="12.75">
      <c r="A11" s="1">
        <v>8</v>
      </c>
      <c r="B11" s="1" t="s">
        <v>32</v>
      </c>
      <c r="C11" s="1" t="s">
        <v>33</v>
      </c>
      <c r="D11" s="6">
        <v>240</v>
      </c>
      <c r="E11" s="6">
        <v>5.34166666666666</v>
      </c>
      <c r="F11" s="7">
        <v>24.9468333333333</v>
      </c>
      <c r="G11" s="7">
        <v>61.700375</v>
      </c>
      <c r="H11" s="7">
        <v>3271.15345833333</v>
      </c>
      <c r="I11" s="8">
        <v>50.3666666666666</v>
      </c>
      <c r="J11" s="9">
        <v>15</v>
      </c>
    </row>
    <row r="12" spans="1:10" ht="12.75">
      <c r="A12" s="1">
        <v>9</v>
      </c>
      <c r="B12" s="1" t="s">
        <v>34</v>
      </c>
      <c r="C12" s="1" t="s">
        <v>35</v>
      </c>
      <c r="D12" s="6">
        <v>113</v>
      </c>
      <c r="E12" s="6">
        <v>10.9823008849557</v>
      </c>
      <c r="F12" s="7">
        <v>112.138053097345</v>
      </c>
      <c r="G12" s="7">
        <v>168.050796460176</v>
      </c>
      <c r="H12" s="7">
        <v>3091.66115044247</v>
      </c>
      <c r="I12" s="8">
        <v>46.8938053097345</v>
      </c>
      <c r="J12" s="9">
        <v>15</v>
      </c>
    </row>
    <row r="13" spans="1:10" ht="12.75">
      <c r="A13" s="1">
        <v>10</v>
      </c>
      <c r="B13" s="1" t="s">
        <v>36</v>
      </c>
      <c r="C13" s="1" t="s">
        <v>37</v>
      </c>
      <c r="D13" s="6">
        <v>72</v>
      </c>
      <c r="E13" s="6">
        <v>11.2222222222222</v>
      </c>
      <c r="F13" s="7">
        <v>165.562638888888</v>
      </c>
      <c r="G13" s="7">
        <v>231.01875</v>
      </c>
      <c r="H13" s="7">
        <v>2975.26861111111</v>
      </c>
      <c r="I13" s="8">
        <v>50.4166666666666</v>
      </c>
      <c r="J13" s="9">
        <v>15</v>
      </c>
    </row>
    <row r="14" spans="1:10" ht="12.75">
      <c r="A14" s="1">
        <v>11</v>
      </c>
      <c r="B14" s="1" t="s">
        <v>38</v>
      </c>
      <c r="C14" s="1" t="s">
        <v>39</v>
      </c>
      <c r="D14" s="6">
        <v>84</v>
      </c>
      <c r="E14" s="6">
        <v>11.3333333333333</v>
      </c>
      <c r="F14" s="7">
        <v>39.7875</v>
      </c>
      <c r="G14" s="7">
        <v>97.3533333333333</v>
      </c>
      <c r="H14" s="7">
        <v>3234.70916666666</v>
      </c>
      <c r="I14" s="8">
        <v>51.3333333333333</v>
      </c>
      <c r="J14" s="9">
        <v>15</v>
      </c>
    </row>
    <row r="15" spans="1:10" ht="12.75">
      <c r="A15" s="1">
        <v>12</v>
      </c>
      <c r="B15" s="1" t="s">
        <v>40</v>
      </c>
      <c r="C15" s="1" t="s">
        <v>41</v>
      </c>
      <c r="D15" s="6">
        <v>118</v>
      </c>
      <c r="E15" s="6">
        <v>5.09322033898305</v>
      </c>
      <c r="F15" s="7">
        <v>61.0943220338983</v>
      </c>
      <c r="G15" s="7">
        <v>106.298389830508</v>
      </c>
      <c r="H15" s="7">
        <v>3190.16983050847</v>
      </c>
      <c r="I15" s="8">
        <v>47.5423728813559</v>
      </c>
      <c r="J15" s="9">
        <v>15</v>
      </c>
    </row>
    <row r="16" spans="1:10" ht="12.75">
      <c r="A16" s="1">
        <v>13</v>
      </c>
      <c r="B16" s="1" t="s">
        <v>76</v>
      </c>
      <c r="C16" s="1" t="s">
        <v>77</v>
      </c>
      <c r="D16" s="6">
        <v>42</v>
      </c>
      <c r="E16" s="6">
        <v>10.2142857142857</v>
      </c>
      <c r="F16" s="7">
        <v>67.667619047619</v>
      </c>
      <c r="G16" s="7">
        <v>94.1216666666666</v>
      </c>
      <c r="H16" s="7">
        <v>3210.06071428571</v>
      </c>
      <c r="I16" s="8">
        <v>48.9047619047619</v>
      </c>
      <c r="J16" s="9">
        <v>15</v>
      </c>
    </row>
    <row r="17" spans="1:10" ht="12.75">
      <c r="A17" s="1">
        <v>14</v>
      </c>
      <c r="B17" s="1" t="s">
        <v>42</v>
      </c>
      <c r="C17" s="1" t="s">
        <v>43</v>
      </c>
      <c r="D17" s="6">
        <v>2</v>
      </c>
      <c r="E17" s="6">
        <v>6</v>
      </c>
      <c r="F17" s="7">
        <v>267.43</v>
      </c>
      <c r="G17" s="7">
        <v>228.545</v>
      </c>
      <c r="H17" s="7">
        <v>2875.875</v>
      </c>
      <c r="I17" s="8">
        <v>50</v>
      </c>
      <c r="J17" s="9">
        <v>15</v>
      </c>
    </row>
    <row r="18" spans="1:10" ht="12.75">
      <c r="A18" s="1">
        <v>15</v>
      </c>
      <c r="B18" s="1" t="s">
        <v>44</v>
      </c>
      <c r="C18" s="1" t="s">
        <v>45</v>
      </c>
      <c r="D18" s="6">
        <v>65</v>
      </c>
      <c r="E18" s="6">
        <v>14.6923076923076</v>
      </c>
      <c r="F18" s="7">
        <v>89.8216923076923</v>
      </c>
      <c r="G18" s="7">
        <v>266.298</v>
      </c>
      <c r="H18" s="7">
        <v>3015.7303076923</v>
      </c>
      <c r="I18" s="8">
        <v>51.9846153846153</v>
      </c>
      <c r="J18" s="9">
        <v>15</v>
      </c>
    </row>
    <row r="19" spans="1:10" ht="12.75">
      <c r="A19" s="1">
        <v>16</v>
      </c>
      <c r="B19" s="1" t="s">
        <v>46</v>
      </c>
      <c r="C19" s="1" t="s">
        <v>47</v>
      </c>
      <c r="D19" s="6">
        <v>79</v>
      </c>
      <c r="E19" s="6">
        <v>8.58227848101265</v>
      </c>
      <c r="F19" s="7">
        <v>91.0243037974683</v>
      </c>
      <c r="G19" s="7">
        <v>137.248860759493</v>
      </c>
      <c r="H19" s="7">
        <v>3143.57683544303</v>
      </c>
      <c r="I19" s="8">
        <v>53.0126582278481</v>
      </c>
      <c r="J19" s="9">
        <v>15</v>
      </c>
    </row>
    <row r="20" spans="1:10" ht="12.75">
      <c r="A20" s="1">
        <v>17</v>
      </c>
      <c r="B20" s="1" t="s">
        <v>48</v>
      </c>
      <c r="C20" s="1" t="s">
        <v>49</v>
      </c>
      <c r="D20" s="6">
        <v>1</v>
      </c>
      <c r="E20" s="6">
        <v>12</v>
      </c>
      <c r="F20" s="7">
        <v>677.03</v>
      </c>
      <c r="G20" s="7">
        <v>944.35</v>
      </c>
      <c r="H20" s="7">
        <v>1750.47</v>
      </c>
      <c r="I20" s="8">
        <v>54</v>
      </c>
      <c r="J20" s="9">
        <v>15</v>
      </c>
    </row>
    <row r="21" spans="1:10" ht="12.75">
      <c r="A21" s="1">
        <v>18</v>
      </c>
      <c r="B21" s="1" t="s">
        <v>50</v>
      </c>
      <c r="C21" s="1" t="s">
        <v>51</v>
      </c>
      <c r="D21" s="6">
        <v>155</v>
      </c>
      <c r="E21" s="6">
        <v>12.5548387096774</v>
      </c>
      <c r="F21" s="7">
        <v>167.113870967741</v>
      </c>
      <c r="G21" s="7">
        <v>196.799741935483</v>
      </c>
      <c r="H21" s="7">
        <v>3007.93638709677</v>
      </c>
      <c r="I21" s="8">
        <v>53.5806451612903</v>
      </c>
      <c r="J21" s="9">
        <v>15</v>
      </c>
    </row>
    <row r="22" spans="1:10" ht="12.75">
      <c r="A22" s="1">
        <v>19</v>
      </c>
      <c r="B22" s="1" t="s">
        <v>52</v>
      </c>
      <c r="C22" s="1" t="s">
        <v>53</v>
      </c>
      <c r="D22" s="6">
        <v>59</v>
      </c>
      <c r="E22" s="6">
        <v>13.2203389830508</v>
      </c>
      <c r="F22" s="7">
        <v>45.6305084745762</v>
      </c>
      <c r="G22" s="7">
        <v>266.475593220338</v>
      </c>
      <c r="H22" s="7">
        <v>3059.74389830508</v>
      </c>
      <c r="I22" s="8">
        <v>51.6101694915254</v>
      </c>
      <c r="J22" s="9">
        <v>15</v>
      </c>
    </row>
    <row r="23" spans="1:10" ht="12.75">
      <c r="A23" s="1">
        <v>20</v>
      </c>
      <c r="B23" s="1" t="s">
        <v>54</v>
      </c>
      <c r="C23" s="1" t="s">
        <v>55</v>
      </c>
      <c r="D23" s="6">
        <v>235</v>
      </c>
      <c r="E23" s="6">
        <v>12.4340425531914</v>
      </c>
      <c r="F23" s="7">
        <v>59.6568936170212</v>
      </c>
      <c r="G23" s="7">
        <v>97.8320425531914</v>
      </c>
      <c r="H23" s="7">
        <v>3214.36106382978</v>
      </c>
      <c r="I23" s="8">
        <v>49.2042553191489</v>
      </c>
      <c r="J23" s="9">
        <v>15</v>
      </c>
    </row>
    <row r="24" spans="1:10" ht="12.75">
      <c r="A24" s="1">
        <v>21</v>
      </c>
      <c r="B24" s="1" t="s">
        <v>56</v>
      </c>
      <c r="C24" s="1" t="s">
        <v>57</v>
      </c>
      <c r="D24" s="6">
        <v>108</v>
      </c>
      <c r="E24" s="6">
        <v>11.5648148148148</v>
      </c>
      <c r="F24" s="7">
        <v>63.9921296296296</v>
      </c>
      <c r="G24" s="7">
        <v>233.315</v>
      </c>
      <c r="H24" s="7">
        <v>3074.54287037037</v>
      </c>
      <c r="I24" s="8">
        <v>50.7129629629629</v>
      </c>
      <c r="J24" s="9">
        <v>15</v>
      </c>
    </row>
    <row r="25" spans="1:10" ht="12.75">
      <c r="A25" s="1">
        <v>22</v>
      </c>
      <c r="B25" s="1" t="s">
        <v>58</v>
      </c>
      <c r="C25" s="1" t="s">
        <v>59</v>
      </c>
      <c r="D25" s="6">
        <v>81</v>
      </c>
      <c r="E25" s="6">
        <v>5.77777777777777</v>
      </c>
      <c r="F25" s="7">
        <v>39.8819753086419</v>
      </c>
      <c r="G25" s="7">
        <v>88.4107407407407</v>
      </c>
      <c r="H25" s="7">
        <v>3243.55728395061</v>
      </c>
      <c r="I25" s="8">
        <v>47.2716049382716</v>
      </c>
      <c r="J25" s="9">
        <v>15</v>
      </c>
    </row>
    <row r="26" spans="1:10" ht="12.75">
      <c r="A26" s="1">
        <v>23</v>
      </c>
      <c r="B26" s="1" t="s">
        <v>62</v>
      </c>
      <c r="C26" s="1" t="s">
        <v>63</v>
      </c>
      <c r="D26" s="6">
        <v>34</v>
      </c>
      <c r="E26" s="6">
        <v>8.38235294117647</v>
      </c>
      <c r="F26" s="7">
        <v>68.3367647058823</v>
      </c>
      <c r="G26" s="7">
        <v>194.052647058823</v>
      </c>
      <c r="H26" s="7">
        <v>3010.28882352941</v>
      </c>
      <c r="I26" s="8">
        <v>50.6470588235294</v>
      </c>
      <c r="J26" s="9">
        <v>15</v>
      </c>
    </row>
    <row r="27" spans="1:10" ht="12.75">
      <c r="A27" s="1">
        <v>24</v>
      </c>
      <c r="B27" s="1" t="s">
        <v>106</v>
      </c>
      <c r="C27" s="1" t="s">
        <v>107</v>
      </c>
      <c r="D27" s="6">
        <v>436</v>
      </c>
      <c r="E27" s="6">
        <v>4.20412844036697</v>
      </c>
      <c r="F27" s="7">
        <v>12.5997247706422</v>
      </c>
      <c r="G27" s="7">
        <v>44.5164220183486</v>
      </c>
      <c r="H27" s="7">
        <v>3314.733853211</v>
      </c>
      <c r="I27" s="8">
        <v>51.4357798165137</v>
      </c>
      <c r="J27" s="9">
        <v>20</v>
      </c>
    </row>
    <row r="28" spans="1:10" ht="12.75">
      <c r="A28" s="1">
        <v>25</v>
      </c>
      <c r="B28" s="1" t="s">
        <v>108</v>
      </c>
      <c r="C28" s="1" t="s">
        <v>109</v>
      </c>
      <c r="D28" s="6">
        <v>140</v>
      </c>
      <c r="E28" s="6">
        <v>4.79285714285714</v>
      </c>
      <c r="F28" s="7">
        <v>0</v>
      </c>
      <c r="G28" s="7">
        <v>129.937214285714</v>
      </c>
      <c r="H28" s="7">
        <v>3229.8705</v>
      </c>
      <c r="I28" s="8">
        <v>48.7357142857142</v>
      </c>
      <c r="J28" s="9">
        <v>15</v>
      </c>
    </row>
    <row r="29" spans="1:10" ht="12.75">
      <c r="A29" s="1">
        <v>26</v>
      </c>
      <c r="B29" s="1" t="s">
        <v>110</v>
      </c>
      <c r="C29" s="1" t="s">
        <v>111</v>
      </c>
      <c r="D29" s="6">
        <v>114</v>
      </c>
      <c r="E29" s="6">
        <v>4.55263157894736</v>
      </c>
      <c r="F29" s="7">
        <v>9.10675438596491</v>
      </c>
      <c r="G29" s="7">
        <v>38.5999122807017</v>
      </c>
      <c r="H29" s="7">
        <v>3309.3545614035</v>
      </c>
      <c r="I29" s="8">
        <v>53.7719298245614</v>
      </c>
      <c r="J29" s="9">
        <v>15</v>
      </c>
    </row>
    <row r="30" spans="1:10" ht="12.75">
      <c r="A30" s="1">
        <v>27</v>
      </c>
      <c r="B30" s="1" t="s">
        <v>117</v>
      </c>
      <c r="C30" s="1" t="s">
        <v>118</v>
      </c>
      <c r="D30" s="6">
        <v>469</v>
      </c>
      <c r="E30" s="6">
        <v>5.33688699360341</v>
      </c>
      <c r="F30" s="7">
        <v>6.03746268656716</v>
      </c>
      <c r="G30" s="7">
        <v>33.7364179104477</v>
      </c>
      <c r="H30" s="7">
        <v>3328.48140724946</v>
      </c>
      <c r="I30" s="8">
        <v>51.2515991471215</v>
      </c>
      <c r="J30" s="9">
        <v>15</v>
      </c>
    </row>
    <row r="31" spans="1:10" ht="12.75">
      <c r="A31" s="1">
        <v>28</v>
      </c>
      <c r="B31" s="1" t="s">
        <v>112</v>
      </c>
      <c r="C31" s="1" t="s">
        <v>113</v>
      </c>
      <c r="D31" s="6">
        <v>421</v>
      </c>
      <c r="E31" s="6">
        <v>3.21377672209026</v>
      </c>
      <c r="F31" s="7">
        <v>6.75541567695961</v>
      </c>
      <c r="G31" s="7">
        <v>39.7904988123515</v>
      </c>
      <c r="H31" s="7">
        <v>3325.30408551068</v>
      </c>
      <c r="I31" s="8">
        <v>49.334916864608</v>
      </c>
      <c r="J31" s="9">
        <v>15</v>
      </c>
    </row>
    <row r="32" spans="1:10" ht="12.75">
      <c r="A32" s="13"/>
      <c r="B32" s="13" t="s">
        <v>68</v>
      </c>
      <c r="C32" s="13"/>
      <c r="D32" s="14">
        <f>SUM(D3:D31)</f>
        <v>4017</v>
      </c>
      <c r="E32" s="15">
        <f>SUM(E3:E31)/COUNT(E3:E31)</f>
        <v>9.101466200664111</v>
      </c>
      <c r="F32" s="16">
        <f>SUM(F3:F31)/COUNT(F3:F31)</f>
        <v>110.83583574890467</v>
      </c>
      <c r="G32" s="16">
        <f>SUM(G3:G31)/COUNT(G3:G31)</f>
        <v>165.84875048446185</v>
      </c>
      <c r="H32" s="16">
        <f>SUM(H3:H31)/COUNT(H3:H31)</f>
        <v>2974.069402543734</v>
      </c>
      <c r="I32" s="16">
        <f>SUM(I3:I31)/COUNT(I3:I31)</f>
        <v>48.46826519599797</v>
      </c>
      <c r="J32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75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219</v>
      </c>
      <c r="E4" s="6">
        <v>2.21004566210045</v>
      </c>
      <c r="F4" s="7">
        <v>298.539680365296</v>
      </c>
      <c r="G4" s="7">
        <v>441.144748858447</v>
      </c>
      <c r="H4" s="7">
        <v>1430.31557077625</v>
      </c>
      <c r="I4" s="8">
        <v>11.3515981735159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428</v>
      </c>
      <c r="E5" s="6">
        <v>2.32476635514018</v>
      </c>
      <c r="F5" s="7">
        <v>212.770817757009</v>
      </c>
      <c r="G5" s="7">
        <v>259.395070093457</v>
      </c>
      <c r="H5" s="7">
        <v>1697.83411214953</v>
      </c>
      <c r="I5" s="8">
        <v>9.61448598130841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457</v>
      </c>
      <c r="E6" s="6">
        <v>2.18599562363238</v>
      </c>
      <c r="F6" s="7">
        <v>115.904332603938</v>
      </c>
      <c r="G6" s="7">
        <v>183.975404814004</v>
      </c>
      <c r="H6" s="7">
        <v>1870.12026258205</v>
      </c>
      <c r="I6" s="8">
        <v>11.487964989059</v>
      </c>
      <c r="J6" s="9">
        <v>20</v>
      </c>
    </row>
    <row r="7" spans="1:10" ht="12.75">
      <c r="A7" s="1">
        <v>4</v>
      </c>
      <c r="B7" s="1" t="s">
        <v>16</v>
      </c>
      <c r="C7" s="1" t="s">
        <v>17</v>
      </c>
      <c r="D7" s="6">
        <v>618</v>
      </c>
      <c r="E7" s="6">
        <v>2.00485436893203</v>
      </c>
      <c r="F7" s="7">
        <v>124.487281553398</v>
      </c>
      <c r="G7" s="7">
        <v>270.280792880258</v>
      </c>
      <c r="H7" s="7">
        <v>1775.60409385113</v>
      </c>
      <c r="I7" s="8">
        <v>12.4919093851132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444</v>
      </c>
      <c r="E8" s="6">
        <v>2.23198198198198</v>
      </c>
      <c r="F8" s="7">
        <v>317.606373873873</v>
      </c>
      <c r="G8" s="7">
        <v>202.8284009009</v>
      </c>
      <c r="H8" s="7">
        <v>1647.38954954954</v>
      </c>
      <c r="I8" s="8">
        <v>13.4144144144144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248</v>
      </c>
      <c r="E9" s="6">
        <v>2.14112903225806</v>
      </c>
      <c r="F9" s="7">
        <v>240.552419354838</v>
      </c>
      <c r="G9" s="7">
        <v>315.447177419354</v>
      </c>
      <c r="H9" s="7">
        <v>1614.0004032258</v>
      </c>
      <c r="I9" s="8">
        <v>9.93145161290322</v>
      </c>
      <c r="J9" s="9">
        <v>14</v>
      </c>
    </row>
    <row r="10" spans="1:10" ht="12.75">
      <c r="A10" s="1">
        <v>7</v>
      </c>
      <c r="B10" s="1" t="s">
        <v>71</v>
      </c>
      <c r="C10" s="1" t="s">
        <v>72</v>
      </c>
      <c r="D10" s="6">
        <v>56</v>
      </c>
      <c r="E10" s="6">
        <v>1.94642857142857</v>
      </c>
      <c r="F10" s="7">
        <v>904.215357142857</v>
      </c>
      <c r="G10" s="7">
        <v>189.937142857142</v>
      </c>
      <c r="H10" s="7">
        <v>1075.8475</v>
      </c>
      <c r="I10" s="8">
        <v>16.125</v>
      </c>
      <c r="J10" s="9">
        <v>15</v>
      </c>
    </row>
    <row r="11" spans="1:10" ht="12.75">
      <c r="A11" s="1">
        <v>8</v>
      </c>
      <c r="B11" s="1" t="s">
        <v>22</v>
      </c>
      <c r="C11" s="1" t="s">
        <v>23</v>
      </c>
      <c r="D11" s="6">
        <v>281</v>
      </c>
      <c r="E11" s="6">
        <v>1.05338078291814</v>
      </c>
      <c r="F11" s="7">
        <v>307.616476868327</v>
      </c>
      <c r="G11" s="7">
        <v>309.363238434163</v>
      </c>
      <c r="H11" s="7">
        <v>1553.0202846975</v>
      </c>
      <c r="I11" s="8">
        <v>5.51957295373665</v>
      </c>
      <c r="J11" s="9">
        <v>15</v>
      </c>
    </row>
    <row r="12" spans="1:10" ht="12.75">
      <c r="A12" s="1">
        <v>9</v>
      </c>
      <c r="B12" s="1" t="s">
        <v>73</v>
      </c>
      <c r="C12" s="1" t="s">
        <v>74</v>
      </c>
      <c r="D12" s="6">
        <v>8</v>
      </c>
      <c r="E12" s="6">
        <v>5.125</v>
      </c>
      <c r="F12" s="7">
        <v>131.88875</v>
      </c>
      <c r="G12" s="7">
        <v>556.41875</v>
      </c>
      <c r="H12" s="7">
        <v>1481.6925</v>
      </c>
      <c r="I12" s="8">
        <v>29.25</v>
      </c>
      <c r="J12" s="9">
        <v>15</v>
      </c>
    </row>
    <row r="13" spans="1:10" ht="12.75">
      <c r="A13" s="1">
        <v>10</v>
      </c>
      <c r="B13" s="1" t="s">
        <v>30</v>
      </c>
      <c r="C13" s="1" t="s">
        <v>31</v>
      </c>
      <c r="D13" s="6">
        <v>82</v>
      </c>
      <c r="E13" s="6">
        <v>1.01219512195121</v>
      </c>
      <c r="F13" s="7">
        <v>218.624512195121</v>
      </c>
      <c r="G13" s="7">
        <v>264.597560975609</v>
      </c>
      <c r="H13" s="7">
        <v>1686.77792682926</v>
      </c>
      <c r="I13" s="8">
        <v>8.64634146341463</v>
      </c>
      <c r="J13" s="9">
        <v>15</v>
      </c>
    </row>
    <row r="14" spans="1:10" ht="12.75">
      <c r="A14" s="1">
        <v>11</v>
      </c>
      <c r="B14" s="1" t="s">
        <v>32</v>
      </c>
      <c r="C14" s="1" t="s">
        <v>33</v>
      </c>
      <c r="D14" s="6">
        <v>228</v>
      </c>
      <c r="E14" s="6">
        <v>1.81140350877192</v>
      </c>
      <c r="F14" s="7">
        <v>104.646666666666</v>
      </c>
      <c r="G14" s="7">
        <v>177.337763157894</v>
      </c>
      <c r="H14" s="7">
        <v>1888.01557017543</v>
      </c>
      <c r="I14" s="8">
        <v>10.3026315789473</v>
      </c>
      <c r="J14" s="9">
        <v>14</v>
      </c>
    </row>
    <row r="15" spans="1:10" ht="12.75">
      <c r="A15" s="1">
        <v>12</v>
      </c>
      <c r="B15" s="1" t="s">
        <v>34</v>
      </c>
      <c r="C15" s="1" t="s">
        <v>35</v>
      </c>
      <c r="D15" s="6">
        <v>301</v>
      </c>
      <c r="E15" s="6">
        <v>1.76079734219269</v>
      </c>
      <c r="F15" s="7">
        <v>66.6416611295681</v>
      </c>
      <c r="G15" s="7">
        <v>226.819700996677</v>
      </c>
      <c r="H15" s="7">
        <v>1876.53863787375</v>
      </c>
      <c r="I15" s="8">
        <v>7.33554817275747</v>
      </c>
      <c r="J15" s="9">
        <v>15</v>
      </c>
    </row>
    <row r="16" spans="1:10" ht="12.75">
      <c r="A16" s="1">
        <v>13</v>
      </c>
      <c r="B16" s="1" t="s">
        <v>36</v>
      </c>
      <c r="C16" s="1" t="s">
        <v>37</v>
      </c>
      <c r="D16" s="6">
        <v>54</v>
      </c>
      <c r="E16" s="6">
        <v>3.01851851851851</v>
      </c>
      <c r="F16" s="7">
        <v>620.723148148148</v>
      </c>
      <c r="G16" s="7">
        <v>408.015</v>
      </c>
      <c r="H16" s="7">
        <v>1141.26185185185</v>
      </c>
      <c r="I16" s="8">
        <v>19.7962962962962</v>
      </c>
      <c r="J16" s="9">
        <v>15</v>
      </c>
    </row>
    <row r="17" spans="1:10" ht="12.75">
      <c r="A17" s="1">
        <v>14</v>
      </c>
      <c r="B17" s="1" t="s">
        <v>38</v>
      </c>
      <c r="C17" s="1" t="s">
        <v>39</v>
      </c>
      <c r="D17" s="6">
        <v>286</v>
      </c>
      <c r="E17" s="6">
        <v>2.04895104895104</v>
      </c>
      <c r="F17" s="7">
        <v>251.214545454545</v>
      </c>
      <c r="G17" s="7">
        <v>237.777377622377</v>
      </c>
      <c r="H17" s="7">
        <v>1681.00807692307</v>
      </c>
      <c r="I17" s="8">
        <v>12.3216783216783</v>
      </c>
      <c r="J17" s="9">
        <v>15</v>
      </c>
    </row>
    <row r="18" spans="1:10" ht="12.75">
      <c r="A18" s="1">
        <v>15</v>
      </c>
      <c r="B18" s="1" t="s">
        <v>40</v>
      </c>
      <c r="C18" s="1" t="s">
        <v>41</v>
      </c>
      <c r="D18" s="6">
        <v>224</v>
      </c>
      <c r="E18" s="6">
        <v>1.02678571428571</v>
      </c>
      <c r="F18" s="7">
        <v>55.1076785714285</v>
      </c>
      <c r="G18" s="7">
        <v>126.662276785714</v>
      </c>
      <c r="H18" s="7">
        <v>1988.23004464285</v>
      </c>
      <c r="I18" s="8">
        <v>10.6875</v>
      </c>
      <c r="J18" s="9">
        <v>15</v>
      </c>
    </row>
    <row r="19" spans="1:10" ht="12.75">
      <c r="A19" s="1">
        <v>16</v>
      </c>
      <c r="B19" s="1" t="s">
        <v>42</v>
      </c>
      <c r="C19" s="1" t="s">
        <v>43</v>
      </c>
      <c r="D19" s="6">
        <v>4</v>
      </c>
      <c r="E19" s="6">
        <v>2.75</v>
      </c>
      <c r="F19" s="7">
        <v>132.8025</v>
      </c>
      <c r="G19" s="7">
        <v>476.8075</v>
      </c>
      <c r="H19" s="7">
        <v>1560.39</v>
      </c>
      <c r="I19" s="8">
        <v>30</v>
      </c>
      <c r="J19" s="9">
        <v>14</v>
      </c>
    </row>
    <row r="20" spans="1:10" ht="12.75">
      <c r="A20" s="1">
        <v>17</v>
      </c>
      <c r="B20" s="1" t="s">
        <v>44</v>
      </c>
      <c r="C20" s="1" t="s">
        <v>45</v>
      </c>
      <c r="D20" s="6">
        <v>209</v>
      </c>
      <c r="E20" s="6">
        <v>2.0956937799043</v>
      </c>
      <c r="F20" s="7">
        <v>31.0668421052631</v>
      </c>
      <c r="G20" s="7">
        <v>235.282583732057</v>
      </c>
      <c r="H20" s="7">
        <v>1903.65057416267</v>
      </c>
      <c r="I20" s="8">
        <v>12.9043062200956</v>
      </c>
      <c r="J20" s="9">
        <v>15</v>
      </c>
    </row>
    <row r="21" spans="1:10" ht="12.75">
      <c r="A21" s="1">
        <v>18</v>
      </c>
      <c r="B21" s="1" t="s">
        <v>46</v>
      </c>
      <c r="C21" s="1" t="s">
        <v>47</v>
      </c>
      <c r="D21" s="6">
        <v>270</v>
      </c>
      <c r="E21" s="6">
        <v>1.58148148148148</v>
      </c>
      <c r="F21" s="7">
        <v>132.371074074074</v>
      </c>
      <c r="G21" s="7">
        <v>368.63337037037</v>
      </c>
      <c r="H21" s="7">
        <v>1668.99555555555</v>
      </c>
      <c r="I21" s="8">
        <v>14.1222222222222</v>
      </c>
      <c r="J21" s="9">
        <v>15</v>
      </c>
    </row>
    <row r="22" spans="1:10" ht="12.75">
      <c r="A22" s="1">
        <v>19</v>
      </c>
      <c r="B22" s="1" t="s">
        <v>48</v>
      </c>
      <c r="C22" s="1" t="s">
        <v>49</v>
      </c>
      <c r="D22" s="6">
        <v>60</v>
      </c>
      <c r="E22" s="6">
        <v>1.55</v>
      </c>
      <c r="F22" s="7">
        <v>299.750833333333</v>
      </c>
      <c r="G22" s="7">
        <v>403.086</v>
      </c>
      <c r="H22" s="7">
        <v>1467.16316666666</v>
      </c>
      <c r="I22" s="8">
        <v>17.2333333333333</v>
      </c>
      <c r="J22" s="9">
        <v>15</v>
      </c>
    </row>
    <row r="23" spans="1:10" ht="12.75">
      <c r="A23" s="1">
        <v>20</v>
      </c>
      <c r="B23" s="1" t="s">
        <v>50</v>
      </c>
      <c r="C23" s="1" t="s">
        <v>51</v>
      </c>
      <c r="D23" s="6">
        <v>208</v>
      </c>
      <c r="E23" s="6">
        <v>1.58653846153846</v>
      </c>
      <c r="F23" s="7">
        <v>282.677884615384</v>
      </c>
      <c r="G23" s="7">
        <v>443.434903846153</v>
      </c>
      <c r="H23" s="7">
        <v>1443.88721153846</v>
      </c>
      <c r="I23" s="8">
        <v>9.73557692307692</v>
      </c>
      <c r="J23" s="9">
        <v>14</v>
      </c>
    </row>
    <row r="24" spans="1:10" ht="12.75">
      <c r="A24" s="1">
        <v>21</v>
      </c>
      <c r="B24" s="1" t="s">
        <v>52</v>
      </c>
      <c r="C24" s="1" t="s">
        <v>53</v>
      </c>
      <c r="D24" s="6">
        <v>151</v>
      </c>
      <c r="E24" s="6">
        <v>2.33112582781456</v>
      </c>
      <c r="F24" s="7">
        <v>187.422781456953</v>
      </c>
      <c r="G24" s="7">
        <v>273.549271523178</v>
      </c>
      <c r="H24" s="7">
        <v>1710.55112582781</v>
      </c>
      <c r="I24" s="8">
        <v>11.9867549668874</v>
      </c>
      <c r="J24" s="9">
        <v>14</v>
      </c>
    </row>
    <row r="25" spans="1:10" ht="12.75">
      <c r="A25" s="1">
        <v>22</v>
      </c>
      <c r="B25" s="1" t="s">
        <v>54</v>
      </c>
      <c r="C25" s="1" t="s">
        <v>55</v>
      </c>
      <c r="D25" s="6">
        <v>174</v>
      </c>
      <c r="E25" s="6">
        <v>2.8103448275862</v>
      </c>
      <c r="F25" s="7">
        <v>122.498908045977</v>
      </c>
      <c r="G25" s="7">
        <v>202.416091954022</v>
      </c>
      <c r="H25" s="7">
        <v>1845.085</v>
      </c>
      <c r="I25" s="8">
        <v>10.4367816091954</v>
      </c>
      <c r="J25" s="9">
        <v>14</v>
      </c>
    </row>
    <row r="26" spans="1:10" ht="12.75">
      <c r="A26" s="1">
        <v>23</v>
      </c>
      <c r="B26" s="1" t="s">
        <v>56</v>
      </c>
      <c r="C26" s="1" t="s">
        <v>57</v>
      </c>
      <c r="D26" s="6">
        <v>300</v>
      </c>
      <c r="E26" s="6">
        <v>1.25333333333333</v>
      </c>
      <c r="F26" s="7">
        <v>65.3675</v>
      </c>
      <c r="G26" s="7">
        <v>129.381866666666</v>
      </c>
      <c r="H26" s="7">
        <v>1975.25063333333</v>
      </c>
      <c r="I26" s="8">
        <v>10.3666666666666</v>
      </c>
      <c r="J26" s="9">
        <v>15</v>
      </c>
    </row>
    <row r="27" spans="1:10" ht="12.75">
      <c r="A27" s="1">
        <v>24</v>
      </c>
      <c r="B27" s="1" t="s">
        <v>58</v>
      </c>
      <c r="C27" s="1" t="s">
        <v>59</v>
      </c>
      <c r="D27" s="6">
        <v>36</v>
      </c>
      <c r="E27" s="6">
        <v>3.63888888888888</v>
      </c>
      <c r="F27" s="7">
        <v>251.453611111111</v>
      </c>
      <c r="G27" s="7">
        <v>652.910555555555</v>
      </c>
      <c r="H27" s="7">
        <v>1265.63583333333</v>
      </c>
      <c r="I27" s="8">
        <v>11.2222222222222</v>
      </c>
      <c r="J27" s="9">
        <v>14</v>
      </c>
    </row>
    <row r="28" spans="1:10" ht="12.75">
      <c r="A28" s="1">
        <v>25</v>
      </c>
      <c r="B28" s="1" t="s">
        <v>60</v>
      </c>
      <c r="C28" s="1" t="s">
        <v>61</v>
      </c>
      <c r="D28" s="6">
        <v>1</v>
      </c>
      <c r="E28" s="6">
        <v>3</v>
      </c>
      <c r="F28" s="7">
        <v>755.21</v>
      </c>
      <c r="G28" s="7">
        <v>242.06</v>
      </c>
      <c r="H28" s="7">
        <v>1172.73</v>
      </c>
      <c r="I28" s="8">
        <v>18</v>
      </c>
      <c r="J28" s="9">
        <v>15</v>
      </c>
    </row>
    <row r="29" spans="1:10" ht="12.75">
      <c r="A29" s="1">
        <v>26</v>
      </c>
      <c r="B29" s="1" t="s">
        <v>62</v>
      </c>
      <c r="C29" s="1" t="s">
        <v>63</v>
      </c>
      <c r="D29" s="6">
        <v>310</v>
      </c>
      <c r="E29" s="6">
        <v>1.91290322580645</v>
      </c>
      <c r="F29" s="7">
        <v>121.229870967741</v>
      </c>
      <c r="G29" s="7">
        <v>169.548870967741</v>
      </c>
      <c r="H29" s="7">
        <v>1879.22125806451</v>
      </c>
      <c r="I29" s="8">
        <v>10.5032258064516</v>
      </c>
      <c r="J29" s="9">
        <v>15</v>
      </c>
    </row>
    <row r="30" spans="1:10" ht="12.75">
      <c r="A30" s="1">
        <v>27</v>
      </c>
      <c r="B30" s="1" t="s">
        <v>64</v>
      </c>
      <c r="C30" s="1" t="s">
        <v>65</v>
      </c>
      <c r="D30" s="6">
        <v>343</v>
      </c>
      <c r="E30" s="6">
        <v>2.14285714285714</v>
      </c>
      <c r="F30" s="7">
        <v>181.731953352769</v>
      </c>
      <c r="G30" s="7">
        <v>393.629562682215</v>
      </c>
      <c r="H30" s="7">
        <v>1594.63848396501</v>
      </c>
      <c r="I30" s="8">
        <v>10.271137026239</v>
      </c>
      <c r="J30" s="9">
        <v>15</v>
      </c>
    </row>
    <row r="31" spans="1:10" ht="12.75">
      <c r="A31" s="13"/>
      <c r="B31" s="13" t="s">
        <v>68</v>
      </c>
      <c r="C31" s="13"/>
      <c r="D31" s="14">
        <f>SUM(D3:D30)</f>
        <v>6003</v>
      </c>
      <c r="E31" s="15">
        <f>SUM(E3:E30)/COUNT(E3:E30)</f>
        <v>2.234121450081202</v>
      </c>
      <c r="F31" s="16">
        <f>SUM(F3:F30)/COUNT(F3:F30)</f>
        <v>233.5401235981292</v>
      </c>
      <c r="G31" s="16">
        <f>SUM(G3:G30)/COUNT(G3:G30)</f>
        <v>291.66932082478405</v>
      </c>
      <c r="H31" s="16">
        <f>SUM(H3:H30)/COUNT(H3:H30)</f>
        <v>1567.9234009848337</v>
      </c>
      <c r="I31" s="16">
        <f>SUM(I3:I30)/COUNT(I3:I30)</f>
        <v>12.966379297840534</v>
      </c>
      <c r="J31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38"/>
  <sheetViews>
    <sheetView zoomScalePageLayoutView="0" workbookViewId="0" topLeftCell="A1">
      <pane ySplit="3" topLeftCell="A21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84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296</v>
      </c>
      <c r="E4" s="6">
        <v>11.7601351351351</v>
      </c>
      <c r="F4" s="7">
        <v>1164.63918918918</v>
      </c>
      <c r="G4" s="7">
        <v>2510.70601351351</v>
      </c>
      <c r="H4" s="7">
        <v>6783.10479729729</v>
      </c>
      <c r="I4" s="8">
        <v>74.3074324324324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232</v>
      </c>
      <c r="E5" s="6">
        <v>12.4913793103448</v>
      </c>
      <c r="F5" s="7">
        <v>913.66849137931</v>
      </c>
      <c r="G5" s="7">
        <v>3541.2873275862</v>
      </c>
      <c r="H5" s="7">
        <v>6003.49418103448</v>
      </c>
      <c r="I5" s="8">
        <v>71.7586206896551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80</v>
      </c>
      <c r="E6" s="6">
        <v>14.2</v>
      </c>
      <c r="F6" s="7">
        <v>362.873125</v>
      </c>
      <c r="G6" s="7">
        <v>2656.665375</v>
      </c>
      <c r="H6" s="7">
        <v>7438.9115</v>
      </c>
      <c r="I6" s="8">
        <v>72.8375</v>
      </c>
      <c r="J6" s="9">
        <v>20</v>
      </c>
    </row>
    <row r="7" spans="1:10" ht="12.75">
      <c r="A7" s="1">
        <v>4</v>
      </c>
      <c r="B7" s="1" t="s">
        <v>16</v>
      </c>
      <c r="C7" s="1" t="s">
        <v>17</v>
      </c>
      <c r="D7" s="6">
        <v>249</v>
      </c>
      <c r="E7" s="6">
        <v>11.1807228915662</v>
      </c>
      <c r="F7" s="7">
        <v>543.552008032128</v>
      </c>
      <c r="G7" s="7">
        <v>1519.70626506024</v>
      </c>
      <c r="H7" s="7">
        <v>8395.19172690763</v>
      </c>
      <c r="I7" s="8">
        <v>71.5301204819277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168</v>
      </c>
      <c r="E8" s="6">
        <v>10.5595238095238</v>
      </c>
      <c r="F8" s="7">
        <v>956.615773809523</v>
      </c>
      <c r="G8" s="7">
        <v>1159.01791666666</v>
      </c>
      <c r="H8" s="7">
        <v>8342.8163095238</v>
      </c>
      <c r="I8" s="8">
        <v>73.6011904761904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138</v>
      </c>
      <c r="E9" s="6">
        <v>10.9057971014492</v>
      </c>
      <c r="F9" s="7">
        <v>606.797971014492</v>
      </c>
      <c r="G9" s="7">
        <v>2575.98</v>
      </c>
      <c r="H9" s="7">
        <v>7275.6720289855</v>
      </c>
      <c r="I9" s="8">
        <v>76.0507246376811</v>
      </c>
      <c r="J9" s="9">
        <v>15</v>
      </c>
    </row>
    <row r="10" spans="1:10" ht="12.75">
      <c r="A10" s="1">
        <v>7</v>
      </c>
      <c r="B10" s="1" t="s">
        <v>71</v>
      </c>
      <c r="C10" s="1" t="s">
        <v>72</v>
      </c>
      <c r="D10" s="6">
        <v>16</v>
      </c>
      <c r="E10" s="6">
        <v>9.4375</v>
      </c>
      <c r="F10" s="7">
        <v>1036.541875</v>
      </c>
      <c r="G10" s="7">
        <v>2290.325</v>
      </c>
      <c r="H10" s="7">
        <v>7131.583125</v>
      </c>
      <c r="I10" s="8">
        <v>74.125</v>
      </c>
      <c r="J10" s="9">
        <v>15</v>
      </c>
    </row>
    <row r="11" spans="1:10" ht="12.75">
      <c r="A11" s="1">
        <v>8</v>
      </c>
      <c r="B11" s="1" t="s">
        <v>22</v>
      </c>
      <c r="C11" s="1" t="s">
        <v>23</v>
      </c>
      <c r="D11" s="6">
        <v>6</v>
      </c>
      <c r="E11" s="6">
        <v>14.6666666666666</v>
      </c>
      <c r="F11" s="7">
        <v>2130.18666666666</v>
      </c>
      <c r="G11" s="7">
        <v>3589.94166666666</v>
      </c>
      <c r="H11" s="7">
        <v>4738.32166666666</v>
      </c>
      <c r="I11" s="8">
        <v>3.5</v>
      </c>
      <c r="J11" s="9">
        <v>15</v>
      </c>
    </row>
    <row r="12" spans="1:10" ht="12.75">
      <c r="A12" s="1">
        <v>9</v>
      </c>
      <c r="B12" s="1" t="s">
        <v>73</v>
      </c>
      <c r="C12" s="1" t="s">
        <v>74</v>
      </c>
      <c r="D12" s="6">
        <v>163</v>
      </c>
      <c r="E12" s="6">
        <v>14.7730061349693</v>
      </c>
      <c r="F12" s="7">
        <v>1793.82785276073</v>
      </c>
      <c r="G12" s="7">
        <v>2491.48773006134</v>
      </c>
      <c r="H12" s="7">
        <v>6173.13441717791</v>
      </c>
      <c r="I12" s="8">
        <v>69.4110429447852</v>
      </c>
      <c r="J12" s="9">
        <v>15</v>
      </c>
    </row>
    <row r="13" spans="1:10" ht="12.75">
      <c r="A13" s="1">
        <v>10</v>
      </c>
      <c r="B13" s="1" t="s">
        <v>26</v>
      </c>
      <c r="C13" s="1" t="s">
        <v>27</v>
      </c>
      <c r="D13" s="6">
        <v>63</v>
      </c>
      <c r="E13" s="6">
        <v>7.19047619047619</v>
      </c>
      <c r="F13" s="7">
        <v>532.689206349206</v>
      </c>
      <c r="G13" s="7">
        <v>789.894761904761</v>
      </c>
      <c r="H13" s="7">
        <v>9135.86603174603</v>
      </c>
      <c r="I13" s="8">
        <v>79.7777777777777</v>
      </c>
      <c r="J13" s="9">
        <v>15</v>
      </c>
    </row>
    <row r="14" spans="1:10" ht="12.75">
      <c r="A14" s="1">
        <v>11</v>
      </c>
      <c r="B14" s="1" t="s">
        <v>28</v>
      </c>
      <c r="C14" s="1" t="s">
        <v>29</v>
      </c>
      <c r="D14" s="6">
        <v>19</v>
      </c>
      <c r="E14" s="6">
        <v>11.3157894736842</v>
      </c>
      <c r="F14" s="7">
        <v>228.693157894736</v>
      </c>
      <c r="G14" s="7">
        <v>1429.54631578947</v>
      </c>
      <c r="H14" s="7">
        <v>8800.21052631578</v>
      </c>
      <c r="I14" s="8">
        <v>77.8947368421052</v>
      </c>
      <c r="J14" s="9">
        <v>15</v>
      </c>
    </row>
    <row r="15" spans="1:10" ht="12.75">
      <c r="A15" s="1">
        <v>12</v>
      </c>
      <c r="B15" s="1" t="s">
        <v>30</v>
      </c>
      <c r="C15" s="1" t="s">
        <v>31</v>
      </c>
      <c r="D15" s="6">
        <v>70</v>
      </c>
      <c r="E15" s="6">
        <v>11.5428571428571</v>
      </c>
      <c r="F15" s="7">
        <v>1876.47542857142</v>
      </c>
      <c r="G15" s="7">
        <v>2349.16514285714</v>
      </c>
      <c r="H15" s="7">
        <v>6232.80942857142</v>
      </c>
      <c r="I15" s="8">
        <v>76.8571428571428</v>
      </c>
      <c r="J15" s="9">
        <v>15</v>
      </c>
    </row>
    <row r="16" spans="1:10" ht="12.75">
      <c r="A16" s="1">
        <v>13</v>
      </c>
      <c r="B16" s="1" t="s">
        <v>32</v>
      </c>
      <c r="C16" s="1" t="s">
        <v>33</v>
      </c>
      <c r="D16" s="6">
        <v>148</v>
      </c>
      <c r="E16" s="6">
        <v>8.84459459459459</v>
      </c>
      <c r="F16" s="7">
        <v>328.70304054054</v>
      </c>
      <c r="G16" s="7">
        <v>956.28554054054</v>
      </c>
      <c r="H16" s="7">
        <v>8820.13574324324</v>
      </c>
      <c r="I16" s="8">
        <v>75.5202702702702</v>
      </c>
      <c r="J16" s="9">
        <v>15</v>
      </c>
    </row>
    <row r="17" spans="1:10" ht="12.75">
      <c r="A17" s="1">
        <v>14</v>
      </c>
      <c r="B17" s="1" t="s">
        <v>34</v>
      </c>
      <c r="C17" s="1" t="s">
        <v>35</v>
      </c>
      <c r="D17" s="6">
        <v>27</v>
      </c>
      <c r="E17" s="6">
        <v>9.48148148148148</v>
      </c>
      <c r="F17" s="7">
        <v>751.671851851851</v>
      </c>
      <c r="G17" s="7">
        <v>1429.10777777777</v>
      </c>
      <c r="H17" s="7">
        <v>7890.32074074074</v>
      </c>
      <c r="I17" s="8">
        <v>75.2222222222222</v>
      </c>
      <c r="J17" s="9">
        <v>15</v>
      </c>
    </row>
    <row r="18" spans="1:10" ht="12.75">
      <c r="A18" s="1">
        <v>15</v>
      </c>
      <c r="B18" s="1" t="s">
        <v>36</v>
      </c>
      <c r="C18" s="1" t="s">
        <v>37</v>
      </c>
      <c r="D18" s="6">
        <v>92</v>
      </c>
      <c r="E18" s="6">
        <v>9.70652173913043</v>
      </c>
      <c r="F18" s="7">
        <v>1591.86489130434</v>
      </c>
      <c r="G18" s="7">
        <v>1945.13304347826</v>
      </c>
      <c r="H18" s="7">
        <v>6921.45206521739</v>
      </c>
      <c r="I18" s="8">
        <v>73.2717391304347</v>
      </c>
      <c r="J18" s="9">
        <v>15</v>
      </c>
    </row>
    <row r="19" spans="1:10" ht="12.75">
      <c r="A19" s="1">
        <v>16</v>
      </c>
      <c r="B19" s="1" t="s">
        <v>38</v>
      </c>
      <c r="C19" s="1" t="s">
        <v>39</v>
      </c>
      <c r="D19" s="6">
        <v>134</v>
      </c>
      <c r="E19" s="6">
        <v>10.820895522388</v>
      </c>
      <c r="F19" s="7">
        <v>411.568656716417</v>
      </c>
      <c r="G19" s="7">
        <v>1692.11634328358</v>
      </c>
      <c r="H19" s="7">
        <v>8276.7169402985</v>
      </c>
      <c r="I19" s="8">
        <v>76.320895522388</v>
      </c>
      <c r="J19" s="9">
        <v>15</v>
      </c>
    </row>
    <row r="20" spans="1:10" ht="12.75">
      <c r="A20" s="1">
        <v>17</v>
      </c>
      <c r="B20" s="1" t="s">
        <v>40</v>
      </c>
      <c r="C20" s="1" t="s">
        <v>41</v>
      </c>
      <c r="D20" s="6">
        <v>68</v>
      </c>
      <c r="E20" s="6">
        <v>10.4705882352941</v>
      </c>
      <c r="F20" s="7">
        <v>527.468970588235</v>
      </c>
      <c r="G20" s="7">
        <v>1194.52529411764</v>
      </c>
      <c r="H20" s="7">
        <v>8582.65514705882</v>
      </c>
      <c r="I20" s="8">
        <v>73.0147058823529</v>
      </c>
      <c r="J20" s="9">
        <v>15</v>
      </c>
    </row>
    <row r="21" spans="1:10" ht="12.75">
      <c r="A21" s="1">
        <v>18</v>
      </c>
      <c r="B21" s="1" t="s">
        <v>76</v>
      </c>
      <c r="C21" s="1" t="s">
        <v>77</v>
      </c>
      <c r="D21" s="6">
        <v>56</v>
      </c>
      <c r="E21" s="6">
        <v>8.78571428571428</v>
      </c>
      <c r="F21" s="7">
        <v>660.658392857142</v>
      </c>
      <c r="G21" s="7">
        <v>1273.53410714285</v>
      </c>
      <c r="H21" s="7">
        <v>8524.2575</v>
      </c>
      <c r="I21" s="8">
        <v>74.0535714285714</v>
      </c>
      <c r="J21" s="9">
        <v>15</v>
      </c>
    </row>
    <row r="22" spans="1:10" ht="12.75">
      <c r="A22" s="1">
        <v>19</v>
      </c>
      <c r="B22" s="1" t="s">
        <v>42</v>
      </c>
      <c r="C22" s="1" t="s">
        <v>43</v>
      </c>
      <c r="D22" s="6">
        <v>128</v>
      </c>
      <c r="E22" s="6">
        <v>9.2109375</v>
      </c>
      <c r="F22" s="7">
        <v>229.2009375</v>
      </c>
      <c r="G22" s="7">
        <v>790.767265625</v>
      </c>
      <c r="H22" s="7">
        <v>9275.068671875</v>
      </c>
      <c r="I22" s="8">
        <v>72.0234375</v>
      </c>
      <c r="J22" s="9">
        <v>15</v>
      </c>
    </row>
    <row r="23" spans="1:10" ht="12.75">
      <c r="A23" s="1">
        <v>20</v>
      </c>
      <c r="B23" s="1" t="s">
        <v>44</v>
      </c>
      <c r="C23" s="1" t="s">
        <v>45</v>
      </c>
      <c r="D23" s="6">
        <v>138</v>
      </c>
      <c r="E23" s="6">
        <v>11.9855072463768</v>
      </c>
      <c r="F23" s="7">
        <v>285.637173913043</v>
      </c>
      <c r="G23" s="7">
        <v>1108.51014492753</v>
      </c>
      <c r="H23" s="7">
        <v>9064.30268115942</v>
      </c>
      <c r="I23" s="8">
        <v>76.5724637681159</v>
      </c>
      <c r="J23" s="9">
        <v>15</v>
      </c>
    </row>
    <row r="24" spans="1:10" ht="12.75">
      <c r="A24" s="1">
        <v>21</v>
      </c>
      <c r="B24" s="1" t="s">
        <v>46</v>
      </c>
      <c r="C24" s="1" t="s">
        <v>47</v>
      </c>
      <c r="D24" s="6">
        <v>94</v>
      </c>
      <c r="E24" s="6">
        <v>14.0531914893617</v>
      </c>
      <c r="F24" s="7">
        <v>787.159574468085</v>
      </c>
      <c r="G24" s="7">
        <v>1564.27670212765</v>
      </c>
      <c r="H24" s="7">
        <v>8107.01372340425</v>
      </c>
      <c r="I24" s="8">
        <v>73.3936170212765</v>
      </c>
      <c r="J24" s="9">
        <v>15</v>
      </c>
    </row>
    <row r="25" spans="1:10" ht="12.75">
      <c r="A25" s="1">
        <v>22</v>
      </c>
      <c r="B25" s="1" t="s">
        <v>48</v>
      </c>
      <c r="C25" s="1" t="s">
        <v>49</v>
      </c>
      <c r="D25" s="6">
        <v>87</v>
      </c>
      <c r="E25" s="6">
        <v>17.6896551724137</v>
      </c>
      <c r="F25" s="7">
        <v>981.29356321839</v>
      </c>
      <c r="G25" s="7">
        <v>3339.9416091954</v>
      </c>
      <c r="H25" s="7">
        <v>6100.47781609195</v>
      </c>
      <c r="I25" s="8">
        <v>73.1494252873563</v>
      </c>
      <c r="J25" s="9">
        <v>15</v>
      </c>
    </row>
    <row r="26" spans="1:10" ht="12.75">
      <c r="A26" s="1">
        <v>23</v>
      </c>
      <c r="B26" s="1" t="s">
        <v>50</v>
      </c>
      <c r="C26" s="1" t="s">
        <v>51</v>
      </c>
      <c r="D26" s="6">
        <v>120</v>
      </c>
      <c r="E26" s="6">
        <v>9.90833333333333</v>
      </c>
      <c r="F26" s="7">
        <v>414.380583333333</v>
      </c>
      <c r="G26" s="7">
        <v>1641.30633333333</v>
      </c>
      <c r="H26" s="7">
        <v>8359.18625</v>
      </c>
      <c r="I26" s="8">
        <v>74.7916666666666</v>
      </c>
      <c r="J26" s="9">
        <v>15</v>
      </c>
    </row>
    <row r="27" spans="1:10" ht="12.75">
      <c r="A27" s="1">
        <v>24</v>
      </c>
      <c r="B27" s="1" t="s">
        <v>52</v>
      </c>
      <c r="C27" s="1" t="s">
        <v>53</v>
      </c>
      <c r="D27" s="6">
        <v>198</v>
      </c>
      <c r="E27" s="6">
        <v>11.1010101010101</v>
      </c>
      <c r="F27" s="7">
        <v>581.319545454545</v>
      </c>
      <c r="G27" s="7">
        <v>2590.42489898989</v>
      </c>
      <c r="H27" s="7">
        <v>7307.24191919191</v>
      </c>
      <c r="I27" s="8">
        <v>77.1919191919191</v>
      </c>
      <c r="J27" s="9">
        <v>15</v>
      </c>
    </row>
    <row r="28" spans="1:10" ht="12.75">
      <c r="A28" s="1">
        <v>25</v>
      </c>
      <c r="B28" s="1" t="s">
        <v>54</v>
      </c>
      <c r="C28" s="1" t="s">
        <v>55</v>
      </c>
      <c r="D28" s="6">
        <v>559</v>
      </c>
      <c r="E28" s="6">
        <v>7.78711985688729</v>
      </c>
      <c r="F28" s="7">
        <v>114.892200357781</v>
      </c>
      <c r="G28" s="7">
        <v>798.425849731663</v>
      </c>
      <c r="H28" s="7">
        <v>9526.42275491949</v>
      </c>
      <c r="I28" s="8">
        <v>73.7173524150268</v>
      </c>
      <c r="J28" s="9">
        <v>15</v>
      </c>
    </row>
    <row r="29" spans="1:10" ht="12.75">
      <c r="A29" s="1">
        <v>26</v>
      </c>
      <c r="B29" s="1" t="s">
        <v>56</v>
      </c>
      <c r="C29" s="1" t="s">
        <v>57</v>
      </c>
      <c r="D29" s="6">
        <v>74</v>
      </c>
      <c r="E29" s="6">
        <v>13.8378378378378</v>
      </c>
      <c r="F29" s="7">
        <v>611.215135135135</v>
      </c>
      <c r="G29" s="7">
        <v>1790.43851351351</v>
      </c>
      <c r="H29" s="7">
        <v>8056.79635135135</v>
      </c>
      <c r="I29" s="8">
        <v>76.3378378378378</v>
      </c>
      <c r="J29" s="9">
        <v>15</v>
      </c>
    </row>
    <row r="30" spans="1:10" ht="12.75">
      <c r="A30" s="1">
        <v>27</v>
      </c>
      <c r="B30" s="1" t="s">
        <v>58</v>
      </c>
      <c r="C30" s="1" t="s">
        <v>59</v>
      </c>
      <c r="D30" s="6">
        <v>206</v>
      </c>
      <c r="E30" s="6">
        <v>12.2378640776699</v>
      </c>
      <c r="F30" s="7">
        <v>406.31927184466</v>
      </c>
      <c r="G30" s="7">
        <v>1811.13669902912</v>
      </c>
      <c r="H30" s="7">
        <v>8240.99402912621</v>
      </c>
      <c r="I30" s="8">
        <v>74.3737864077669</v>
      </c>
      <c r="J30" s="9">
        <v>15</v>
      </c>
    </row>
    <row r="31" spans="1:10" ht="12.75">
      <c r="A31" s="1">
        <v>28</v>
      </c>
      <c r="B31" s="1" t="s">
        <v>60</v>
      </c>
      <c r="C31" s="1" t="s">
        <v>61</v>
      </c>
      <c r="D31" s="6">
        <v>132</v>
      </c>
      <c r="E31" s="6">
        <v>8.26515151515151</v>
      </c>
      <c r="F31" s="7">
        <v>425.210909090909</v>
      </c>
      <c r="G31" s="7">
        <v>624.883257575757</v>
      </c>
      <c r="H31" s="7">
        <v>9408.35583333333</v>
      </c>
      <c r="I31" s="8">
        <v>77.2727272727272</v>
      </c>
      <c r="J31" s="9">
        <v>15</v>
      </c>
    </row>
    <row r="32" spans="1:10" ht="12.75">
      <c r="A32" s="1">
        <v>29</v>
      </c>
      <c r="B32" s="1" t="s">
        <v>62</v>
      </c>
      <c r="C32" s="1" t="s">
        <v>63</v>
      </c>
      <c r="D32" s="6">
        <v>72</v>
      </c>
      <c r="E32" s="6">
        <v>9.94444444444444</v>
      </c>
      <c r="F32" s="7">
        <v>352.99125</v>
      </c>
      <c r="G32" s="7">
        <v>3760.79625</v>
      </c>
      <c r="H32" s="7">
        <v>6272.03444444444</v>
      </c>
      <c r="I32" s="8">
        <v>77.2777777777777</v>
      </c>
      <c r="J32" s="9">
        <v>14</v>
      </c>
    </row>
    <row r="33" spans="1:10" ht="12.75">
      <c r="A33" s="1">
        <v>30</v>
      </c>
      <c r="B33" s="1" t="s">
        <v>64</v>
      </c>
      <c r="C33" s="1" t="s">
        <v>65</v>
      </c>
      <c r="D33" s="6">
        <v>147</v>
      </c>
      <c r="E33" s="6">
        <v>9.91156462585034</v>
      </c>
      <c r="F33" s="7">
        <v>790.498707482993</v>
      </c>
      <c r="G33" s="7">
        <v>1744.0987755102</v>
      </c>
      <c r="H33" s="7">
        <v>7923.8525170068</v>
      </c>
      <c r="I33" s="8">
        <v>78.4761904761904</v>
      </c>
      <c r="J33" s="9">
        <v>15</v>
      </c>
    </row>
    <row r="34" spans="1:10" ht="12.75">
      <c r="A34" s="1">
        <v>31</v>
      </c>
      <c r="B34" s="1" t="s">
        <v>66</v>
      </c>
      <c r="C34" s="1" t="s">
        <v>67</v>
      </c>
      <c r="D34" s="6">
        <v>12</v>
      </c>
      <c r="E34" s="6">
        <v>13.6666666666666</v>
      </c>
      <c r="F34" s="7">
        <v>763.423333333333</v>
      </c>
      <c r="G34" s="7">
        <v>1257.52833333333</v>
      </c>
      <c r="H34" s="7">
        <v>8001.73</v>
      </c>
      <c r="I34" s="8">
        <v>78.0833333333333</v>
      </c>
      <c r="J34" s="9">
        <v>18</v>
      </c>
    </row>
    <row r="35" spans="1:10" ht="12.75">
      <c r="A35" s="1">
        <v>32</v>
      </c>
      <c r="B35" s="1" t="s">
        <v>78</v>
      </c>
      <c r="C35" s="1" t="s">
        <v>79</v>
      </c>
      <c r="D35" s="6">
        <v>2</v>
      </c>
      <c r="E35" s="6">
        <v>9.5</v>
      </c>
      <c r="F35" s="7">
        <v>150.43</v>
      </c>
      <c r="G35" s="7">
        <v>99.155</v>
      </c>
      <c r="H35" s="7">
        <v>7594.255</v>
      </c>
      <c r="I35" s="8">
        <v>79.5</v>
      </c>
      <c r="J35" s="9">
        <v>10</v>
      </c>
    </row>
    <row r="36" spans="1:10" ht="12.75">
      <c r="A36" s="1">
        <v>33</v>
      </c>
      <c r="B36" s="1" t="s">
        <v>80</v>
      </c>
      <c r="C36" s="1" t="s">
        <v>81</v>
      </c>
      <c r="D36" s="6">
        <v>152</v>
      </c>
      <c r="E36" s="6">
        <v>8.38815789473684</v>
      </c>
      <c r="F36" s="7">
        <v>48.4748684210526</v>
      </c>
      <c r="G36" s="7">
        <v>1269.39842105263</v>
      </c>
      <c r="H36" s="7">
        <v>9131.60730263157</v>
      </c>
      <c r="I36" s="8">
        <v>76.5657894736842</v>
      </c>
      <c r="J36" s="9">
        <v>20</v>
      </c>
    </row>
    <row r="37" spans="1:10" ht="12.75">
      <c r="A37" s="1">
        <v>34</v>
      </c>
      <c r="B37" s="1" t="s">
        <v>82</v>
      </c>
      <c r="C37" s="1" t="s">
        <v>83</v>
      </c>
      <c r="D37" s="6">
        <v>36</v>
      </c>
      <c r="E37" s="6">
        <v>6.08333333333333</v>
      </c>
      <c r="F37" s="7">
        <v>268.958333333333</v>
      </c>
      <c r="G37" s="7">
        <v>717.013055555555</v>
      </c>
      <c r="H37" s="7">
        <v>9327.2225</v>
      </c>
      <c r="I37" s="8">
        <v>4.77777777777777</v>
      </c>
      <c r="J37" s="9">
        <v>16</v>
      </c>
    </row>
    <row r="38" spans="1:10" ht="12.75">
      <c r="A38" s="13"/>
      <c r="B38" s="13" t="s">
        <v>68</v>
      </c>
      <c r="C38" s="13"/>
      <c r="D38" s="14">
        <f>SUM(D3:D37)</f>
        <v>4185</v>
      </c>
      <c r="E38" s="15">
        <f>SUM(E3:E37)/COUNT(E3:E37)</f>
        <v>10.734412137438543</v>
      </c>
      <c r="F38" s="16">
        <f>SUM(F3:F37)/COUNT(F3:F37)</f>
        <v>675.2829124689288</v>
      </c>
      <c r="G38" s="16">
        <f>SUM(G3:G37)/COUNT(G3:G37)</f>
        <v>1723.100763741348</v>
      </c>
      <c r="H38" s="16">
        <f>SUM(H3:H37)/COUNT(H3:H37)</f>
        <v>7633.43473343774</v>
      </c>
      <c r="I38" s="16">
        <f>SUM(I3:I37)/COUNT(I3:I37)</f>
        <v>69.15885130866839</v>
      </c>
      <c r="J38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J39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87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508</v>
      </c>
      <c r="E4" s="6">
        <v>10.4744094488188</v>
      </c>
      <c r="F4" s="7">
        <v>707.587933070866</v>
      </c>
      <c r="G4" s="7">
        <v>1543.71602362204</v>
      </c>
      <c r="H4" s="7">
        <v>4892.44604330708</v>
      </c>
      <c r="I4" s="8">
        <v>61.2874015748031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357</v>
      </c>
      <c r="E5" s="6">
        <v>11.0672268907563</v>
      </c>
      <c r="F5" s="7">
        <v>650.194733893557</v>
      </c>
      <c r="G5" s="7">
        <v>2049.088767507</v>
      </c>
      <c r="H5" s="7">
        <v>4444.46649859943</v>
      </c>
      <c r="I5" s="8">
        <v>63.7703081232492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199</v>
      </c>
      <c r="E6" s="6">
        <v>11.6532663316582</v>
      </c>
      <c r="F6" s="7">
        <v>95.1833668341708</v>
      </c>
      <c r="G6" s="7">
        <v>1319.98708542713</v>
      </c>
      <c r="H6" s="7">
        <v>5728.57954773869</v>
      </c>
      <c r="I6" s="8">
        <v>55.7738693467336</v>
      </c>
      <c r="J6" s="9">
        <v>20</v>
      </c>
    </row>
    <row r="7" spans="1:10" ht="12.75">
      <c r="A7" s="1">
        <v>4</v>
      </c>
      <c r="B7" s="1" t="s">
        <v>16</v>
      </c>
      <c r="C7" s="1" t="s">
        <v>17</v>
      </c>
      <c r="D7" s="6">
        <v>184</v>
      </c>
      <c r="E7" s="6">
        <v>9.20108695652173</v>
      </c>
      <c r="F7" s="7">
        <v>449.410489130434</v>
      </c>
      <c r="G7" s="7">
        <v>881.909510869565</v>
      </c>
      <c r="H7" s="7">
        <v>5812.43</v>
      </c>
      <c r="I7" s="8">
        <v>51.0597826086956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219</v>
      </c>
      <c r="E8" s="6">
        <v>9.26940639269406</v>
      </c>
      <c r="F8" s="7">
        <v>755.378127853881</v>
      </c>
      <c r="G8" s="7">
        <v>755.904429223744</v>
      </c>
      <c r="H8" s="7">
        <v>5632.46744292237</v>
      </c>
      <c r="I8" s="8">
        <v>51.986301369863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121</v>
      </c>
      <c r="E9" s="6">
        <v>9.08264462809917</v>
      </c>
      <c r="F9" s="7">
        <v>455.514049586776</v>
      </c>
      <c r="G9" s="7">
        <v>1483.02264462809</v>
      </c>
      <c r="H9" s="7">
        <v>5205.21330578512</v>
      </c>
      <c r="I9" s="8">
        <v>70.5867768595041</v>
      </c>
      <c r="J9" s="9">
        <v>15</v>
      </c>
    </row>
    <row r="10" spans="1:10" ht="12.75">
      <c r="A10" s="1">
        <v>7</v>
      </c>
      <c r="B10" s="1" t="s">
        <v>71</v>
      </c>
      <c r="C10" s="1" t="s">
        <v>72</v>
      </c>
      <c r="D10" s="6">
        <v>9</v>
      </c>
      <c r="E10" s="6">
        <v>7.55555555555555</v>
      </c>
      <c r="F10" s="7">
        <v>1442.93</v>
      </c>
      <c r="G10" s="7">
        <v>1545.34666666666</v>
      </c>
      <c r="H10" s="7">
        <v>4155.47333333333</v>
      </c>
      <c r="I10" s="8">
        <v>66</v>
      </c>
      <c r="J10" s="9">
        <v>15</v>
      </c>
    </row>
    <row r="11" spans="1:10" ht="12.75">
      <c r="A11" s="1">
        <v>8</v>
      </c>
      <c r="B11" s="1" t="s">
        <v>22</v>
      </c>
      <c r="C11" s="1" t="s">
        <v>23</v>
      </c>
      <c r="D11" s="6">
        <v>27</v>
      </c>
      <c r="E11" s="6">
        <v>8.55555555555555</v>
      </c>
      <c r="F11" s="7">
        <v>667.121851851851</v>
      </c>
      <c r="G11" s="7">
        <v>531.034444444444</v>
      </c>
      <c r="H11" s="7">
        <v>5945.5937037037</v>
      </c>
      <c r="I11" s="8">
        <v>7.03703703703703</v>
      </c>
      <c r="J11" s="9">
        <v>15</v>
      </c>
    </row>
    <row r="12" spans="1:10" ht="12.75">
      <c r="A12" s="1">
        <v>9</v>
      </c>
      <c r="B12" s="1" t="s">
        <v>73</v>
      </c>
      <c r="C12" s="1" t="s">
        <v>74</v>
      </c>
      <c r="D12" s="6">
        <v>328</v>
      </c>
      <c r="E12" s="6">
        <v>9.78963414634146</v>
      </c>
      <c r="F12" s="7">
        <v>855.003353658536</v>
      </c>
      <c r="G12" s="7">
        <v>1012.82384146341</v>
      </c>
      <c r="H12" s="7">
        <v>5275.92280487804</v>
      </c>
      <c r="I12" s="8">
        <v>50.2530487804878</v>
      </c>
      <c r="J12" s="9">
        <v>15</v>
      </c>
    </row>
    <row r="13" spans="1:10" ht="12.75">
      <c r="A13" s="1">
        <v>10</v>
      </c>
      <c r="B13" s="1" t="s">
        <v>26</v>
      </c>
      <c r="C13" s="1" t="s">
        <v>27</v>
      </c>
      <c r="D13" s="6">
        <v>57</v>
      </c>
      <c r="E13" s="6">
        <v>7.10526315789473</v>
      </c>
      <c r="F13" s="7">
        <v>259.008596491228</v>
      </c>
      <c r="G13" s="7">
        <v>502.53245614035</v>
      </c>
      <c r="H13" s="7">
        <v>6319.5445614035</v>
      </c>
      <c r="I13" s="8">
        <v>69.3684210526315</v>
      </c>
      <c r="J13" s="9">
        <v>15</v>
      </c>
    </row>
    <row r="14" spans="1:10" ht="12.75">
      <c r="A14" s="1">
        <v>11</v>
      </c>
      <c r="B14" s="1" t="s">
        <v>28</v>
      </c>
      <c r="C14" s="1" t="s">
        <v>29</v>
      </c>
      <c r="D14" s="6">
        <v>38</v>
      </c>
      <c r="E14" s="6">
        <v>10.8947368421052</v>
      </c>
      <c r="F14" s="7">
        <v>177.771052631578</v>
      </c>
      <c r="G14" s="7">
        <v>1519.79736842105</v>
      </c>
      <c r="H14" s="7">
        <v>5446.18157894736</v>
      </c>
      <c r="I14" s="8">
        <v>62.9736842105263</v>
      </c>
      <c r="J14" s="9">
        <v>15</v>
      </c>
    </row>
    <row r="15" spans="1:10" ht="12.75">
      <c r="A15" s="1">
        <v>12</v>
      </c>
      <c r="B15" s="1" t="s">
        <v>30</v>
      </c>
      <c r="C15" s="1" t="s">
        <v>31</v>
      </c>
      <c r="D15" s="6">
        <v>44</v>
      </c>
      <c r="E15" s="6">
        <v>9.45454545454545</v>
      </c>
      <c r="F15" s="7">
        <v>1364.33818181818</v>
      </c>
      <c r="G15" s="7">
        <v>1620.67204545454</v>
      </c>
      <c r="H15" s="7">
        <v>4077.5609090909</v>
      </c>
      <c r="I15" s="8">
        <v>58.2954545454545</v>
      </c>
      <c r="J15" s="9">
        <v>15</v>
      </c>
    </row>
    <row r="16" spans="1:10" ht="12.75">
      <c r="A16" s="1">
        <v>13</v>
      </c>
      <c r="B16" s="1" t="s">
        <v>32</v>
      </c>
      <c r="C16" s="1" t="s">
        <v>33</v>
      </c>
      <c r="D16" s="6">
        <v>107</v>
      </c>
      <c r="E16" s="6">
        <v>6.72897196261682</v>
      </c>
      <c r="F16" s="7">
        <v>171.204485981308</v>
      </c>
      <c r="G16" s="7">
        <v>553.879626168224</v>
      </c>
      <c r="H16" s="7">
        <v>6018.08158878504</v>
      </c>
      <c r="I16" s="8">
        <v>51</v>
      </c>
      <c r="J16" s="9">
        <v>15</v>
      </c>
    </row>
    <row r="17" spans="1:10" ht="12.75">
      <c r="A17" s="1">
        <v>14</v>
      </c>
      <c r="B17" s="1" t="s">
        <v>34</v>
      </c>
      <c r="C17" s="1" t="s">
        <v>35</v>
      </c>
      <c r="D17" s="6">
        <v>112</v>
      </c>
      <c r="E17" s="6">
        <v>9.99107142857142</v>
      </c>
      <c r="F17" s="7">
        <v>583.442678571428</v>
      </c>
      <c r="G17" s="7">
        <v>1214.92071428571</v>
      </c>
      <c r="H17" s="7">
        <v>5345.38660714285</v>
      </c>
      <c r="I17" s="8">
        <v>60.4196428571428</v>
      </c>
      <c r="J17" s="9">
        <v>15</v>
      </c>
    </row>
    <row r="18" spans="1:10" ht="12.75">
      <c r="A18" s="1">
        <v>15</v>
      </c>
      <c r="B18" s="1" t="s">
        <v>36</v>
      </c>
      <c r="C18" s="1" t="s">
        <v>37</v>
      </c>
      <c r="D18" s="6">
        <v>77</v>
      </c>
      <c r="E18" s="6">
        <v>8.98701298701298</v>
      </c>
      <c r="F18" s="7">
        <v>1232.4648051948</v>
      </c>
      <c r="G18" s="7">
        <v>1570.21415584415</v>
      </c>
      <c r="H18" s="7">
        <v>4248.29519480519</v>
      </c>
      <c r="I18" s="8">
        <v>61.6623376623376</v>
      </c>
      <c r="J18" s="9">
        <v>15</v>
      </c>
    </row>
    <row r="19" spans="1:10" ht="12.75">
      <c r="A19" s="1">
        <v>16</v>
      </c>
      <c r="B19" s="1" t="s">
        <v>38</v>
      </c>
      <c r="C19" s="1" t="s">
        <v>39</v>
      </c>
      <c r="D19" s="6">
        <v>172</v>
      </c>
      <c r="E19" s="6">
        <v>9.48255813953488</v>
      </c>
      <c r="F19" s="7">
        <v>279.230174418604</v>
      </c>
      <c r="G19" s="7">
        <v>1156.24866279069</v>
      </c>
      <c r="H19" s="7">
        <v>5666.73779069767</v>
      </c>
      <c r="I19" s="8">
        <v>63.9011627906976</v>
      </c>
      <c r="J19" s="9">
        <v>15</v>
      </c>
    </row>
    <row r="20" spans="1:10" ht="12.75">
      <c r="A20" s="1">
        <v>17</v>
      </c>
      <c r="B20" s="1" t="s">
        <v>40</v>
      </c>
      <c r="C20" s="1" t="s">
        <v>41</v>
      </c>
      <c r="D20" s="6">
        <v>88</v>
      </c>
      <c r="E20" s="6">
        <v>10.090909090909</v>
      </c>
      <c r="F20" s="7">
        <v>391.351477272727</v>
      </c>
      <c r="G20" s="7">
        <v>937.988636363636</v>
      </c>
      <c r="H20" s="7">
        <v>5814.40988636363</v>
      </c>
      <c r="I20" s="8">
        <v>54.0454545454545</v>
      </c>
      <c r="J20" s="9">
        <v>15</v>
      </c>
    </row>
    <row r="21" spans="1:10" ht="12.75">
      <c r="A21" s="1">
        <v>18</v>
      </c>
      <c r="B21" s="1" t="s">
        <v>76</v>
      </c>
      <c r="C21" s="1" t="s">
        <v>77</v>
      </c>
      <c r="D21" s="6">
        <v>49</v>
      </c>
      <c r="E21" s="6">
        <v>8.08163265306122</v>
      </c>
      <c r="F21" s="7">
        <v>456.949183673469</v>
      </c>
      <c r="G21" s="7">
        <v>835.191632653061</v>
      </c>
      <c r="H21" s="7">
        <v>5778.71387755102</v>
      </c>
      <c r="I21" s="8">
        <v>57.7551020408163</v>
      </c>
      <c r="J21" s="9">
        <v>15</v>
      </c>
    </row>
    <row r="22" spans="1:10" ht="12.75">
      <c r="A22" s="1">
        <v>19</v>
      </c>
      <c r="B22" s="1" t="s">
        <v>42</v>
      </c>
      <c r="C22" s="1" t="s">
        <v>43</v>
      </c>
      <c r="D22" s="6">
        <v>72</v>
      </c>
      <c r="E22" s="6">
        <v>7.20833333333333</v>
      </c>
      <c r="F22" s="7">
        <v>165.206527777777</v>
      </c>
      <c r="G22" s="7">
        <v>591.665694444444</v>
      </c>
      <c r="H22" s="7">
        <v>6386.87777777777</v>
      </c>
      <c r="I22" s="8">
        <v>47.8055555555555</v>
      </c>
      <c r="J22" s="9">
        <v>15</v>
      </c>
    </row>
    <row r="23" spans="1:10" ht="12.75">
      <c r="A23" s="1">
        <v>20</v>
      </c>
      <c r="B23" s="1" t="s">
        <v>44</v>
      </c>
      <c r="C23" s="1" t="s">
        <v>45</v>
      </c>
      <c r="D23" s="6">
        <v>182</v>
      </c>
      <c r="E23" s="6">
        <v>8.36263736263736</v>
      </c>
      <c r="F23" s="7">
        <v>202.907252747252</v>
      </c>
      <c r="G23" s="7">
        <v>748.070714285714</v>
      </c>
      <c r="H23" s="7">
        <v>6173.14637362637</v>
      </c>
      <c r="I23" s="8">
        <v>65.3626373626373</v>
      </c>
      <c r="J23" s="9">
        <v>15</v>
      </c>
    </row>
    <row r="24" spans="1:10" ht="12.75">
      <c r="A24" s="1">
        <v>21</v>
      </c>
      <c r="B24" s="1" t="s">
        <v>46</v>
      </c>
      <c r="C24" s="1" t="s">
        <v>47</v>
      </c>
      <c r="D24" s="6">
        <v>208</v>
      </c>
      <c r="E24" s="6">
        <v>11.3125</v>
      </c>
      <c r="F24" s="7">
        <v>468.078076923076</v>
      </c>
      <c r="G24" s="7">
        <v>953.495288461538</v>
      </c>
      <c r="H24" s="7">
        <v>5705.0041826923</v>
      </c>
      <c r="I24" s="8">
        <v>57.3076923076923</v>
      </c>
      <c r="J24" s="9">
        <v>15</v>
      </c>
    </row>
    <row r="25" spans="1:10" ht="12.75">
      <c r="A25" s="1">
        <v>22</v>
      </c>
      <c r="B25" s="1" t="s">
        <v>48</v>
      </c>
      <c r="C25" s="1" t="s">
        <v>49</v>
      </c>
      <c r="D25" s="6">
        <v>131</v>
      </c>
      <c r="E25" s="6">
        <v>17.0534351145038</v>
      </c>
      <c r="F25" s="7">
        <v>442.928778625954</v>
      </c>
      <c r="G25" s="7">
        <v>1599.36671755725</v>
      </c>
      <c r="H25" s="7">
        <v>5085.35244274809</v>
      </c>
      <c r="I25" s="8">
        <v>56.0839694656488</v>
      </c>
      <c r="J25" s="9">
        <v>15</v>
      </c>
    </row>
    <row r="26" spans="1:10" ht="12.75">
      <c r="A26" s="1">
        <v>23</v>
      </c>
      <c r="B26" s="1" t="s">
        <v>50</v>
      </c>
      <c r="C26" s="1" t="s">
        <v>51</v>
      </c>
      <c r="D26" s="6">
        <v>137</v>
      </c>
      <c r="E26" s="6">
        <v>8.66423357664233</v>
      </c>
      <c r="F26" s="7">
        <v>280.615328467153</v>
      </c>
      <c r="G26" s="7">
        <v>1054.09700729927</v>
      </c>
      <c r="H26" s="7">
        <v>5809.03766423357</v>
      </c>
      <c r="I26" s="8">
        <v>52.2773722627737</v>
      </c>
      <c r="J26" s="9">
        <v>15</v>
      </c>
    </row>
    <row r="27" spans="1:10" ht="12.75">
      <c r="A27" s="1">
        <v>24</v>
      </c>
      <c r="B27" s="1" t="s">
        <v>52</v>
      </c>
      <c r="C27" s="1" t="s">
        <v>53</v>
      </c>
      <c r="D27" s="6">
        <v>122</v>
      </c>
      <c r="E27" s="6">
        <v>9.44262295081967</v>
      </c>
      <c r="F27" s="7">
        <v>456.781557377049</v>
      </c>
      <c r="G27" s="7">
        <v>1686.69901639344</v>
      </c>
      <c r="H27" s="7">
        <v>4965.68959016393</v>
      </c>
      <c r="I27" s="8">
        <v>56.5737704918032</v>
      </c>
      <c r="J27" s="9">
        <v>15</v>
      </c>
    </row>
    <row r="28" spans="1:10" ht="12.75">
      <c r="A28" s="1">
        <v>25</v>
      </c>
      <c r="B28" s="1" t="s">
        <v>54</v>
      </c>
      <c r="C28" s="1" t="s">
        <v>55</v>
      </c>
      <c r="D28" s="6">
        <v>245</v>
      </c>
      <c r="E28" s="6">
        <v>7.37959183673469</v>
      </c>
      <c r="F28" s="7">
        <v>90.6693061224489</v>
      </c>
      <c r="G28" s="7">
        <v>470.852693877551</v>
      </c>
      <c r="H28" s="7">
        <v>6523.91175510204</v>
      </c>
      <c r="I28" s="8">
        <v>51.3142857142857</v>
      </c>
      <c r="J28" s="9">
        <v>15</v>
      </c>
    </row>
    <row r="29" spans="1:10" ht="12.75">
      <c r="A29" s="1">
        <v>26</v>
      </c>
      <c r="B29" s="1" t="s">
        <v>56</v>
      </c>
      <c r="C29" s="1" t="s">
        <v>57</v>
      </c>
      <c r="D29" s="6">
        <v>229</v>
      </c>
      <c r="E29" s="6">
        <v>11.240174672489</v>
      </c>
      <c r="F29" s="7">
        <v>470.758820960698</v>
      </c>
      <c r="G29" s="7">
        <v>1205.40139737991</v>
      </c>
      <c r="H29" s="7">
        <v>5405.19903930131</v>
      </c>
      <c r="I29" s="8">
        <v>66.3755458515283</v>
      </c>
      <c r="J29" s="9">
        <v>15</v>
      </c>
    </row>
    <row r="30" spans="1:10" ht="12.75">
      <c r="A30" s="1">
        <v>27</v>
      </c>
      <c r="B30" s="1" t="s">
        <v>58</v>
      </c>
      <c r="C30" s="1" t="s">
        <v>59</v>
      </c>
      <c r="D30" s="6">
        <v>90</v>
      </c>
      <c r="E30" s="6">
        <v>10.1</v>
      </c>
      <c r="F30" s="7">
        <v>261.624333333333</v>
      </c>
      <c r="G30" s="7">
        <v>2216.53666666666</v>
      </c>
      <c r="H30" s="7">
        <v>4665.589</v>
      </c>
      <c r="I30" s="8">
        <v>65.7222222222222</v>
      </c>
      <c r="J30" s="9">
        <v>15</v>
      </c>
    </row>
    <row r="31" spans="1:10" ht="12.75">
      <c r="A31" s="1">
        <v>28</v>
      </c>
      <c r="B31" s="1" t="s">
        <v>60</v>
      </c>
      <c r="C31" s="1" t="s">
        <v>61</v>
      </c>
      <c r="D31" s="6">
        <v>198</v>
      </c>
      <c r="E31" s="6">
        <v>7.91414141414141</v>
      </c>
      <c r="F31" s="7">
        <v>364.71308080808</v>
      </c>
      <c r="G31" s="7">
        <v>637.846818181818</v>
      </c>
      <c r="H31" s="7">
        <v>6123.15035353535</v>
      </c>
      <c r="I31" s="8">
        <v>65.550505050505</v>
      </c>
      <c r="J31" s="9">
        <v>15</v>
      </c>
    </row>
    <row r="32" spans="1:10" ht="12.75">
      <c r="A32" s="1">
        <v>29</v>
      </c>
      <c r="B32" s="1" t="s">
        <v>62</v>
      </c>
      <c r="C32" s="1" t="s">
        <v>63</v>
      </c>
      <c r="D32" s="6">
        <v>179</v>
      </c>
      <c r="E32" s="6">
        <v>9.8268156424581</v>
      </c>
      <c r="F32" s="7">
        <v>350.111675977653</v>
      </c>
      <c r="G32" s="7">
        <v>1674.85173184357</v>
      </c>
      <c r="H32" s="7">
        <v>5098.83201117318</v>
      </c>
      <c r="I32" s="8">
        <v>67.0614525139664</v>
      </c>
      <c r="J32" s="9">
        <v>14</v>
      </c>
    </row>
    <row r="33" spans="1:10" ht="12.75">
      <c r="A33" s="1">
        <v>30</v>
      </c>
      <c r="B33" s="1" t="s">
        <v>64</v>
      </c>
      <c r="C33" s="1" t="s">
        <v>65</v>
      </c>
      <c r="D33" s="6">
        <v>163</v>
      </c>
      <c r="E33" s="6">
        <v>8.97546012269938</v>
      </c>
      <c r="F33" s="7">
        <v>536.879754601226</v>
      </c>
      <c r="G33" s="7">
        <v>1258.71251533742</v>
      </c>
      <c r="H33" s="7">
        <v>5348.15773006134</v>
      </c>
      <c r="I33" s="8">
        <v>70.8466257668711</v>
      </c>
      <c r="J33" s="9">
        <v>15</v>
      </c>
    </row>
    <row r="34" spans="1:10" ht="12.75">
      <c r="A34" s="1">
        <v>31</v>
      </c>
      <c r="B34" s="1" t="s">
        <v>66</v>
      </c>
      <c r="C34" s="1" t="s">
        <v>67</v>
      </c>
      <c r="D34" s="6">
        <v>15</v>
      </c>
      <c r="E34" s="6">
        <v>14.2666666666666</v>
      </c>
      <c r="F34" s="7">
        <v>836.053333333333</v>
      </c>
      <c r="G34" s="7">
        <v>2056.59066666666</v>
      </c>
      <c r="H34" s="7">
        <v>3774.85666666666</v>
      </c>
      <c r="I34" s="8">
        <v>74.2666666666666</v>
      </c>
      <c r="J34" s="9">
        <v>18</v>
      </c>
    </row>
    <row r="35" spans="1:10" ht="12.75">
      <c r="A35" s="1">
        <v>32</v>
      </c>
      <c r="B35" s="1" t="s">
        <v>78</v>
      </c>
      <c r="C35" s="1" t="s">
        <v>79</v>
      </c>
      <c r="D35" s="6">
        <v>2</v>
      </c>
      <c r="E35" s="6">
        <v>5.5</v>
      </c>
      <c r="F35" s="7">
        <v>535.6</v>
      </c>
      <c r="G35" s="7">
        <v>0</v>
      </c>
      <c r="H35" s="7">
        <v>6608.15</v>
      </c>
      <c r="I35" s="8">
        <v>68</v>
      </c>
      <c r="J35" s="9">
        <v>15</v>
      </c>
    </row>
    <row r="36" spans="1:10" ht="12.75">
      <c r="A36" s="1">
        <v>33</v>
      </c>
      <c r="B36" s="1" t="s">
        <v>80</v>
      </c>
      <c r="C36" s="1" t="s">
        <v>81</v>
      </c>
      <c r="D36" s="6">
        <v>124</v>
      </c>
      <c r="E36" s="6">
        <v>9.2016129032258</v>
      </c>
      <c r="F36" s="7">
        <v>21.7574193548387</v>
      </c>
      <c r="G36" s="7">
        <v>1212.535</v>
      </c>
      <c r="H36" s="7">
        <v>5828.08161290322</v>
      </c>
      <c r="I36" s="8">
        <v>68.1451612903225</v>
      </c>
      <c r="J36" s="9">
        <v>20</v>
      </c>
    </row>
    <row r="37" spans="1:10" ht="12.75">
      <c r="A37" s="1">
        <v>34</v>
      </c>
      <c r="B37" s="1" t="s">
        <v>82</v>
      </c>
      <c r="C37" s="1" t="s">
        <v>83</v>
      </c>
      <c r="D37" s="6">
        <v>452</v>
      </c>
      <c r="E37" s="6">
        <v>5.58407079646017</v>
      </c>
      <c r="F37" s="7">
        <v>192.428672566371</v>
      </c>
      <c r="G37" s="7">
        <v>604.789181415929</v>
      </c>
      <c r="H37" s="7">
        <v>6322.82504424778</v>
      </c>
      <c r="I37" s="8">
        <v>4.61504424778761</v>
      </c>
      <c r="J37" s="9">
        <v>16</v>
      </c>
    </row>
    <row r="38" spans="1:10" ht="12.75">
      <c r="A38" s="1">
        <v>35</v>
      </c>
      <c r="B38" s="1" t="s">
        <v>85</v>
      </c>
      <c r="C38" s="1" t="s">
        <v>86</v>
      </c>
      <c r="D38" s="6">
        <v>1</v>
      </c>
      <c r="E38" s="6">
        <v>9</v>
      </c>
      <c r="F38" s="7">
        <v>266.48</v>
      </c>
      <c r="G38" s="7">
        <v>1899.74</v>
      </c>
      <c r="H38" s="7">
        <v>4977.53</v>
      </c>
      <c r="I38" s="8">
        <v>50</v>
      </c>
      <c r="J38" s="9">
        <v>15</v>
      </c>
    </row>
    <row r="39" spans="1:10" ht="12.75">
      <c r="A39" s="13"/>
      <c r="B39" s="13" t="s">
        <v>68</v>
      </c>
      <c r="C39" s="13"/>
      <c r="D39" s="14">
        <f>SUM(D3:D38)</f>
        <v>5249</v>
      </c>
      <c r="E39" s="15">
        <f>SUM(E3:E38)/COUNT(E3:E38)</f>
        <v>9.236049555974004</v>
      </c>
      <c r="F39" s="16">
        <f>SUM(F3:F38)/COUNT(F3:F38)</f>
        <v>470.62995724748987</v>
      </c>
      <c r="G39" s="16">
        <f>SUM(G3:G38)/COUNT(G3:G38)</f>
        <v>1136.4313839384633</v>
      </c>
      <c r="H39" s="16">
        <f>SUM(H3:H38)/COUNT(H3:H38)</f>
        <v>5294.885997757996</v>
      </c>
      <c r="I39" s="16">
        <f>SUM(I3:I38)/COUNT(I3:I38)</f>
        <v>55.90234144932502</v>
      </c>
      <c r="J39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3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88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425</v>
      </c>
      <c r="E4" s="6">
        <v>8.49647058823529</v>
      </c>
      <c r="F4" s="7">
        <v>6371.21145882352</v>
      </c>
      <c r="G4" s="7">
        <v>642.409317647058</v>
      </c>
      <c r="H4" s="7">
        <v>-3013.12077647058</v>
      </c>
      <c r="I4" s="8">
        <v>27.7858823529411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297</v>
      </c>
      <c r="E5" s="6">
        <v>7.89225589225589</v>
      </c>
      <c r="F5" s="7">
        <v>530.943265993265</v>
      </c>
      <c r="G5" s="7">
        <v>1114.49168350168</v>
      </c>
      <c r="H5" s="7">
        <v>2355.06505050505</v>
      </c>
      <c r="I5" s="8">
        <v>38.3198653198653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304</v>
      </c>
      <c r="E6" s="6">
        <v>9.15131578947368</v>
      </c>
      <c r="F6" s="7">
        <v>233.727960526315</v>
      </c>
      <c r="G6" s="7">
        <v>1059.08282894736</v>
      </c>
      <c r="H6" s="7">
        <v>2707.68921052631</v>
      </c>
      <c r="I6" s="8">
        <v>34.141447368421</v>
      </c>
      <c r="J6" s="9">
        <v>20</v>
      </c>
    </row>
    <row r="7" spans="1:10" ht="12.75">
      <c r="A7" s="1">
        <v>4</v>
      </c>
      <c r="B7" s="1" t="s">
        <v>16</v>
      </c>
      <c r="C7" s="1" t="s">
        <v>17</v>
      </c>
      <c r="D7" s="6">
        <v>105</v>
      </c>
      <c r="E7" s="6">
        <v>6.07619047619047</v>
      </c>
      <c r="F7" s="7">
        <v>226.824</v>
      </c>
      <c r="G7" s="7">
        <v>395.096476190476</v>
      </c>
      <c r="H7" s="7">
        <v>3378.57952380952</v>
      </c>
      <c r="I7" s="8">
        <v>26.3238095238095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153</v>
      </c>
      <c r="E8" s="6">
        <v>6.84313725490196</v>
      </c>
      <c r="F8" s="7">
        <v>495.308496732026</v>
      </c>
      <c r="G8" s="7">
        <v>387.873725490196</v>
      </c>
      <c r="H8" s="7">
        <v>3117.31777777777</v>
      </c>
      <c r="I8" s="8">
        <v>24.3398692810457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49</v>
      </c>
      <c r="E9" s="6">
        <v>8.59183673469387</v>
      </c>
      <c r="F9" s="7">
        <v>405.04775510204</v>
      </c>
      <c r="G9" s="7">
        <v>1347.7175510204</v>
      </c>
      <c r="H9" s="7">
        <v>2247.73469387755</v>
      </c>
      <c r="I9" s="8">
        <v>62.3469387755102</v>
      </c>
      <c r="J9" s="9">
        <v>15</v>
      </c>
    </row>
    <row r="10" spans="1:10" ht="12.75">
      <c r="A10" s="1">
        <v>7</v>
      </c>
      <c r="B10" s="1" t="s">
        <v>71</v>
      </c>
      <c r="C10" s="1" t="s">
        <v>72</v>
      </c>
      <c r="D10" s="6">
        <v>4</v>
      </c>
      <c r="E10" s="6">
        <v>3</v>
      </c>
      <c r="F10" s="7">
        <v>479.5675</v>
      </c>
      <c r="G10" s="7">
        <v>560.17</v>
      </c>
      <c r="H10" s="7">
        <v>2960.7625</v>
      </c>
      <c r="I10" s="8">
        <v>43.5</v>
      </c>
      <c r="J10" s="9">
        <v>15</v>
      </c>
    </row>
    <row r="11" spans="1:10" ht="12.75">
      <c r="A11" s="1">
        <v>8</v>
      </c>
      <c r="B11" s="1" t="s">
        <v>22</v>
      </c>
      <c r="C11" s="1" t="s">
        <v>23</v>
      </c>
      <c r="D11" s="6">
        <v>46</v>
      </c>
      <c r="E11" s="6">
        <v>6.13043478260869</v>
      </c>
      <c r="F11" s="7">
        <v>701.403478260869</v>
      </c>
      <c r="G11" s="7">
        <v>385.637826086956</v>
      </c>
      <c r="H11" s="7">
        <v>2913.45869565217</v>
      </c>
      <c r="I11" s="8">
        <v>5.76086956521739</v>
      </c>
      <c r="J11" s="9">
        <v>15</v>
      </c>
    </row>
    <row r="12" spans="1:10" ht="12.75">
      <c r="A12" s="1">
        <v>9</v>
      </c>
      <c r="B12" s="1" t="s">
        <v>73</v>
      </c>
      <c r="C12" s="1" t="s">
        <v>74</v>
      </c>
      <c r="D12" s="6">
        <v>360</v>
      </c>
      <c r="E12" s="6">
        <v>7.5</v>
      </c>
      <c r="F12" s="7">
        <v>499.560222222222</v>
      </c>
      <c r="G12" s="7">
        <v>542.60875</v>
      </c>
      <c r="H12" s="7">
        <v>2958.33102777777</v>
      </c>
      <c r="I12" s="8">
        <v>36.3027777777777</v>
      </c>
      <c r="J12" s="9">
        <v>15</v>
      </c>
    </row>
    <row r="13" spans="1:10" ht="12.75">
      <c r="A13" s="1">
        <v>10</v>
      </c>
      <c r="B13" s="1" t="s">
        <v>26</v>
      </c>
      <c r="C13" s="1" t="s">
        <v>27</v>
      </c>
      <c r="D13" s="6">
        <v>61</v>
      </c>
      <c r="E13" s="6">
        <v>5.0983606557377</v>
      </c>
      <c r="F13" s="7">
        <v>107.952786885245</v>
      </c>
      <c r="G13" s="7">
        <v>323.962786885245</v>
      </c>
      <c r="H13" s="7">
        <v>3494.45327868852</v>
      </c>
      <c r="I13" s="8">
        <v>25.9016393442622</v>
      </c>
      <c r="J13" s="9">
        <v>15</v>
      </c>
    </row>
    <row r="14" spans="1:10" ht="12.75">
      <c r="A14" s="1">
        <v>11</v>
      </c>
      <c r="B14" s="1" t="s">
        <v>28</v>
      </c>
      <c r="C14" s="1" t="s">
        <v>29</v>
      </c>
      <c r="D14" s="6">
        <v>53</v>
      </c>
      <c r="E14" s="6">
        <v>8.47169811320754</v>
      </c>
      <c r="F14" s="7">
        <v>131.894339622641</v>
      </c>
      <c r="G14" s="7">
        <v>1029.13264150943</v>
      </c>
      <c r="H14" s="7">
        <v>2801.73245283018</v>
      </c>
      <c r="I14" s="8">
        <v>23.4716981132075</v>
      </c>
      <c r="J14" s="9">
        <v>15</v>
      </c>
    </row>
    <row r="15" spans="1:10" ht="12.75">
      <c r="A15" s="1">
        <v>12</v>
      </c>
      <c r="B15" s="1" t="s">
        <v>30</v>
      </c>
      <c r="C15" s="1" t="s">
        <v>31</v>
      </c>
      <c r="D15" s="6">
        <v>45</v>
      </c>
      <c r="E15" s="6">
        <v>4.97777777777777</v>
      </c>
      <c r="F15" s="7">
        <v>574.754222222222</v>
      </c>
      <c r="G15" s="7">
        <v>1011.87111111111</v>
      </c>
      <c r="H15" s="7">
        <v>2413.87466666666</v>
      </c>
      <c r="I15" s="8">
        <v>21.8888888888888</v>
      </c>
      <c r="J15" s="9">
        <v>15</v>
      </c>
    </row>
    <row r="16" spans="1:10" ht="12.75">
      <c r="A16" s="1">
        <v>13</v>
      </c>
      <c r="B16" s="1" t="s">
        <v>32</v>
      </c>
      <c r="C16" s="1" t="s">
        <v>33</v>
      </c>
      <c r="D16" s="6">
        <v>149</v>
      </c>
      <c r="E16" s="6">
        <v>4.79194630872483</v>
      </c>
      <c r="F16" s="7">
        <v>67.8688590604026</v>
      </c>
      <c r="G16" s="7">
        <v>276.035973154362</v>
      </c>
      <c r="H16" s="7">
        <v>3643.17067114093</v>
      </c>
      <c r="I16" s="8">
        <v>23.234899328859</v>
      </c>
      <c r="J16" s="9">
        <v>15</v>
      </c>
    </row>
    <row r="17" spans="1:10" ht="12.75">
      <c r="A17" s="1">
        <v>14</v>
      </c>
      <c r="B17" s="1" t="s">
        <v>34</v>
      </c>
      <c r="C17" s="1" t="s">
        <v>35</v>
      </c>
      <c r="D17" s="6">
        <v>241</v>
      </c>
      <c r="E17" s="6">
        <v>6.98755186721991</v>
      </c>
      <c r="F17" s="7">
        <v>314.656514522821</v>
      </c>
      <c r="G17" s="7">
        <v>727.83489626556</v>
      </c>
      <c r="H17" s="7">
        <v>2955.84468879668</v>
      </c>
      <c r="I17" s="8">
        <v>32.5601659751037</v>
      </c>
      <c r="J17" s="9">
        <v>15</v>
      </c>
    </row>
    <row r="18" spans="1:10" ht="12.75">
      <c r="A18" s="1">
        <v>15</v>
      </c>
      <c r="B18" s="1" t="s">
        <v>36</v>
      </c>
      <c r="C18" s="1" t="s">
        <v>37</v>
      </c>
      <c r="D18" s="6">
        <v>150</v>
      </c>
      <c r="E18" s="6">
        <v>10.1733333333333</v>
      </c>
      <c r="F18" s="7">
        <v>1007.2914</v>
      </c>
      <c r="G18" s="7">
        <v>1480.9376</v>
      </c>
      <c r="H18" s="7">
        <v>1512.271</v>
      </c>
      <c r="I18" s="8">
        <v>33.6266666666666</v>
      </c>
      <c r="J18" s="9">
        <v>15</v>
      </c>
    </row>
    <row r="19" spans="1:10" ht="12.75">
      <c r="A19" s="1">
        <v>16</v>
      </c>
      <c r="B19" s="1" t="s">
        <v>38</v>
      </c>
      <c r="C19" s="1" t="s">
        <v>39</v>
      </c>
      <c r="D19" s="6">
        <v>150</v>
      </c>
      <c r="E19" s="6">
        <v>7.95333333333333</v>
      </c>
      <c r="F19" s="7">
        <v>173.342333333333</v>
      </c>
      <c r="G19" s="7">
        <v>717.540933333333</v>
      </c>
      <c r="H19" s="7">
        <v>3056.27673333333</v>
      </c>
      <c r="I19" s="8">
        <v>27.1533333333333</v>
      </c>
      <c r="J19" s="9">
        <v>15</v>
      </c>
    </row>
    <row r="20" spans="1:10" ht="12.75">
      <c r="A20" s="1">
        <v>17</v>
      </c>
      <c r="B20" s="1" t="s">
        <v>40</v>
      </c>
      <c r="C20" s="1" t="s">
        <v>41</v>
      </c>
      <c r="D20" s="6">
        <v>164</v>
      </c>
      <c r="E20" s="6">
        <v>7.40243902439024</v>
      </c>
      <c r="F20" s="7">
        <v>145.991097560975</v>
      </c>
      <c r="G20" s="7">
        <v>466.859451219512</v>
      </c>
      <c r="H20" s="7">
        <v>3387.64945121951</v>
      </c>
      <c r="I20" s="8">
        <v>23.6951219512195</v>
      </c>
      <c r="J20" s="9">
        <v>15</v>
      </c>
    </row>
    <row r="21" spans="1:10" ht="12.75">
      <c r="A21" s="1">
        <v>18</v>
      </c>
      <c r="B21" s="1" t="s">
        <v>76</v>
      </c>
      <c r="C21" s="1" t="s">
        <v>77</v>
      </c>
      <c r="D21" s="6">
        <v>84</v>
      </c>
      <c r="E21" s="6">
        <v>5.41666666666666</v>
      </c>
      <c r="F21" s="7">
        <v>325.934047619047</v>
      </c>
      <c r="G21" s="7">
        <v>448.444404761904</v>
      </c>
      <c r="H21" s="7">
        <v>3202.30904761904</v>
      </c>
      <c r="I21" s="8">
        <v>19.0595238095238</v>
      </c>
      <c r="J21" s="9">
        <v>15</v>
      </c>
    </row>
    <row r="22" spans="1:10" ht="12.75">
      <c r="A22" s="1">
        <v>19</v>
      </c>
      <c r="B22" s="1" t="s">
        <v>42</v>
      </c>
      <c r="C22" s="1" t="s">
        <v>43</v>
      </c>
      <c r="D22" s="6">
        <v>55</v>
      </c>
      <c r="E22" s="6">
        <v>5.41818181818181</v>
      </c>
      <c r="F22" s="7">
        <v>138.257818181818</v>
      </c>
      <c r="G22" s="7">
        <v>367.536181818181</v>
      </c>
      <c r="H22" s="7">
        <v>3494.706</v>
      </c>
      <c r="I22" s="8">
        <v>18.1454545454545</v>
      </c>
      <c r="J22" s="9">
        <v>15</v>
      </c>
    </row>
    <row r="23" spans="1:10" ht="12.75">
      <c r="A23" s="1">
        <v>20</v>
      </c>
      <c r="B23" s="1" t="s">
        <v>44</v>
      </c>
      <c r="C23" s="1" t="s">
        <v>45</v>
      </c>
      <c r="D23" s="6">
        <v>234</v>
      </c>
      <c r="E23" s="6">
        <v>6.24786324786324</v>
      </c>
      <c r="F23" s="7">
        <v>152.485555555555</v>
      </c>
      <c r="G23" s="7">
        <v>437.792905982905</v>
      </c>
      <c r="H23" s="7">
        <v>3376.02923076923</v>
      </c>
      <c r="I23" s="8">
        <v>27.2179487179487</v>
      </c>
      <c r="J23" s="9">
        <v>15</v>
      </c>
    </row>
    <row r="24" spans="1:10" ht="12.75">
      <c r="A24" s="1">
        <v>21</v>
      </c>
      <c r="B24" s="1" t="s">
        <v>46</v>
      </c>
      <c r="C24" s="1" t="s">
        <v>47</v>
      </c>
      <c r="D24" s="6">
        <v>238</v>
      </c>
      <c r="E24" s="6">
        <v>9.69747899159663</v>
      </c>
      <c r="F24" s="7">
        <v>313.157310924369</v>
      </c>
      <c r="G24" s="7">
        <v>756.064201680672</v>
      </c>
      <c r="H24" s="7">
        <v>2914.46966386554</v>
      </c>
      <c r="I24" s="8">
        <v>34.1596638655462</v>
      </c>
      <c r="J24" s="9">
        <v>15</v>
      </c>
    </row>
    <row r="25" spans="1:10" ht="12.75">
      <c r="A25" s="1">
        <v>22</v>
      </c>
      <c r="B25" s="1" t="s">
        <v>48</v>
      </c>
      <c r="C25" s="1" t="s">
        <v>49</v>
      </c>
      <c r="D25" s="6">
        <v>160</v>
      </c>
      <c r="E25" s="6">
        <v>7.59375</v>
      </c>
      <c r="F25" s="7">
        <v>194.0705</v>
      </c>
      <c r="G25" s="7">
        <v>454.48775</v>
      </c>
      <c r="H25" s="7">
        <v>3342.0933125</v>
      </c>
      <c r="I25" s="8">
        <v>18.8</v>
      </c>
      <c r="J25" s="9">
        <v>15</v>
      </c>
    </row>
    <row r="26" spans="1:10" ht="12.75">
      <c r="A26" s="1">
        <v>23</v>
      </c>
      <c r="B26" s="1" t="s">
        <v>50</v>
      </c>
      <c r="C26" s="1" t="s">
        <v>51</v>
      </c>
      <c r="D26" s="6">
        <v>256</v>
      </c>
      <c r="E26" s="6">
        <v>7.03125</v>
      </c>
      <c r="F26" s="7">
        <v>250.6923046875</v>
      </c>
      <c r="G26" s="7">
        <v>741.91734375</v>
      </c>
      <c r="H26" s="7">
        <v>2992.2633984375</v>
      </c>
      <c r="I26" s="8">
        <v>27.53515625</v>
      </c>
      <c r="J26" s="9">
        <v>15</v>
      </c>
    </row>
    <row r="27" spans="1:10" ht="12.75">
      <c r="A27" s="1">
        <v>24</v>
      </c>
      <c r="B27" s="1" t="s">
        <v>52</v>
      </c>
      <c r="C27" s="1" t="s">
        <v>53</v>
      </c>
      <c r="D27" s="6">
        <v>108</v>
      </c>
      <c r="E27" s="6">
        <v>6.98148148148148</v>
      </c>
      <c r="F27" s="7">
        <v>271.435648148148</v>
      </c>
      <c r="G27" s="7">
        <v>527.184166666666</v>
      </c>
      <c r="H27" s="7">
        <v>3187.2899074074</v>
      </c>
      <c r="I27" s="8">
        <v>17.9537037037037</v>
      </c>
      <c r="J27" s="9">
        <v>15</v>
      </c>
    </row>
    <row r="28" spans="1:10" ht="12.75">
      <c r="A28" s="1">
        <v>25</v>
      </c>
      <c r="B28" s="1" t="s">
        <v>54</v>
      </c>
      <c r="C28" s="1" t="s">
        <v>55</v>
      </c>
      <c r="D28" s="6">
        <v>105</v>
      </c>
      <c r="E28" s="6">
        <v>5.79047619047619</v>
      </c>
      <c r="F28" s="7">
        <v>118.25619047619</v>
      </c>
      <c r="G28" s="7">
        <v>476.692476190476</v>
      </c>
      <c r="H28" s="7">
        <v>3405.55133333333</v>
      </c>
      <c r="I28" s="8">
        <v>23.7714285714285</v>
      </c>
      <c r="J28" s="9">
        <v>15</v>
      </c>
    </row>
    <row r="29" spans="1:10" ht="12.75">
      <c r="A29" s="1">
        <v>26</v>
      </c>
      <c r="B29" s="1" t="s">
        <v>56</v>
      </c>
      <c r="C29" s="1" t="s">
        <v>57</v>
      </c>
      <c r="D29" s="6">
        <v>273</v>
      </c>
      <c r="E29" s="6">
        <v>7.74358974358974</v>
      </c>
      <c r="F29" s="7">
        <v>264.596483516483</v>
      </c>
      <c r="G29" s="7">
        <v>772.175457875457</v>
      </c>
      <c r="H29" s="7">
        <v>2956.40113553113</v>
      </c>
      <c r="I29" s="8">
        <v>37.3296703296703</v>
      </c>
      <c r="J29" s="9">
        <v>15</v>
      </c>
    </row>
    <row r="30" spans="1:10" ht="12.75">
      <c r="A30" s="1">
        <v>27</v>
      </c>
      <c r="B30" s="1" t="s">
        <v>58</v>
      </c>
      <c r="C30" s="1" t="s">
        <v>59</v>
      </c>
      <c r="D30" s="6">
        <v>31</v>
      </c>
      <c r="E30" s="6">
        <v>9.83870967741935</v>
      </c>
      <c r="F30" s="7">
        <v>135.39129032258</v>
      </c>
      <c r="G30" s="7">
        <v>460.058064516129</v>
      </c>
      <c r="H30" s="7">
        <v>3405.05064516129</v>
      </c>
      <c r="I30" s="8">
        <v>41.6129032258064</v>
      </c>
      <c r="J30" s="9">
        <v>15</v>
      </c>
    </row>
    <row r="31" spans="1:10" ht="12.75">
      <c r="A31" s="1">
        <v>28</v>
      </c>
      <c r="B31" s="1" t="s">
        <v>60</v>
      </c>
      <c r="C31" s="1" t="s">
        <v>61</v>
      </c>
      <c r="D31" s="6">
        <v>237</v>
      </c>
      <c r="E31" s="6">
        <v>6.55696202531645</v>
      </c>
      <c r="F31" s="7">
        <v>307.425274261603</v>
      </c>
      <c r="G31" s="7">
        <v>593.432067510548</v>
      </c>
      <c r="H31" s="7">
        <v>3091.20278481012</v>
      </c>
      <c r="I31" s="8">
        <v>27.337552742616</v>
      </c>
      <c r="J31" s="9">
        <v>15</v>
      </c>
    </row>
    <row r="32" spans="1:10" ht="12.75">
      <c r="A32" s="1">
        <v>29</v>
      </c>
      <c r="B32" s="1" t="s">
        <v>62</v>
      </c>
      <c r="C32" s="1" t="s">
        <v>63</v>
      </c>
      <c r="D32" s="6">
        <v>308</v>
      </c>
      <c r="E32" s="6">
        <v>6.72402597402597</v>
      </c>
      <c r="F32" s="7">
        <v>198.163051948051</v>
      </c>
      <c r="G32" s="7">
        <v>952.545811688311</v>
      </c>
      <c r="H32" s="7">
        <v>2849.79113636363</v>
      </c>
      <c r="I32" s="8">
        <v>32.6136363636363</v>
      </c>
      <c r="J32" s="9">
        <v>15</v>
      </c>
    </row>
    <row r="33" spans="1:10" ht="12.75">
      <c r="A33" s="1">
        <v>30</v>
      </c>
      <c r="B33" s="1" t="s">
        <v>64</v>
      </c>
      <c r="C33" s="1" t="s">
        <v>65</v>
      </c>
      <c r="D33" s="6">
        <v>55</v>
      </c>
      <c r="E33" s="6">
        <v>7.7090909090909</v>
      </c>
      <c r="F33" s="7">
        <v>289.340545454545</v>
      </c>
      <c r="G33" s="7">
        <v>1040.95945454545</v>
      </c>
      <c r="H33" s="7">
        <v>2670.2</v>
      </c>
      <c r="I33" s="8">
        <v>64.3090909090909</v>
      </c>
      <c r="J33" s="9">
        <v>15</v>
      </c>
    </row>
    <row r="34" spans="1:10" ht="12.75">
      <c r="A34" s="1">
        <v>31</v>
      </c>
      <c r="B34" s="1" t="s">
        <v>66</v>
      </c>
      <c r="C34" s="1" t="s">
        <v>67</v>
      </c>
      <c r="D34" s="6">
        <v>1</v>
      </c>
      <c r="E34" s="6">
        <v>20</v>
      </c>
      <c r="F34" s="7">
        <v>0</v>
      </c>
      <c r="G34" s="7">
        <v>415.1</v>
      </c>
      <c r="H34" s="7">
        <v>3585.4</v>
      </c>
      <c r="I34" s="8">
        <v>72</v>
      </c>
      <c r="J34" s="9">
        <v>15</v>
      </c>
    </row>
    <row r="35" spans="1:10" ht="12.75">
      <c r="A35" s="1">
        <v>32</v>
      </c>
      <c r="B35" s="1" t="s">
        <v>80</v>
      </c>
      <c r="C35" s="1" t="s">
        <v>81</v>
      </c>
      <c r="D35" s="6">
        <v>52</v>
      </c>
      <c r="E35" s="6">
        <v>8.57692307692307</v>
      </c>
      <c r="F35" s="7">
        <v>2.68</v>
      </c>
      <c r="G35" s="7">
        <v>324.270384615384</v>
      </c>
      <c r="H35" s="7">
        <v>3603.34769230769</v>
      </c>
      <c r="I35" s="8">
        <v>50.25</v>
      </c>
      <c r="J35" s="9">
        <v>20</v>
      </c>
    </row>
    <row r="36" spans="1:10" ht="12.75">
      <c r="A36" s="1">
        <v>33</v>
      </c>
      <c r="B36" s="1" t="s">
        <v>82</v>
      </c>
      <c r="C36" s="1" t="s">
        <v>83</v>
      </c>
      <c r="D36" s="6">
        <v>372</v>
      </c>
      <c r="E36" s="6">
        <v>4.78763440860215</v>
      </c>
      <c r="F36" s="7">
        <v>158.725322580645</v>
      </c>
      <c r="G36" s="7">
        <v>372.066209677419</v>
      </c>
      <c r="H36" s="7">
        <v>3464.3314516129</v>
      </c>
      <c r="I36" s="8">
        <v>3.5</v>
      </c>
      <c r="J36" s="9">
        <v>15</v>
      </c>
    </row>
    <row r="37" spans="1:10" ht="12.75">
      <c r="A37" s="13"/>
      <c r="B37" s="13" t="s">
        <v>68</v>
      </c>
      <c r="C37" s="13"/>
      <c r="D37" s="14">
        <f>SUM(D3:D36)</f>
        <v>5328</v>
      </c>
      <c r="E37" s="15">
        <f>SUM(E3:E36)/COUNT(E3:E36)</f>
        <v>7.342710768921121</v>
      </c>
      <c r="F37" s="16">
        <f>SUM(F3:F36)/COUNT(F3:F36)</f>
        <v>458.61638336895373</v>
      </c>
      <c r="G37" s="16">
        <f>SUM(G3:G36)/COUNT(G3:G36)</f>
        <v>635.7644245188875</v>
      </c>
      <c r="H37" s="16">
        <f>SUM(H3:H36)/COUNT(H3:H36)</f>
        <v>2777.603746642652</v>
      </c>
      <c r="I37" s="16">
        <f>SUM(I3:I36)/COUNT(I3:I36)</f>
        <v>30.410282547075113</v>
      </c>
      <c r="J37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89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303</v>
      </c>
      <c r="E4" s="6">
        <v>7.43894389438943</v>
      </c>
      <c r="F4" s="7">
        <v>2609.55580858085</v>
      </c>
      <c r="G4" s="7">
        <v>756.922904290429</v>
      </c>
      <c r="H4" s="7">
        <v>2462.82128712871</v>
      </c>
      <c r="I4" s="8">
        <v>64.5577557755775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823</v>
      </c>
      <c r="E5" s="6">
        <v>2.85419198055893</v>
      </c>
      <c r="F5" s="7">
        <v>1659.88311057108</v>
      </c>
      <c r="G5" s="7">
        <v>494.732430133657</v>
      </c>
      <c r="H5" s="7">
        <v>3674.68445929526</v>
      </c>
      <c r="I5" s="8">
        <v>63.4629404617253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458</v>
      </c>
      <c r="E6" s="6">
        <v>3.09170305676855</v>
      </c>
      <c r="F6" s="7">
        <v>1081.8673580786</v>
      </c>
      <c r="G6" s="7">
        <v>89.9226855895196</v>
      </c>
      <c r="H6" s="7">
        <v>4657.50995633187</v>
      </c>
      <c r="I6" s="8">
        <v>61.8755458515283</v>
      </c>
      <c r="J6" s="9">
        <v>20</v>
      </c>
    </row>
    <row r="7" spans="1:10" ht="12.75">
      <c r="A7" s="1">
        <v>4</v>
      </c>
      <c r="B7" s="1" t="s">
        <v>16</v>
      </c>
      <c r="C7" s="1" t="s">
        <v>17</v>
      </c>
      <c r="D7" s="6">
        <v>1052</v>
      </c>
      <c r="E7" s="6">
        <v>1.74429657794676</v>
      </c>
      <c r="F7" s="7">
        <v>1298.63549429657</v>
      </c>
      <c r="G7" s="7">
        <v>281.037737642585</v>
      </c>
      <c r="H7" s="7">
        <v>4249.62676806083</v>
      </c>
      <c r="I7" s="8">
        <v>64.6891634980988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291</v>
      </c>
      <c r="E8" s="6">
        <v>5.37457044673539</v>
      </c>
      <c r="F8" s="7">
        <v>2876.04835051546</v>
      </c>
      <c r="G8" s="7">
        <v>551.571099656357</v>
      </c>
      <c r="H8" s="7">
        <v>2396.4578694158</v>
      </c>
      <c r="I8" s="8">
        <v>62.6116838487972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555</v>
      </c>
      <c r="E9" s="6">
        <v>3.79459459459459</v>
      </c>
      <c r="F9" s="7">
        <v>1818.0121081081</v>
      </c>
      <c r="G9" s="7">
        <v>670.617693693693</v>
      </c>
      <c r="H9" s="7">
        <v>3340.67019819819</v>
      </c>
      <c r="I9" s="8">
        <v>64.1279279279279</v>
      </c>
      <c r="J9" s="9">
        <v>15</v>
      </c>
    </row>
    <row r="10" spans="1:10" ht="12.75">
      <c r="A10" s="1">
        <v>7</v>
      </c>
      <c r="B10" s="1" t="s">
        <v>71</v>
      </c>
      <c r="C10" s="1" t="s">
        <v>72</v>
      </c>
      <c r="D10" s="6">
        <v>671</v>
      </c>
      <c r="E10" s="6">
        <v>2.41281669150521</v>
      </c>
      <c r="F10" s="7">
        <v>1516.2783457526</v>
      </c>
      <c r="G10" s="7">
        <v>491.962816691505</v>
      </c>
      <c r="H10" s="7">
        <v>3819.92634873323</v>
      </c>
      <c r="I10" s="8">
        <v>63.4545454545454</v>
      </c>
      <c r="J10" s="9">
        <v>15</v>
      </c>
    </row>
    <row r="11" spans="1:10" ht="12.75">
      <c r="A11" s="1">
        <v>8</v>
      </c>
      <c r="B11" s="1" t="s">
        <v>36</v>
      </c>
      <c r="C11" s="1" t="s">
        <v>37</v>
      </c>
      <c r="D11" s="6">
        <v>114</v>
      </c>
      <c r="E11" s="6">
        <v>3.01754385964912</v>
      </c>
      <c r="F11" s="7">
        <v>1649.02815789473</v>
      </c>
      <c r="G11" s="7">
        <v>747.030789473684</v>
      </c>
      <c r="H11" s="7">
        <v>3433.24105263157</v>
      </c>
      <c r="I11" s="8">
        <v>65.4561403508771</v>
      </c>
      <c r="J11" s="9">
        <v>15</v>
      </c>
    </row>
    <row r="12" spans="1:10" ht="12.75">
      <c r="A12" s="1">
        <v>9</v>
      </c>
      <c r="B12" s="1" t="s">
        <v>38</v>
      </c>
      <c r="C12" s="1" t="s">
        <v>39</v>
      </c>
      <c r="D12" s="6">
        <v>55</v>
      </c>
      <c r="E12" s="6">
        <v>3.72727272727272</v>
      </c>
      <c r="F12" s="7">
        <v>759.731818181818</v>
      </c>
      <c r="G12" s="7">
        <v>268.894909090909</v>
      </c>
      <c r="H12" s="7">
        <v>4747.67963636363</v>
      </c>
      <c r="I12" s="8">
        <v>63.5636363636363</v>
      </c>
      <c r="J12" s="9">
        <v>15</v>
      </c>
    </row>
    <row r="13" spans="1:10" ht="12.75">
      <c r="A13" s="1">
        <v>10</v>
      </c>
      <c r="B13" s="1" t="s">
        <v>50</v>
      </c>
      <c r="C13" s="1" t="s">
        <v>51</v>
      </c>
      <c r="D13" s="6">
        <v>212</v>
      </c>
      <c r="E13" s="6">
        <v>3.68396226415094</v>
      </c>
      <c r="F13" s="7">
        <v>1093.48764150943</v>
      </c>
      <c r="G13" s="7">
        <v>480.445235849056</v>
      </c>
      <c r="H13" s="7">
        <v>4200.37372641509</v>
      </c>
      <c r="I13" s="8">
        <v>64.2075471698113</v>
      </c>
      <c r="J13" s="9">
        <v>15</v>
      </c>
    </row>
    <row r="14" spans="1:10" ht="12.75">
      <c r="A14" s="1">
        <v>11</v>
      </c>
      <c r="B14" s="1" t="s">
        <v>54</v>
      </c>
      <c r="C14" s="1" t="s">
        <v>55</v>
      </c>
      <c r="D14" s="6">
        <v>2</v>
      </c>
      <c r="E14" s="6">
        <v>11.5</v>
      </c>
      <c r="F14" s="7">
        <v>179.925</v>
      </c>
      <c r="G14" s="7">
        <v>752.29</v>
      </c>
      <c r="H14" s="7">
        <v>3439.76</v>
      </c>
      <c r="I14" s="8">
        <v>74.5</v>
      </c>
      <c r="J14" s="9">
        <v>20</v>
      </c>
    </row>
    <row r="15" spans="1:10" ht="12.75">
      <c r="A15" s="1">
        <v>12</v>
      </c>
      <c r="B15" s="1" t="s">
        <v>62</v>
      </c>
      <c r="C15" s="1" t="s">
        <v>63</v>
      </c>
      <c r="D15" s="6">
        <v>241</v>
      </c>
      <c r="E15" s="6">
        <v>4.65560165975103</v>
      </c>
      <c r="F15" s="7">
        <v>5487.55311203319</v>
      </c>
      <c r="G15" s="7">
        <v>501.377676348547</v>
      </c>
      <c r="H15" s="7">
        <v>-195.912738589211</v>
      </c>
      <c r="I15" s="8">
        <v>63.8008298755186</v>
      </c>
      <c r="J15" s="9">
        <v>15</v>
      </c>
    </row>
    <row r="16" spans="1:10" ht="12.75">
      <c r="A16" s="1">
        <v>13</v>
      </c>
      <c r="B16" s="1" t="s">
        <v>64</v>
      </c>
      <c r="C16" s="1" t="s">
        <v>65</v>
      </c>
      <c r="D16" s="6">
        <v>273</v>
      </c>
      <c r="E16" s="6">
        <v>2.94871794871794</v>
      </c>
      <c r="F16" s="7">
        <v>1262.13388278388</v>
      </c>
      <c r="G16" s="7">
        <v>1025.96794871794</v>
      </c>
      <c r="H16" s="7">
        <v>3541.19816849816</v>
      </c>
      <c r="I16" s="8">
        <v>63.5201465201465</v>
      </c>
      <c r="J16" s="9">
        <v>15</v>
      </c>
    </row>
    <row r="17" spans="1:10" ht="12.75">
      <c r="A17" s="1">
        <v>14</v>
      </c>
      <c r="B17" s="1" t="s">
        <v>85</v>
      </c>
      <c r="C17" s="1" t="s">
        <v>86</v>
      </c>
      <c r="D17" s="6">
        <v>1130</v>
      </c>
      <c r="E17" s="6">
        <v>1.88141592920353</v>
      </c>
      <c r="F17" s="7">
        <v>1285.89637168141</v>
      </c>
      <c r="G17" s="7">
        <v>450.653575221238</v>
      </c>
      <c r="H17" s="7">
        <v>4092.75005309734</v>
      </c>
      <c r="I17" s="8">
        <v>63.5902654867256</v>
      </c>
      <c r="J17" s="9">
        <v>14</v>
      </c>
    </row>
    <row r="18" spans="1:10" ht="12.75">
      <c r="A18" s="13"/>
      <c r="B18" s="13" t="s">
        <v>68</v>
      </c>
      <c r="C18" s="13"/>
      <c r="D18" s="14">
        <f>SUM(D3:D17)</f>
        <v>6183</v>
      </c>
      <c r="E18" s="15">
        <f>SUM(E3:E17)/COUNT(E3:E17)</f>
        <v>4.141708775416276</v>
      </c>
      <c r="F18" s="16">
        <f>SUM(F3:F17)/COUNT(F3:F17)</f>
        <v>1638.8691039991813</v>
      </c>
      <c r="G18" s="16">
        <f>SUM(G3:G17)/COUNT(G3:G17)</f>
        <v>504.6285001599412</v>
      </c>
      <c r="H18" s="16">
        <f>SUM(H3:H17)/COUNT(H3:H17)</f>
        <v>3191.185785705364</v>
      </c>
      <c r="I18" s="16">
        <f>SUM(I3:I17)/COUNT(I3:I17)</f>
        <v>60.76120857232772</v>
      </c>
      <c r="J18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J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825</v>
      </c>
      <c r="E4" s="6">
        <v>3.48363636363636</v>
      </c>
      <c r="F4" s="7">
        <v>1637.24812121212</v>
      </c>
      <c r="G4" s="7">
        <v>396.603612121212</v>
      </c>
      <c r="H4" s="7">
        <v>1314.14826666666</v>
      </c>
      <c r="I4" s="8">
        <v>46.4060606060606</v>
      </c>
      <c r="J4" s="9">
        <v>14</v>
      </c>
    </row>
    <row r="5" spans="1:10" ht="12.75">
      <c r="A5" s="1">
        <v>2</v>
      </c>
      <c r="B5" s="1" t="s">
        <v>12</v>
      </c>
      <c r="C5" s="1" t="s">
        <v>13</v>
      </c>
      <c r="D5" s="6">
        <v>489</v>
      </c>
      <c r="E5" s="6">
        <v>2.43762781186094</v>
      </c>
      <c r="F5" s="7">
        <v>844.767137014314</v>
      </c>
      <c r="G5" s="7">
        <v>393.027484662576</v>
      </c>
      <c r="H5" s="7">
        <v>2110.2053783231</v>
      </c>
      <c r="I5" s="8">
        <v>48.7750511247443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422</v>
      </c>
      <c r="E6" s="6">
        <v>2.64454976303317</v>
      </c>
      <c r="F6" s="7">
        <v>49.9394075829383</v>
      </c>
      <c r="G6" s="7">
        <v>481.303909952606</v>
      </c>
      <c r="H6" s="7">
        <v>2816.75668246445</v>
      </c>
      <c r="I6" s="8">
        <v>47.3364928909952</v>
      </c>
      <c r="J6" s="9">
        <v>20</v>
      </c>
    </row>
    <row r="7" spans="1:10" ht="12.75">
      <c r="A7" s="1">
        <v>4</v>
      </c>
      <c r="B7" s="1" t="s">
        <v>16</v>
      </c>
      <c r="C7" s="1" t="s">
        <v>17</v>
      </c>
      <c r="D7" s="6">
        <v>455</v>
      </c>
      <c r="E7" s="6">
        <v>4.76703296703296</v>
      </c>
      <c r="F7" s="7">
        <v>311.254659340659</v>
      </c>
      <c r="G7" s="7">
        <v>336.264153846153</v>
      </c>
      <c r="H7" s="7">
        <v>2700.48118681318</v>
      </c>
      <c r="I7" s="8">
        <v>49.2571428571428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427</v>
      </c>
      <c r="E8" s="6">
        <v>5.46604215456674</v>
      </c>
      <c r="F8" s="7">
        <v>1097.27597189695</v>
      </c>
      <c r="G8" s="7">
        <v>481.837423887587</v>
      </c>
      <c r="H8" s="7">
        <v>1768.30487119437</v>
      </c>
      <c r="I8" s="8">
        <v>59.2177985948477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389</v>
      </c>
      <c r="E9" s="6">
        <v>2.76092544987146</v>
      </c>
      <c r="F9" s="7">
        <v>462.072416452442</v>
      </c>
      <c r="G9" s="7">
        <v>452.249871465295</v>
      </c>
      <c r="H9" s="7">
        <v>2433.67771208226</v>
      </c>
      <c r="I9" s="8">
        <v>57.5912596401028</v>
      </c>
      <c r="J9" s="9">
        <v>14</v>
      </c>
    </row>
    <row r="10" spans="1:10" ht="12.75">
      <c r="A10" s="1">
        <v>7</v>
      </c>
      <c r="B10" s="1" t="s">
        <v>71</v>
      </c>
      <c r="C10" s="1" t="s">
        <v>72</v>
      </c>
      <c r="D10" s="6">
        <v>116</v>
      </c>
      <c r="E10" s="6">
        <v>2.52586206896551</v>
      </c>
      <c r="F10" s="7">
        <v>1111.0124137931</v>
      </c>
      <c r="G10" s="7">
        <v>251.909224137931</v>
      </c>
      <c r="H10" s="7">
        <v>1985.07836206896</v>
      </c>
      <c r="I10" s="8">
        <v>56.0603448275862</v>
      </c>
      <c r="J10" s="9">
        <v>15</v>
      </c>
    </row>
    <row r="11" spans="1:10" ht="12.75">
      <c r="A11" s="1">
        <v>8</v>
      </c>
      <c r="B11" s="1" t="s">
        <v>22</v>
      </c>
      <c r="C11" s="1" t="s">
        <v>23</v>
      </c>
      <c r="D11" s="6">
        <v>221</v>
      </c>
      <c r="E11" s="6">
        <v>3.07239819004524</v>
      </c>
      <c r="F11" s="7">
        <v>191.313710407239</v>
      </c>
      <c r="G11" s="7">
        <v>291.120542986425</v>
      </c>
      <c r="H11" s="7">
        <v>2865.56574660633</v>
      </c>
      <c r="I11" s="8">
        <v>4.55656108597285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61</v>
      </c>
      <c r="E12" s="6">
        <v>3.75409836065573</v>
      </c>
      <c r="F12" s="7">
        <v>1749.33918032786</v>
      </c>
      <c r="G12" s="7">
        <v>860.354590163934</v>
      </c>
      <c r="H12" s="7">
        <v>738.306229508196</v>
      </c>
      <c r="I12" s="8">
        <v>60.5901639344262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2</v>
      </c>
      <c r="E13" s="6">
        <v>4.5</v>
      </c>
      <c r="F13" s="7">
        <v>1068.865</v>
      </c>
      <c r="G13" s="7">
        <v>436.515</v>
      </c>
      <c r="H13" s="7">
        <v>1842.62</v>
      </c>
      <c r="I13" s="8">
        <v>68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70</v>
      </c>
      <c r="E14" s="6">
        <v>2.85714285714285</v>
      </c>
      <c r="F14" s="7">
        <v>756.587714285714</v>
      </c>
      <c r="G14" s="7">
        <v>298.234857142857</v>
      </c>
      <c r="H14" s="7">
        <v>2293.17742857142</v>
      </c>
      <c r="I14" s="8">
        <v>58.2428571428571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109</v>
      </c>
      <c r="E15" s="6">
        <v>4.87155963302752</v>
      </c>
      <c r="F15" s="7">
        <v>569.115779816513</v>
      </c>
      <c r="G15" s="7">
        <v>411.771284403669</v>
      </c>
      <c r="H15" s="7">
        <v>2367.11293577981</v>
      </c>
      <c r="I15" s="8">
        <v>55.3853211009174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158</v>
      </c>
      <c r="E16" s="6">
        <v>3.22784810126582</v>
      </c>
      <c r="F16" s="7">
        <v>1330.40601265822</v>
      </c>
      <c r="G16" s="7">
        <v>277.709050632911</v>
      </c>
      <c r="H16" s="7">
        <v>1739.88493670886</v>
      </c>
      <c r="I16" s="8">
        <v>53.9430379746835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149</v>
      </c>
      <c r="E17" s="6">
        <v>4.15436241610738</v>
      </c>
      <c r="F17" s="7">
        <v>659.767114093959</v>
      </c>
      <c r="G17" s="7">
        <v>314.978456375838</v>
      </c>
      <c r="H17" s="7">
        <v>2373.2544295302</v>
      </c>
      <c r="I17" s="8">
        <v>57.5906040268456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186</v>
      </c>
      <c r="E18" s="6">
        <v>4.1774193548387</v>
      </c>
      <c r="F18" s="7">
        <v>616.544086021505</v>
      </c>
      <c r="G18" s="7">
        <v>441.357849462365</v>
      </c>
      <c r="H18" s="7">
        <v>2290.09806451612</v>
      </c>
      <c r="I18" s="8">
        <v>53.8118279569892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201</v>
      </c>
      <c r="E19" s="6">
        <v>4.16915422885572</v>
      </c>
      <c r="F19" s="7">
        <v>428.613532338308</v>
      </c>
      <c r="G19" s="7">
        <v>261.66447761194</v>
      </c>
      <c r="H19" s="7">
        <v>2657.72199004975</v>
      </c>
      <c r="I19" s="8">
        <v>55.1890547263681</v>
      </c>
      <c r="J19" s="9">
        <v>15</v>
      </c>
    </row>
    <row r="20" spans="1:10" ht="12.75">
      <c r="A20" s="1">
        <v>17</v>
      </c>
      <c r="B20" s="1" t="s">
        <v>76</v>
      </c>
      <c r="C20" s="1" t="s">
        <v>77</v>
      </c>
      <c r="D20" s="6">
        <v>49</v>
      </c>
      <c r="E20" s="6">
        <v>5.89795918367346</v>
      </c>
      <c r="F20" s="7">
        <v>718.263469387755</v>
      </c>
      <c r="G20" s="7">
        <v>555.85775510204</v>
      </c>
      <c r="H20" s="7">
        <v>2073.8787755102</v>
      </c>
      <c r="I20" s="8">
        <v>52.938775510204</v>
      </c>
      <c r="J20" s="9">
        <v>15</v>
      </c>
    </row>
    <row r="21" spans="1:10" ht="12.75">
      <c r="A21" s="1">
        <v>18</v>
      </c>
      <c r="B21" s="1" t="s">
        <v>42</v>
      </c>
      <c r="C21" s="1" t="s">
        <v>43</v>
      </c>
      <c r="D21" s="6">
        <v>42</v>
      </c>
      <c r="E21" s="6">
        <v>3.5</v>
      </c>
      <c r="F21" s="7">
        <v>772.530476190476</v>
      </c>
      <c r="G21" s="7">
        <v>307.647142857142</v>
      </c>
      <c r="H21" s="7">
        <v>2267.82238095238</v>
      </c>
      <c r="I21" s="8">
        <v>61.095238095238</v>
      </c>
      <c r="J21" s="9">
        <v>15</v>
      </c>
    </row>
    <row r="22" spans="1:10" ht="12.75">
      <c r="A22" s="1">
        <v>19</v>
      </c>
      <c r="B22" s="1" t="s">
        <v>44</v>
      </c>
      <c r="C22" s="1" t="s">
        <v>45</v>
      </c>
      <c r="D22" s="6">
        <v>214</v>
      </c>
      <c r="E22" s="6">
        <v>4.17289719626168</v>
      </c>
      <c r="F22" s="7">
        <v>269.738644859813</v>
      </c>
      <c r="G22" s="7">
        <v>261.348317757009</v>
      </c>
      <c r="H22" s="7">
        <v>2816.91303738317</v>
      </c>
      <c r="I22" s="8">
        <v>56.2102803738317</v>
      </c>
      <c r="J22" s="9">
        <v>15</v>
      </c>
    </row>
    <row r="23" spans="1:10" ht="12.75">
      <c r="A23" s="1">
        <v>20</v>
      </c>
      <c r="B23" s="1" t="s">
        <v>46</v>
      </c>
      <c r="C23" s="1" t="s">
        <v>47</v>
      </c>
      <c r="D23" s="6">
        <v>291</v>
      </c>
      <c r="E23" s="6">
        <v>3.73883161512027</v>
      </c>
      <c r="F23" s="7">
        <v>876.404810996563</v>
      </c>
      <c r="G23" s="7">
        <v>278.745326460481</v>
      </c>
      <c r="H23" s="7">
        <v>2192.84986254295</v>
      </c>
      <c r="I23" s="8">
        <v>58.5532646048109</v>
      </c>
      <c r="J23" s="9">
        <v>15</v>
      </c>
    </row>
    <row r="24" spans="1:10" ht="12.75">
      <c r="A24" s="1">
        <v>21</v>
      </c>
      <c r="B24" s="1" t="s">
        <v>48</v>
      </c>
      <c r="C24" s="1" t="s">
        <v>49</v>
      </c>
      <c r="D24" s="6">
        <v>173</v>
      </c>
      <c r="E24" s="6">
        <v>3.72832369942196</v>
      </c>
      <c r="F24" s="7">
        <v>532.248092485549</v>
      </c>
      <c r="G24" s="7">
        <v>404.624971098265</v>
      </c>
      <c r="H24" s="7">
        <v>2411.12693641618</v>
      </c>
      <c r="I24" s="8">
        <v>59.4335260115606</v>
      </c>
      <c r="J24" s="9">
        <v>15</v>
      </c>
    </row>
    <row r="25" spans="1:10" ht="12.75">
      <c r="A25" s="1">
        <v>22</v>
      </c>
      <c r="B25" s="1" t="s">
        <v>50</v>
      </c>
      <c r="C25" s="1" t="s">
        <v>51</v>
      </c>
      <c r="D25" s="6">
        <v>267</v>
      </c>
      <c r="E25" s="6">
        <v>3.30337078651685</v>
      </c>
      <c r="F25" s="7">
        <v>1548.86382022471</v>
      </c>
      <c r="G25" s="7">
        <v>654.261760299625</v>
      </c>
      <c r="H25" s="7">
        <v>1144.87441947565</v>
      </c>
      <c r="I25" s="8">
        <v>52.318352059925</v>
      </c>
      <c r="J25" s="9">
        <v>12</v>
      </c>
    </row>
    <row r="26" spans="1:10" ht="12.75">
      <c r="A26" s="1">
        <v>23</v>
      </c>
      <c r="B26" s="1" t="s">
        <v>52</v>
      </c>
      <c r="C26" s="1" t="s">
        <v>53</v>
      </c>
      <c r="D26" s="6">
        <v>198</v>
      </c>
      <c r="E26" s="6">
        <v>3.72727272727272</v>
      </c>
      <c r="F26" s="7">
        <v>1809.55505050505</v>
      </c>
      <c r="G26" s="7">
        <v>466.779494949494</v>
      </c>
      <c r="H26" s="7">
        <v>1073.31696969696</v>
      </c>
      <c r="I26" s="8">
        <v>55.4545454545454</v>
      </c>
      <c r="J26" s="9">
        <v>15</v>
      </c>
    </row>
    <row r="27" spans="1:10" ht="12.75">
      <c r="A27" s="1">
        <v>24</v>
      </c>
      <c r="B27" s="1" t="s">
        <v>54</v>
      </c>
      <c r="C27" s="1" t="s">
        <v>55</v>
      </c>
      <c r="D27" s="6">
        <v>368</v>
      </c>
      <c r="E27" s="6">
        <v>3.23641304347826</v>
      </c>
      <c r="F27" s="7">
        <v>1030.26024456521</v>
      </c>
      <c r="G27" s="7">
        <v>256.032255434782</v>
      </c>
      <c r="H27" s="7">
        <v>2061.7075</v>
      </c>
      <c r="I27" s="8">
        <v>51.7880434782608</v>
      </c>
      <c r="J27" s="9">
        <v>15</v>
      </c>
    </row>
    <row r="28" spans="1:10" ht="12.75">
      <c r="A28" s="1">
        <v>25</v>
      </c>
      <c r="B28" s="1" t="s">
        <v>56</v>
      </c>
      <c r="C28" s="1" t="s">
        <v>57</v>
      </c>
      <c r="D28" s="6">
        <v>194</v>
      </c>
      <c r="E28" s="6">
        <v>3.94845360824742</v>
      </c>
      <c r="F28" s="7">
        <v>274.544175257731</v>
      </c>
      <c r="G28" s="7">
        <v>301.190463917525</v>
      </c>
      <c r="H28" s="7">
        <v>2772.26536082474</v>
      </c>
      <c r="I28" s="8">
        <v>54.2680412371134</v>
      </c>
      <c r="J28" s="9">
        <v>15</v>
      </c>
    </row>
    <row r="29" spans="1:10" ht="12.75">
      <c r="A29" s="1">
        <v>26</v>
      </c>
      <c r="B29" s="1" t="s">
        <v>58</v>
      </c>
      <c r="C29" s="1" t="s">
        <v>59</v>
      </c>
      <c r="D29" s="6">
        <v>142</v>
      </c>
      <c r="E29" s="6">
        <v>3.61971830985915</v>
      </c>
      <c r="F29" s="7">
        <v>852.563098591549</v>
      </c>
      <c r="G29" s="7">
        <v>556.727676056338</v>
      </c>
      <c r="H29" s="7">
        <v>1938.70922535211</v>
      </c>
      <c r="I29" s="8">
        <v>55.7957746478873</v>
      </c>
      <c r="J29" s="9">
        <v>15</v>
      </c>
    </row>
    <row r="30" spans="1:10" ht="12.75">
      <c r="A30" s="1">
        <v>27</v>
      </c>
      <c r="B30" s="1" t="s">
        <v>60</v>
      </c>
      <c r="C30" s="1" t="s">
        <v>61</v>
      </c>
      <c r="D30" s="6">
        <v>159</v>
      </c>
      <c r="E30" s="6">
        <v>4.62264150943396</v>
      </c>
      <c r="F30" s="7">
        <v>1298.4165408805</v>
      </c>
      <c r="G30" s="7">
        <v>379.075345911949</v>
      </c>
      <c r="H30" s="7">
        <v>1670.50811320754</v>
      </c>
      <c r="I30" s="8">
        <v>56.6540880503144</v>
      </c>
      <c r="J30" s="9">
        <v>15</v>
      </c>
    </row>
    <row r="31" spans="1:10" ht="12.75">
      <c r="A31" s="1">
        <v>28</v>
      </c>
      <c r="B31" s="1" t="s">
        <v>62</v>
      </c>
      <c r="C31" s="1" t="s">
        <v>63</v>
      </c>
      <c r="D31" s="6">
        <v>329</v>
      </c>
      <c r="E31" s="6">
        <v>2.2370820668693</v>
      </c>
      <c r="F31" s="7">
        <v>1010.52528875379</v>
      </c>
      <c r="G31" s="7">
        <v>277.331367781155</v>
      </c>
      <c r="H31" s="7">
        <v>2060.14334346504</v>
      </c>
      <c r="I31" s="8">
        <v>53.7173252279635</v>
      </c>
      <c r="J31" s="9">
        <v>14</v>
      </c>
    </row>
    <row r="32" spans="1:10" ht="12.75">
      <c r="A32" s="1">
        <v>29</v>
      </c>
      <c r="B32" s="1" t="s">
        <v>64</v>
      </c>
      <c r="C32" s="1" t="s">
        <v>65</v>
      </c>
      <c r="D32" s="6">
        <v>365</v>
      </c>
      <c r="E32" s="6">
        <v>5.34246575342465</v>
      </c>
      <c r="F32" s="7">
        <v>635.196164383561</v>
      </c>
      <c r="G32" s="7">
        <v>522.652739726027</v>
      </c>
      <c r="H32" s="7">
        <v>2190.15109589041</v>
      </c>
      <c r="I32" s="8">
        <v>57.186301369863</v>
      </c>
      <c r="J32" s="9">
        <v>15</v>
      </c>
    </row>
    <row r="33" spans="1:10" ht="12.75">
      <c r="A33" s="13"/>
      <c r="B33" s="13" t="s">
        <v>68</v>
      </c>
      <c r="C33" s="13"/>
      <c r="D33" s="14">
        <f>SUM(D3:D32)</f>
        <v>7074</v>
      </c>
      <c r="E33" s="15">
        <f>SUM(E3:E32)/COUNT(E3:E32)</f>
        <v>3.7981696406828602</v>
      </c>
      <c r="F33" s="16">
        <f>SUM(F3:F32)/COUNT(F3:F32)</f>
        <v>817.2744044774698</v>
      </c>
      <c r="G33" s="16">
        <f>SUM(G3:G32)/COUNT(G3:G32)</f>
        <v>387.1725468735045</v>
      </c>
      <c r="H33" s="16">
        <f>SUM(H3:H32)/COUNT(H3:H32)</f>
        <v>2032.5887080533664</v>
      </c>
      <c r="I33" s="16">
        <f>SUM(I3:I32)/COUNT(I3:I32)</f>
        <v>52.1789044870686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J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91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1040</v>
      </c>
      <c r="E4" s="6">
        <v>2.92884615384615</v>
      </c>
      <c r="F4" s="7">
        <v>128.418567307692</v>
      </c>
      <c r="G4" s="7">
        <v>8715.499875</v>
      </c>
      <c r="H4" s="7">
        <v>5786.4815576923</v>
      </c>
      <c r="I4" s="8">
        <v>61.739423076923</v>
      </c>
      <c r="J4" s="9">
        <v>13</v>
      </c>
    </row>
    <row r="5" spans="1:10" ht="12.75">
      <c r="A5" s="1">
        <v>2</v>
      </c>
      <c r="B5" s="1" t="s">
        <v>12</v>
      </c>
      <c r="C5" s="1" t="s">
        <v>13</v>
      </c>
      <c r="D5" s="6">
        <v>1275</v>
      </c>
      <c r="E5" s="6">
        <v>3.46901960784313</v>
      </c>
      <c r="F5" s="7">
        <v>259.951623529411</v>
      </c>
      <c r="G5" s="7">
        <v>60794.9644784313</v>
      </c>
      <c r="H5" s="7">
        <v>-46424.5161019607</v>
      </c>
      <c r="I5" s="8">
        <v>62.3898039215686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61</v>
      </c>
      <c r="E6" s="6">
        <v>9.57377049180327</v>
      </c>
      <c r="F6" s="7">
        <v>685.769016393442</v>
      </c>
      <c r="G6" s="7">
        <v>2874.95885245901</v>
      </c>
      <c r="H6" s="7">
        <v>11069.6721311475</v>
      </c>
      <c r="I6" s="8">
        <v>65.8688524590163</v>
      </c>
      <c r="J6" s="9">
        <v>20</v>
      </c>
    </row>
    <row r="7" spans="1:10" ht="12.75">
      <c r="A7" s="1">
        <v>4</v>
      </c>
      <c r="B7" s="1" t="s">
        <v>16</v>
      </c>
      <c r="C7" s="1" t="s">
        <v>17</v>
      </c>
      <c r="D7" s="6">
        <v>407</v>
      </c>
      <c r="E7" s="6">
        <v>4.32923832923832</v>
      </c>
      <c r="F7" s="7">
        <v>141.055012285012</v>
      </c>
      <c r="G7" s="7">
        <v>5242.14673218673</v>
      </c>
      <c r="H7" s="7">
        <v>9247.19825552825</v>
      </c>
      <c r="I7" s="8">
        <v>61.1228501228501</v>
      </c>
      <c r="J7" s="9">
        <v>13</v>
      </c>
    </row>
    <row r="8" spans="1:10" ht="12.75">
      <c r="A8" s="1">
        <v>5</v>
      </c>
      <c r="B8" s="1" t="s">
        <v>18</v>
      </c>
      <c r="C8" s="1" t="s">
        <v>19</v>
      </c>
      <c r="D8" s="6">
        <v>608</v>
      </c>
      <c r="E8" s="6">
        <v>6.76809210526315</v>
      </c>
      <c r="F8" s="7">
        <v>417.830115131578</v>
      </c>
      <c r="G8" s="7">
        <v>7382.47253289473</v>
      </c>
      <c r="H8" s="7">
        <v>6830.09735197368</v>
      </c>
      <c r="I8" s="8">
        <v>60.875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34</v>
      </c>
      <c r="E9" s="6">
        <v>8.97058823529411</v>
      </c>
      <c r="F9" s="7">
        <v>379.911176470588</v>
      </c>
      <c r="G9" s="7">
        <v>1768.45588235294</v>
      </c>
      <c r="H9" s="7">
        <v>12482.0329411764</v>
      </c>
      <c r="I9" s="8">
        <v>70.3235294117647</v>
      </c>
      <c r="J9" s="9">
        <v>15</v>
      </c>
    </row>
    <row r="10" spans="1:10" ht="12.75">
      <c r="A10" s="1">
        <v>7</v>
      </c>
      <c r="B10" s="1" t="s">
        <v>71</v>
      </c>
      <c r="C10" s="1" t="s">
        <v>72</v>
      </c>
      <c r="D10" s="6">
        <v>28</v>
      </c>
      <c r="E10" s="6">
        <v>9.71428571428571</v>
      </c>
      <c r="F10" s="7">
        <v>1223.98392857142</v>
      </c>
      <c r="G10" s="7">
        <v>1619.22821428571</v>
      </c>
      <c r="H10" s="7">
        <v>11787.1878571428</v>
      </c>
      <c r="I10" s="8">
        <v>67.9642857142857</v>
      </c>
      <c r="J10" s="9">
        <v>15</v>
      </c>
    </row>
    <row r="11" spans="1:10" ht="12.75">
      <c r="A11" s="1">
        <v>8</v>
      </c>
      <c r="B11" s="1" t="s">
        <v>22</v>
      </c>
      <c r="C11" s="1" t="s">
        <v>23</v>
      </c>
      <c r="D11" s="6">
        <v>2</v>
      </c>
      <c r="E11" s="6">
        <v>9.5</v>
      </c>
      <c r="F11" s="7">
        <v>1346.14</v>
      </c>
      <c r="G11" s="7">
        <v>1279.455</v>
      </c>
      <c r="H11" s="7">
        <v>12004.805</v>
      </c>
      <c r="I11" s="8">
        <v>1</v>
      </c>
      <c r="J11" s="9">
        <v>15</v>
      </c>
    </row>
    <row r="12" spans="1:10" ht="12.75">
      <c r="A12" s="1">
        <v>9</v>
      </c>
      <c r="B12" s="1" t="s">
        <v>73</v>
      </c>
      <c r="C12" s="1" t="s">
        <v>74</v>
      </c>
      <c r="D12" s="6">
        <v>1</v>
      </c>
      <c r="E12" s="6">
        <v>7</v>
      </c>
      <c r="F12" s="7">
        <v>180.41</v>
      </c>
      <c r="G12" s="7">
        <v>95.1</v>
      </c>
      <c r="H12" s="7">
        <v>14354.89</v>
      </c>
      <c r="I12" s="8">
        <v>70</v>
      </c>
      <c r="J12" s="9">
        <v>15</v>
      </c>
    </row>
    <row r="13" spans="1:10" ht="12.75">
      <c r="A13" s="1">
        <v>10</v>
      </c>
      <c r="B13" s="1" t="s">
        <v>26</v>
      </c>
      <c r="C13" s="1" t="s">
        <v>27</v>
      </c>
      <c r="D13" s="6">
        <v>11</v>
      </c>
      <c r="E13" s="6">
        <v>7.54545454545454</v>
      </c>
      <c r="F13" s="7">
        <v>220.692727272727</v>
      </c>
      <c r="G13" s="7">
        <v>585.876363636363</v>
      </c>
      <c r="H13" s="7">
        <v>13823.8309090909</v>
      </c>
      <c r="I13" s="8">
        <v>70.090909090909</v>
      </c>
      <c r="J13" s="9">
        <v>15</v>
      </c>
    </row>
    <row r="14" spans="1:10" ht="12.75">
      <c r="A14" s="1">
        <v>11</v>
      </c>
      <c r="B14" s="1" t="s">
        <v>28</v>
      </c>
      <c r="C14" s="1" t="s">
        <v>29</v>
      </c>
      <c r="D14" s="6">
        <v>11</v>
      </c>
      <c r="E14" s="6">
        <v>6.63636363636363</v>
      </c>
      <c r="F14" s="7">
        <v>265.095454545454</v>
      </c>
      <c r="G14" s="7">
        <v>1007.9209090909</v>
      </c>
      <c r="H14" s="7">
        <v>13357.3836363636</v>
      </c>
      <c r="I14" s="8">
        <v>78.6363636363636</v>
      </c>
      <c r="J14" s="9">
        <v>15</v>
      </c>
    </row>
    <row r="15" spans="1:10" ht="12.75">
      <c r="A15" s="1">
        <v>12</v>
      </c>
      <c r="B15" s="1" t="s">
        <v>30</v>
      </c>
      <c r="C15" s="1" t="s">
        <v>31</v>
      </c>
      <c r="D15" s="6">
        <v>18</v>
      </c>
      <c r="E15" s="6">
        <v>7.83333333333333</v>
      </c>
      <c r="F15" s="7">
        <v>1435.92388888888</v>
      </c>
      <c r="G15" s="7">
        <v>2093.71222222222</v>
      </c>
      <c r="H15" s="7">
        <v>11100.7638888888</v>
      </c>
      <c r="I15" s="8">
        <v>63.6111111111111</v>
      </c>
      <c r="J15" s="9">
        <v>15</v>
      </c>
    </row>
    <row r="16" spans="1:10" ht="12.75">
      <c r="A16" s="1">
        <v>13</v>
      </c>
      <c r="B16" s="1" t="s">
        <v>32</v>
      </c>
      <c r="C16" s="1" t="s">
        <v>33</v>
      </c>
      <c r="D16" s="6">
        <v>42</v>
      </c>
      <c r="E16" s="6">
        <v>8.69047619047619</v>
      </c>
      <c r="F16" s="7">
        <v>180.645</v>
      </c>
      <c r="G16" s="7">
        <v>1092.48619047619</v>
      </c>
      <c r="H16" s="7">
        <v>12834.7545238095</v>
      </c>
      <c r="I16" s="8">
        <v>70.1666666666666</v>
      </c>
      <c r="J16" s="9">
        <v>15</v>
      </c>
    </row>
    <row r="17" spans="1:10" ht="12.75">
      <c r="A17" s="1">
        <v>14</v>
      </c>
      <c r="B17" s="1" t="s">
        <v>34</v>
      </c>
      <c r="C17" s="1" t="s">
        <v>35</v>
      </c>
      <c r="D17" s="6">
        <v>33</v>
      </c>
      <c r="E17" s="6">
        <v>6.63636363636363</v>
      </c>
      <c r="F17" s="7">
        <v>255.81909090909</v>
      </c>
      <c r="G17" s="7">
        <v>2425.63757575757</v>
      </c>
      <c r="H17" s="7">
        <v>11948.9433333333</v>
      </c>
      <c r="I17" s="8">
        <v>64.3333333333333</v>
      </c>
      <c r="J17" s="9">
        <v>15</v>
      </c>
    </row>
    <row r="18" spans="1:10" ht="12.75">
      <c r="A18" s="1">
        <v>15</v>
      </c>
      <c r="B18" s="1" t="s">
        <v>36</v>
      </c>
      <c r="C18" s="1" t="s">
        <v>37</v>
      </c>
      <c r="D18" s="6">
        <v>5</v>
      </c>
      <c r="E18" s="6">
        <v>8.2</v>
      </c>
      <c r="F18" s="7">
        <v>453.736</v>
      </c>
      <c r="G18" s="7">
        <v>2118.552</v>
      </c>
      <c r="H18" s="7">
        <v>12058.112</v>
      </c>
      <c r="I18" s="8">
        <v>68</v>
      </c>
      <c r="J18" s="9">
        <v>15</v>
      </c>
    </row>
    <row r="19" spans="1:10" ht="12.75">
      <c r="A19" s="1">
        <v>16</v>
      </c>
      <c r="B19" s="1" t="s">
        <v>38</v>
      </c>
      <c r="C19" s="1" t="s">
        <v>39</v>
      </c>
      <c r="D19" s="6">
        <v>132</v>
      </c>
      <c r="E19" s="6">
        <v>4.78030303030303</v>
      </c>
      <c r="F19" s="7">
        <v>334.824393939393</v>
      </c>
      <c r="G19" s="7">
        <v>3521.50378787878</v>
      </c>
      <c r="H19" s="7">
        <v>10774.0718181818</v>
      </c>
      <c r="I19" s="8">
        <v>63.030303030303</v>
      </c>
      <c r="J19" s="9">
        <v>15</v>
      </c>
    </row>
    <row r="20" spans="1:10" ht="12.75">
      <c r="A20" s="1">
        <v>17</v>
      </c>
      <c r="B20" s="1" t="s">
        <v>40</v>
      </c>
      <c r="C20" s="1" t="s">
        <v>41</v>
      </c>
      <c r="D20" s="6">
        <v>12</v>
      </c>
      <c r="E20" s="6">
        <v>8.91666666666666</v>
      </c>
      <c r="F20" s="7">
        <v>428.709166666666</v>
      </c>
      <c r="G20" s="7">
        <v>892.073333333333</v>
      </c>
      <c r="H20" s="7">
        <v>13309.6175</v>
      </c>
      <c r="I20" s="8">
        <v>61.5</v>
      </c>
      <c r="J20" s="9">
        <v>15</v>
      </c>
    </row>
    <row r="21" spans="1:10" ht="12.75">
      <c r="A21" s="1">
        <v>18</v>
      </c>
      <c r="B21" s="1" t="s">
        <v>76</v>
      </c>
      <c r="C21" s="1" t="s">
        <v>77</v>
      </c>
      <c r="D21" s="6">
        <v>11</v>
      </c>
      <c r="E21" s="6">
        <v>4.72727272727272</v>
      </c>
      <c r="F21" s="7">
        <v>482.048181818181</v>
      </c>
      <c r="G21" s="7">
        <v>832.734545454545</v>
      </c>
      <c r="H21" s="7">
        <v>13315.6172727272</v>
      </c>
      <c r="I21" s="8">
        <v>68.8181818181818</v>
      </c>
      <c r="J21" s="9">
        <v>15</v>
      </c>
    </row>
    <row r="22" spans="1:10" ht="12.75">
      <c r="A22" s="1">
        <v>19</v>
      </c>
      <c r="B22" s="1" t="s">
        <v>42</v>
      </c>
      <c r="C22" s="1" t="s">
        <v>43</v>
      </c>
      <c r="D22" s="6">
        <v>10</v>
      </c>
      <c r="E22" s="6">
        <v>7</v>
      </c>
      <c r="F22" s="7">
        <v>189.402</v>
      </c>
      <c r="G22" s="7">
        <v>747.694</v>
      </c>
      <c r="H22" s="7">
        <v>13693.304</v>
      </c>
      <c r="I22" s="8">
        <v>74</v>
      </c>
      <c r="J22" s="9">
        <v>15</v>
      </c>
    </row>
    <row r="23" spans="1:10" ht="12.75">
      <c r="A23" s="1">
        <v>20</v>
      </c>
      <c r="B23" s="1" t="s">
        <v>44</v>
      </c>
      <c r="C23" s="1" t="s">
        <v>45</v>
      </c>
      <c r="D23" s="6">
        <v>24</v>
      </c>
      <c r="E23" s="6">
        <v>10.25</v>
      </c>
      <c r="F23" s="7">
        <v>138.812083333333</v>
      </c>
      <c r="G23" s="7">
        <v>1451.97958333333</v>
      </c>
      <c r="H23" s="7">
        <v>13039.6083333333</v>
      </c>
      <c r="I23" s="8">
        <v>64</v>
      </c>
      <c r="J23" s="9">
        <v>15</v>
      </c>
    </row>
    <row r="24" spans="1:10" ht="12.75">
      <c r="A24" s="1">
        <v>21</v>
      </c>
      <c r="B24" s="1" t="s">
        <v>46</v>
      </c>
      <c r="C24" s="1" t="s">
        <v>47</v>
      </c>
      <c r="D24" s="6">
        <v>56</v>
      </c>
      <c r="E24" s="6">
        <v>8.92857142857142</v>
      </c>
      <c r="F24" s="7">
        <v>659.253571428571</v>
      </c>
      <c r="G24" s="7">
        <v>1828.15839285714</v>
      </c>
      <c r="H24" s="7">
        <v>12142.9880357142</v>
      </c>
      <c r="I24" s="8">
        <v>70.0357142857142</v>
      </c>
      <c r="J24" s="9">
        <v>15</v>
      </c>
    </row>
    <row r="25" spans="1:10" ht="12.75">
      <c r="A25" s="1">
        <v>22</v>
      </c>
      <c r="B25" s="1" t="s">
        <v>48</v>
      </c>
      <c r="C25" s="1" t="s">
        <v>49</v>
      </c>
      <c r="D25" s="6">
        <v>28</v>
      </c>
      <c r="E25" s="6">
        <v>5.64285714285714</v>
      </c>
      <c r="F25" s="7">
        <v>273.953571428571</v>
      </c>
      <c r="G25" s="7">
        <v>786.545714285714</v>
      </c>
      <c r="H25" s="7">
        <v>13623.2792857142</v>
      </c>
      <c r="I25" s="8">
        <v>71.25</v>
      </c>
      <c r="J25" s="9">
        <v>15</v>
      </c>
    </row>
    <row r="26" spans="1:10" ht="12.75">
      <c r="A26" s="1">
        <v>23</v>
      </c>
      <c r="B26" s="1" t="s">
        <v>50</v>
      </c>
      <c r="C26" s="1" t="s">
        <v>51</v>
      </c>
      <c r="D26" s="6">
        <v>127</v>
      </c>
      <c r="E26" s="6">
        <v>4.22047244094488</v>
      </c>
      <c r="F26" s="7">
        <v>197.002440944881</v>
      </c>
      <c r="G26" s="7">
        <v>4141.77133858267</v>
      </c>
      <c r="H26" s="7">
        <v>10176.4262204724</v>
      </c>
      <c r="I26" s="8">
        <v>62.4330708661417</v>
      </c>
      <c r="J26" s="9">
        <v>15</v>
      </c>
    </row>
    <row r="27" spans="1:10" ht="12.75">
      <c r="A27" s="1">
        <v>24</v>
      </c>
      <c r="B27" s="1" t="s">
        <v>52</v>
      </c>
      <c r="C27" s="1" t="s">
        <v>53</v>
      </c>
      <c r="D27" s="6">
        <v>173</v>
      </c>
      <c r="E27" s="6">
        <v>3.53757225433526</v>
      </c>
      <c r="F27" s="7">
        <v>166.36739884393</v>
      </c>
      <c r="G27" s="7">
        <v>5876.95294797687</v>
      </c>
      <c r="H27" s="7">
        <v>8579.35248554913</v>
      </c>
      <c r="I27" s="8">
        <v>68.6936416184971</v>
      </c>
      <c r="J27" s="9">
        <v>15</v>
      </c>
    </row>
    <row r="28" spans="1:10" ht="12.75">
      <c r="A28" s="1">
        <v>25</v>
      </c>
      <c r="B28" s="1" t="s">
        <v>54</v>
      </c>
      <c r="C28" s="1" t="s">
        <v>55</v>
      </c>
      <c r="D28" s="6">
        <v>33</v>
      </c>
      <c r="E28" s="6">
        <v>6.48484848484848</v>
      </c>
      <c r="F28" s="7">
        <v>431.480303030303</v>
      </c>
      <c r="G28" s="7">
        <v>1094.63909090909</v>
      </c>
      <c r="H28" s="7">
        <v>12882.6078787878</v>
      </c>
      <c r="I28" s="8">
        <v>68.6060606060606</v>
      </c>
      <c r="J28" s="9">
        <v>15</v>
      </c>
    </row>
    <row r="29" spans="1:10" ht="12.75">
      <c r="A29" s="1">
        <v>26</v>
      </c>
      <c r="B29" s="1" t="s">
        <v>56</v>
      </c>
      <c r="C29" s="1" t="s">
        <v>57</v>
      </c>
      <c r="D29" s="6">
        <v>14</v>
      </c>
      <c r="E29" s="6">
        <v>10.8571428571428</v>
      </c>
      <c r="F29" s="7">
        <v>522.323571428571</v>
      </c>
      <c r="G29" s="7">
        <v>1794.58785714285</v>
      </c>
      <c r="H29" s="7">
        <v>11790.9742857142</v>
      </c>
      <c r="I29" s="8">
        <v>63.4285714285714</v>
      </c>
      <c r="J29" s="9">
        <v>15</v>
      </c>
    </row>
    <row r="30" spans="1:10" ht="12.75">
      <c r="A30" s="1">
        <v>27</v>
      </c>
      <c r="B30" s="1" t="s">
        <v>58</v>
      </c>
      <c r="C30" s="1" t="s">
        <v>59</v>
      </c>
      <c r="D30" s="6">
        <v>30</v>
      </c>
      <c r="E30" s="6">
        <v>9.8</v>
      </c>
      <c r="F30" s="7">
        <v>524.022</v>
      </c>
      <c r="G30" s="7">
        <v>1556.51</v>
      </c>
      <c r="H30" s="7">
        <v>12549.868</v>
      </c>
      <c r="I30" s="8">
        <v>69.4333333333333</v>
      </c>
      <c r="J30" s="9">
        <v>15</v>
      </c>
    </row>
    <row r="31" spans="1:10" ht="12.75">
      <c r="A31" s="1">
        <v>28</v>
      </c>
      <c r="B31" s="1" t="s">
        <v>60</v>
      </c>
      <c r="C31" s="1" t="s">
        <v>61</v>
      </c>
      <c r="D31" s="6">
        <v>14</v>
      </c>
      <c r="E31" s="6">
        <v>9.35714285714285</v>
      </c>
      <c r="F31" s="7">
        <v>784.419285714285</v>
      </c>
      <c r="G31" s="7">
        <v>957.239285714285</v>
      </c>
      <c r="H31" s="7">
        <v>12888.7414285714</v>
      </c>
      <c r="I31" s="8">
        <v>67.6428571428571</v>
      </c>
      <c r="J31" s="9">
        <v>15</v>
      </c>
    </row>
    <row r="32" spans="1:10" ht="12.75">
      <c r="A32" s="1">
        <v>29</v>
      </c>
      <c r="B32" s="1" t="s">
        <v>62</v>
      </c>
      <c r="C32" s="1" t="s">
        <v>63</v>
      </c>
      <c r="D32" s="6">
        <v>36</v>
      </c>
      <c r="E32" s="6">
        <v>8.5</v>
      </c>
      <c r="F32" s="7">
        <v>195.2775</v>
      </c>
      <c r="G32" s="7">
        <v>2179.44194444444</v>
      </c>
      <c r="H32" s="7">
        <v>12255.6805555555</v>
      </c>
      <c r="I32" s="8">
        <v>72.3611111111111</v>
      </c>
      <c r="J32" s="9">
        <v>14</v>
      </c>
    </row>
    <row r="33" spans="1:10" ht="12.75">
      <c r="A33" s="1">
        <v>30</v>
      </c>
      <c r="B33" s="1" t="s">
        <v>64</v>
      </c>
      <c r="C33" s="1" t="s">
        <v>65</v>
      </c>
      <c r="D33" s="6">
        <v>34</v>
      </c>
      <c r="E33" s="6">
        <v>8.23529411764705</v>
      </c>
      <c r="F33" s="7">
        <v>543.251176470588</v>
      </c>
      <c r="G33" s="7">
        <v>1406.85235294117</v>
      </c>
      <c r="H33" s="7">
        <v>12680.2964705882</v>
      </c>
      <c r="I33" s="8">
        <v>69.8823529411764</v>
      </c>
      <c r="J33" s="9">
        <v>15</v>
      </c>
    </row>
    <row r="34" spans="1:10" ht="12.75">
      <c r="A34" s="1">
        <v>31</v>
      </c>
      <c r="B34" s="1" t="s">
        <v>80</v>
      </c>
      <c r="C34" s="1" t="s">
        <v>81</v>
      </c>
      <c r="D34" s="6">
        <v>2</v>
      </c>
      <c r="E34" s="6">
        <v>14.5</v>
      </c>
      <c r="F34" s="7">
        <v>109.24</v>
      </c>
      <c r="G34" s="7">
        <v>1346.305</v>
      </c>
      <c r="H34" s="7">
        <v>13174.855</v>
      </c>
      <c r="I34" s="8">
        <v>72.5</v>
      </c>
      <c r="J34" s="9">
        <v>20</v>
      </c>
    </row>
    <row r="35" spans="1:10" ht="12.75">
      <c r="A35" s="13"/>
      <c r="B35" s="13" t="s">
        <v>68</v>
      </c>
      <c r="C35" s="13"/>
      <c r="D35" s="14">
        <f>SUM(D3:D34)</f>
        <v>4315</v>
      </c>
      <c r="E35" s="15">
        <f>SUM(E3:E34)/COUNT(E3:E34)</f>
        <v>7.422936749603045</v>
      </c>
      <c r="F35" s="16">
        <f>SUM(F3:F34)/COUNT(F3:F34)</f>
        <v>423.7740076985177</v>
      </c>
      <c r="G35" s="16">
        <f>SUM(G3:G34)/COUNT(G3:G34)</f>
        <v>4047.4205001139953</v>
      </c>
      <c r="H35" s="16">
        <f>SUM(H3:H34)/COUNT(H3:H34)</f>
        <v>9660.810182971738</v>
      </c>
      <c r="I35" s="16">
        <f>SUM(I3:I34)/COUNT(I3:I34)</f>
        <v>63.49179146021061</v>
      </c>
      <c r="J35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2013-05-13T10:07:40Z</cp:lastPrinted>
  <dcterms:created xsi:type="dcterms:W3CDTF">2009-04-02T07:13:57Z</dcterms:created>
  <dcterms:modified xsi:type="dcterms:W3CDTF">2015-02-11T08:31:26Z</dcterms:modified>
  <cp:category/>
  <cp:version/>
  <cp:contentType/>
  <cp:contentStatus/>
</cp:coreProperties>
</file>