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UKUPN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9" sheetId="28" r:id="rId28"/>
  </sheets>
  <externalReferences>
    <externalReference r:id="rId31"/>
  </externalReferences>
  <definedNames>
    <definedName name="A1" localSheetId="27">'9'!$E$3</definedName>
    <definedName name="A1" localSheetId="1">'A'!$E$3</definedName>
    <definedName name="A1" localSheetId="2">'B'!$E$3</definedName>
    <definedName name="A1" localSheetId="3">'C'!$E$3</definedName>
    <definedName name="A1" localSheetId="4">'D'!$E$3</definedName>
    <definedName name="A1" localSheetId="5">'E'!$E$3</definedName>
    <definedName name="A1" localSheetId="6">'F'!$E$3</definedName>
    <definedName name="A1" localSheetId="7">'G'!$E$3</definedName>
    <definedName name="A1" localSheetId="8">'H'!$E$3</definedName>
    <definedName name="A1" localSheetId="9">'I'!$E$3</definedName>
    <definedName name="A1" localSheetId="10">'J'!$E$3</definedName>
    <definedName name="A1" localSheetId="11">'K'!$E$3</definedName>
    <definedName name="A1" localSheetId="12">'L'!$E$3</definedName>
    <definedName name="A1" localSheetId="13">'M'!$E$3</definedName>
    <definedName name="A1" localSheetId="14">'N'!$E$3</definedName>
    <definedName name="A1" localSheetId="15">'O'!$E$3</definedName>
    <definedName name="A1" localSheetId="16">'P'!$E$3</definedName>
    <definedName name="A1" localSheetId="17">'Q'!$E$3</definedName>
    <definedName name="A1" localSheetId="18">'R'!$E$3</definedName>
    <definedName name="A1" localSheetId="19">'S'!$E$3</definedName>
    <definedName name="A1" localSheetId="20">'T'!$E$3</definedName>
    <definedName name="A1" localSheetId="21">'U'!$E$3</definedName>
    <definedName name="A1" localSheetId="0">'UKUPNO'!$E$3</definedName>
    <definedName name="A1" localSheetId="22">'V'!$E$3</definedName>
    <definedName name="A1" localSheetId="23">'W'!$E$3</definedName>
    <definedName name="A1" localSheetId="24">'X'!$E$3</definedName>
    <definedName name="A1" localSheetId="25">'Y'!$E$3</definedName>
    <definedName name="A1" localSheetId="26">'Z'!$E$3</definedName>
    <definedName name="A1">#REF!</definedName>
    <definedName name="A10" localSheetId="27">'9'!#REF!</definedName>
    <definedName name="A10" localSheetId="1">'A'!#REF!</definedName>
    <definedName name="A10" localSheetId="2">'B'!#REF!</definedName>
    <definedName name="A10" localSheetId="3">'C'!#REF!</definedName>
    <definedName name="A10" localSheetId="4">'D'!#REF!</definedName>
    <definedName name="A10" localSheetId="5">'E'!#REF!</definedName>
    <definedName name="A10" localSheetId="6">'F'!#REF!</definedName>
    <definedName name="A10" localSheetId="7">'G'!#REF!</definedName>
    <definedName name="A10" localSheetId="8">'H'!#REF!</definedName>
    <definedName name="A10" localSheetId="9">'I'!#REF!</definedName>
    <definedName name="A10" localSheetId="10">'J'!#REF!</definedName>
    <definedName name="A10" localSheetId="11">'K'!#REF!</definedName>
    <definedName name="A10" localSheetId="12">'L'!#REF!</definedName>
    <definedName name="A10" localSheetId="13">'M'!#REF!</definedName>
    <definedName name="A10" localSheetId="14">'N'!#REF!</definedName>
    <definedName name="A10" localSheetId="15">'O'!#REF!</definedName>
    <definedName name="A10" localSheetId="16">'P'!#REF!</definedName>
    <definedName name="A10" localSheetId="17">'Q'!#REF!</definedName>
    <definedName name="A10" localSheetId="18">'R'!#REF!</definedName>
    <definedName name="A10" localSheetId="19">'S'!#REF!</definedName>
    <definedName name="A10" localSheetId="20">'T'!#REF!</definedName>
    <definedName name="A10" localSheetId="21">'U'!#REF!</definedName>
    <definedName name="A10" localSheetId="0">'UKUPNO'!#REF!</definedName>
    <definedName name="A10" localSheetId="22">'V'!#REF!</definedName>
    <definedName name="A10" localSheetId="23">'W'!#REF!</definedName>
    <definedName name="A10" localSheetId="24">'X'!#REF!</definedName>
    <definedName name="A10" localSheetId="25">'Y'!#REF!</definedName>
    <definedName name="A10" localSheetId="26">'Z'!#REF!</definedName>
    <definedName name="A10">#REF!</definedName>
    <definedName name="A11" localSheetId="27">'9'!#REF!</definedName>
    <definedName name="A11" localSheetId="1">'A'!#REF!</definedName>
    <definedName name="A11" localSheetId="2">'B'!#REF!</definedName>
    <definedName name="A11" localSheetId="3">'C'!#REF!</definedName>
    <definedName name="A11" localSheetId="4">'D'!#REF!</definedName>
    <definedName name="A11" localSheetId="5">'E'!#REF!</definedName>
    <definedName name="A11" localSheetId="6">'F'!#REF!</definedName>
    <definedName name="A11" localSheetId="7">'G'!#REF!</definedName>
    <definedName name="A11" localSheetId="8">'H'!#REF!</definedName>
    <definedName name="A11" localSheetId="9">'I'!#REF!</definedName>
    <definedName name="A11" localSheetId="10">'J'!#REF!</definedName>
    <definedName name="A11" localSheetId="11">'K'!#REF!</definedName>
    <definedName name="A11" localSheetId="12">'L'!#REF!</definedName>
    <definedName name="A11" localSheetId="13">'M'!#REF!</definedName>
    <definedName name="A11" localSheetId="14">'N'!#REF!</definedName>
    <definedName name="A11" localSheetId="15">'O'!#REF!</definedName>
    <definedName name="A11" localSheetId="16">'P'!#REF!</definedName>
    <definedName name="A11" localSheetId="17">'Q'!#REF!</definedName>
    <definedName name="A11" localSheetId="18">'R'!#REF!</definedName>
    <definedName name="A11" localSheetId="19">'S'!#REF!</definedName>
    <definedName name="A11" localSheetId="20">'T'!#REF!</definedName>
    <definedName name="A11" localSheetId="21">'U'!#REF!</definedName>
    <definedName name="A11" localSheetId="0">'UKUPNO'!#REF!</definedName>
    <definedName name="A11" localSheetId="22">'V'!#REF!</definedName>
    <definedName name="A11" localSheetId="23">'W'!#REF!</definedName>
    <definedName name="A11" localSheetId="24">'X'!#REF!</definedName>
    <definedName name="A11" localSheetId="25">'Y'!#REF!</definedName>
    <definedName name="A11" localSheetId="26">'Z'!#REF!</definedName>
    <definedName name="A11">#REF!</definedName>
    <definedName name="A12" localSheetId="27">'9'!#REF!</definedName>
    <definedName name="A12" localSheetId="1">'A'!#REF!</definedName>
    <definedName name="A12" localSheetId="2">'B'!#REF!</definedName>
    <definedName name="A12" localSheetId="3">'C'!#REF!</definedName>
    <definedName name="A12" localSheetId="4">'D'!#REF!</definedName>
    <definedName name="A12" localSheetId="5">'E'!#REF!</definedName>
    <definedName name="A12" localSheetId="6">'F'!#REF!</definedName>
    <definedName name="A12" localSheetId="7">'G'!#REF!</definedName>
    <definedName name="A12" localSheetId="8">'H'!#REF!</definedName>
    <definedName name="A12" localSheetId="9">'I'!#REF!</definedName>
    <definedName name="A12" localSheetId="10">'J'!#REF!</definedName>
    <definedName name="A12" localSheetId="11">'K'!#REF!</definedName>
    <definedName name="A12" localSheetId="12">'L'!#REF!</definedName>
    <definedName name="A12" localSheetId="13">'M'!#REF!</definedName>
    <definedName name="A12" localSheetId="14">'N'!#REF!</definedName>
    <definedName name="A12" localSheetId="15">'O'!#REF!</definedName>
    <definedName name="A12" localSheetId="16">'P'!#REF!</definedName>
    <definedName name="A12" localSheetId="17">'Q'!#REF!</definedName>
    <definedName name="A12" localSheetId="18">'R'!#REF!</definedName>
    <definedName name="A12" localSheetId="19">'S'!#REF!</definedName>
    <definedName name="A12" localSheetId="20">'T'!#REF!</definedName>
    <definedName name="A12" localSheetId="21">'U'!#REF!</definedName>
    <definedName name="A12" localSheetId="0">'UKUPNO'!#REF!</definedName>
    <definedName name="A12" localSheetId="22">'V'!#REF!</definedName>
    <definedName name="A12" localSheetId="23">'W'!#REF!</definedName>
    <definedName name="A12" localSheetId="24">'X'!#REF!</definedName>
    <definedName name="A12" localSheetId="25">'Y'!#REF!</definedName>
    <definedName name="A12" localSheetId="26">'Z'!#REF!</definedName>
    <definedName name="A12">#REF!</definedName>
    <definedName name="A13" localSheetId="27">'9'!#REF!</definedName>
    <definedName name="A13" localSheetId="1">'A'!#REF!</definedName>
    <definedName name="A13" localSheetId="2">'B'!#REF!</definedName>
    <definedName name="A13" localSheetId="3">'C'!#REF!</definedName>
    <definedName name="A13" localSheetId="4">'D'!#REF!</definedName>
    <definedName name="A13" localSheetId="5">'E'!#REF!</definedName>
    <definedName name="A13" localSheetId="6">'F'!#REF!</definedName>
    <definedName name="A13" localSheetId="7">'G'!#REF!</definedName>
    <definedName name="A13" localSheetId="8">'H'!#REF!</definedName>
    <definedName name="A13" localSheetId="9">'I'!#REF!</definedName>
    <definedName name="A13" localSheetId="10">'J'!#REF!</definedName>
    <definedName name="A13" localSheetId="11">'K'!#REF!</definedName>
    <definedName name="A13" localSheetId="12">'L'!#REF!</definedName>
    <definedName name="A13" localSheetId="13">'M'!#REF!</definedName>
    <definedName name="A13" localSheetId="14">'N'!#REF!</definedName>
    <definedName name="A13" localSheetId="15">'O'!#REF!</definedName>
    <definedName name="A13" localSheetId="16">'P'!#REF!</definedName>
    <definedName name="A13" localSheetId="17">'Q'!#REF!</definedName>
    <definedName name="A13" localSheetId="18">'R'!#REF!</definedName>
    <definedName name="A13" localSheetId="19">'S'!#REF!</definedName>
    <definedName name="A13" localSheetId="20">'T'!#REF!</definedName>
    <definedName name="A13" localSheetId="21">'U'!#REF!</definedName>
    <definedName name="A13" localSheetId="0">'UKUPNO'!#REF!</definedName>
    <definedName name="A13" localSheetId="22">'V'!#REF!</definedName>
    <definedName name="A13" localSheetId="23">'W'!#REF!</definedName>
    <definedName name="A13" localSheetId="24">'X'!#REF!</definedName>
    <definedName name="A13" localSheetId="25">'Y'!#REF!</definedName>
    <definedName name="A13" localSheetId="26">'Z'!#REF!</definedName>
    <definedName name="A13">#REF!</definedName>
    <definedName name="A14" localSheetId="27">'9'!#REF!</definedName>
    <definedName name="A14" localSheetId="1">'A'!#REF!</definedName>
    <definedName name="A14" localSheetId="2">'B'!#REF!</definedName>
    <definedName name="A14" localSheetId="3">'C'!#REF!</definedName>
    <definedName name="A14" localSheetId="4">'D'!#REF!</definedName>
    <definedName name="A14" localSheetId="5">'E'!#REF!</definedName>
    <definedName name="A14" localSheetId="6">'F'!#REF!</definedName>
    <definedName name="A14" localSheetId="7">'G'!#REF!</definedName>
    <definedName name="A14" localSheetId="8">'H'!#REF!</definedName>
    <definedName name="A14" localSheetId="9">'I'!#REF!</definedName>
    <definedName name="A14" localSheetId="10">'J'!#REF!</definedName>
    <definedName name="A14" localSheetId="11">'K'!#REF!</definedName>
    <definedName name="A14" localSheetId="12">'L'!#REF!</definedName>
    <definedName name="A14" localSheetId="13">'M'!#REF!</definedName>
    <definedName name="A14" localSheetId="14">'N'!#REF!</definedName>
    <definedName name="A14" localSheetId="15">'O'!#REF!</definedName>
    <definedName name="A14" localSheetId="16">'P'!#REF!</definedName>
    <definedName name="A14" localSheetId="17">'Q'!#REF!</definedName>
    <definedName name="A14" localSheetId="18">'R'!#REF!</definedName>
    <definedName name="A14" localSheetId="19">'S'!#REF!</definedName>
    <definedName name="A14" localSheetId="20">'T'!#REF!</definedName>
    <definedName name="A14" localSheetId="21">'U'!#REF!</definedName>
    <definedName name="A14" localSheetId="0">'UKUPNO'!#REF!</definedName>
    <definedName name="A14" localSheetId="22">'V'!#REF!</definedName>
    <definedName name="A14" localSheetId="23">'W'!#REF!</definedName>
    <definedName name="A14" localSheetId="24">'X'!#REF!</definedName>
    <definedName name="A14" localSheetId="25">'Y'!#REF!</definedName>
    <definedName name="A14" localSheetId="26">'Z'!#REF!</definedName>
    <definedName name="A14">#REF!</definedName>
    <definedName name="A15" localSheetId="27">'9'!#REF!</definedName>
    <definedName name="A15" localSheetId="1">'A'!#REF!</definedName>
    <definedName name="A15" localSheetId="2">'B'!#REF!</definedName>
    <definedName name="A15" localSheetId="3">'C'!#REF!</definedName>
    <definedName name="A15" localSheetId="4">'D'!#REF!</definedName>
    <definedName name="A15" localSheetId="5">'E'!#REF!</definedName>
    <definedName name="A15" localSheetId="6">'F'!#REF!</definedName>
    <definedName name="A15" localSheetId="7">'G'!#REF!</definedName>
    <definedName name="A15" localSheetId="8">'H'!#REF!</definedName>
    <definedName name="A15" localSheetId="9">'I'!#REF!</definedName>
    <definedName name="A15" localSheetId="10">'J'!#REF!</definedName>
    <definedName name="A15" localSheetId="11">'K'!#REF!</definedName>
    <definedName name="A15" localSheetId="12">'L'!#REF!</definedName>
    <definedName name="A15" localSheetId="13">'M'!#REF!</definedName>
    <definedName name="A15" localSheetId="14">'N'!#REF!</definedName>
    <definedName name="A15" localSheetId="15">'O'!#REF!</definedName>
    <definedName name="A15" localSheetId="16">'P'!#REF!</definedName>
    <definedName name="A15" localSheetId="17">'Q'!#REF!</definedName>
    <definedName name="A15" localSheetId="18">'R'!#REF!</definedName>
    <definedName name="A15" localSheetId="19">'S'!#REF!</definedName>
    <definedName name="A15" localSheetId="20">'T'!#REF!</definedName>
    <definedName name="A15" localSheetId="21">'U'!#REF!</definedName>
    <definedName name="A15" localSheetId="0">'UKUPNO'!#REF!</definedName>
    <definedName name="A15" localSheetId="22">'V'!#REF!</definedName>
    <definedName name="A15" localSheetId="23">'W'!#REF!</definedName>
    <definedName name="A15" localSheetId="24">'X'!#REF!</definedName>
    <definedName name="A15" localSheetId="25">'Y'!#REF!</definedName>
    <definedName name="A15" localSheetId="26">'Z'!#REF!</definedName>
    <definedName name="A15">#REF!</definedName>
    <definedName name="A16" localSheetId="27">'9'!#REF!</definedName>
    <definedName name="A16" localSheetId="1">'A'!#REF!</definedName>
    <definedName name="A16" localSheetId="2">'B'!#REF!</definedName>
    <definedName name="A16" localSheetId="3">'C'!#REF!</definedName>
    <definedName name="A16" localSheetId="4">'D'!#REF!</definedName>
    <definedName name="A16" localSheetId="5">'E'!#REF!</definedName>
    <definedName name="A16" localSheetId="6">'F'!#REF!</definedName>
    <definedName name="A16" localSheetId="7">'G'!#REF!</definedName>
    <definedName name="A16" localSheetId="8">'H'!#REF!</definedName>
    <definedName name="A16" localSheetId="9">'I'!#REF!</definedName>
    <definedName name="A16" localSheetId="10">'J'!#REF!</definedName>
    <definedName name="A16" localSheetId="11">'K'!#REF!</definedName>
    <definedName name="A16" localSheetId="12">'L'!#REF!</definedName>
    <definedName name="A16" localSheetId="13">'M'!#REF!</definedName>
    <definedName name="A16" localSheetId="14">'N'!#REF!</definedName>
    <definedName name="A16" localSheetId="15">'O'!#REF!</definedName>
    <definedName name="A16" localSheetId="16">'P'!#REF!</definedName>
    <definedName name="A16" localSheetId="17">'Q'!#REF!</definedName>
    <definedName name="A16" localSheetId="18">'R'!#REF!</definedName>
    <definedName name="A16" localSheetId="19">'S'!#REF!</definedName>
    <definedName name="A16" localSheetId="20">'T'!#REF!</definedName>
    <definedName name="A16" localSheetId="21">'U'!#REF!</definedName>
    <definedName name="A16" localSheetId="0">'UKUPNO'!#REF!</definedName>
    <definedName name="A16" localSheetId="22">'V'!#REF!</definedName>
    <definedName name="A16" localSheetId="23">'W'!#REF!</definedName>
    <definedName name="A16" localSheetId="24">'X'!#REF!</definedName>
    <definedName name="A16" localSheetId="25">'Y'!#REF!</definedName>
    <definedName name="A16" localSheetId="26">'Z'!#REF!</definedName>
    <definedName name="A16">#REF!</definedName>
    <definedName name="A17" localSheetId="27">'9'!#REF!</definedName>
    <definedName name="A17" localSheetId="1">'A'!#REF!</definedName>
    <definedName name="A17" localSheetId="2">'B'!#REF!</definedName>
    <definedName name="A17" localSheetId="3">'C'!#REF!</definedName>
    <definedName name="A17" localSheetId="4">'D'!#REF!</definedName>
    <definedName name="A17" localSheetId="5">'E'!#REF!</definedName>
    <definedName name="A17" localSheetId="6">'F'!#REF!</definedName>
    <definedName name="A17" localSheetId="7">'G'!#REF!</definedName>
    <definedName name="A17" localSheetId="8">'H'!#REF!</definedName>
    <definedName name="A17" localSheetId="9">'I'!#REF!</definedName>
    <definedName name="A17" localSheetId="10">'J'!#REF!</definedName>
    <definedName name="A17" localSheetId="11">'K'!#REF!</definedName>
    <definedName name="A17" localSheetId="12">'L'!#REF!</definedName>
    <definedName name="A17" localSheetId="13">'M'!#REF!</definedName>
    <definedName name="A17" localSheetId="14">'N'!#REF!</definedName>
    <definedName name="A17" localSheetId="15">'O'!#REF!</definedName>
    <definedName name="A17" localSheetId="16">'P'!#REF!</definedName>
    <definedName name="A17" localSheetId="17">'Q'!#REF!</definedName>
    <definedName name="A17" localSheetId="18">'R'!#REF!</definedName>
    <definedName name="A17" localSheetId="19">'S'!#REF!</definedName>
    <definedName name="A17" localSheetId="20">'T'!#REF!</definedName>
    <definedName name="A17" localSheetId="21">'U'!#REF!</definedName>
    <definedName name="A17" localSheetId="0">'UKUPNO'!#REF!</definedName>
    <definedName name="A17" localSheetId="22">'V'!#REF!</definedName>
    <definedName name="A17" localSheetId="23">'W'!#REF!</definedName>
    <definedName name="A17" localSheetId="24">'X'!#REF!</definedName>
    <definedName name="A17" localSheetId="25">'Y'!#REF!</definedName>
    <definedName name="A17" localSheetId="26">'Z'!#REF!</definedName>
    <definedName name="A17">#REF!</definedName>
    <definedName name="A18" localSheetId="27">'9'!#REF!</definedName>
    <definedName name="A18" localSheetId="1">'A'!#REF!</definedName>
    <definedName name="A18" localSheetId="2">'B'!#REF!</definedName>
    <definedName name="A18" localSheetId="3">'C'!#REF!</definedName>
    <definedName name="A18" localSheetId="4">'D'!#REF!</definedName>
    <definedName name="A18" localSheetId="5">'E'!#REF!</definedName>
    <definedName name="A18" localSheetId="6">'F'!#REF!</definedName>
    <definedName name="A18" localSheetId="7">'G'!#REF!</definedName>
    <definedName name="A18" localSheetId="8">'H'!#REF!</definedName>
    <definedName name="A18" localSheetId="9">'I'!#REF!</definedName>
    <definedName name="A18" localSheetId="10">'J'!#REF!</definedName>
    <definedName name="A18" localSheetId="11">'K'!#REF!</definedName>
    <definedName name="A18" localSheetId="12">'L'!#REF!</definedName>
    <definedName name="A18" localSheetId="13">'M'!#REF!</definedName>
    <definedName name="A18" localSheetId="14">'N'!#REF!</definedName>
    <definedName name="A18" localSheetId="15">'O'!#REF!</definedName>
    <definedName name="A18" localSheetId="16">'P'!#REF!</definedName>
    <definedName name="A18" localSheetId="17">'Q'!#REF!</definedName>
    <definedName name="A18" localSheetId="18">'R'!#REF!</definedName>
    <definedName name="A18" localSheetId="19">'S'!#REF!</definedName>
    <definedName name="A18" localSheetId="20">'T'!#REF!</definedName>
    <definedName name="A18" localSheetId="21">'U'!#REF!</definedName>
    <definedName name="A18" localSheetId="0">'UKUPNO'!#REF!</definedName>
    <definedName name="A18" localSheetId="22">'V'!#REF!</definedName>
    <definedName name="A18" localSheetId="23">'W'!#REF!</definedName>
    <definedName name="A18" localSheetId="24">'X'!#REF!</definedName>
    <definedName name="A18" localSheetId="25">'Y'!#REF!</definedName>
    <definedName name="A18" localSheetId="26">'Z'!#REF!</definedName>
    <definedName name="A18">#REF!</definedName>
    <definedName name="A19" localSheetId="27">'9'!#REF!</definedName>
    <definedName name="A19" localSheetId="1">'A'!#REF!</definedName>
    <definedName name="A19" localSheetId="2">'B'!#REF!</definedName>
    <definedName name="A19" localSheetId="3">'C'!#REF!</definedName>
    <definedName name="A19" localSheetId="4">'D'!#REF!</definedName>
    <definedName name="A19" localSheetId="5">'E'!#REF!</definedName>
    <definedName name="A19" localSheetId="6">'F'!#REF!</definedName>
    <definedName name="A19" localSheetId="7">'G'!#REF!</definedName>
    <definedName name="A19" localSheetId="8">'H'!#REF!</definedName>
    <definedName name="A19" localSheetId="9">'I'!#REF!</definedName>
    <definedName name="A19" localSheetId="10">'J'!#REF!</definedName>
    <definedName name="A19" localSheetId="11">'K'!#REF!</definedName>
    <definedName name="A19" localSheetId="12">'L'!#REF!</definedName>
    <definedName name="A19" localSheetId="13">'M'!#REF!</definedName>
    <definedName name="A19" localSheetId="14">'N'!#REF!</definedName>
    <definedName name="A19" localSheetId="15">'O'!#REF!</definedName>
    <definedName name="A19" localSheetId="16">'P'!#REF!</definedName>
    <definedName name="A19" localSheetId="17">'Q'!#REF!</definedName>
    <definedName name="A19" localSheetId="18">'R'!#REF!</definedName>
    <definedName name="A19" localSheetId="19">'S'!#REF!</definedName>
    <definedName name="A19" localSheetId="20">'T'!#REF!</definedName>
    <definedName name="A19" localSheetId="21">'U'!#REF!</definedName>
    <definedName name="A19" localSheetId="0">'UKUPNO'!#REF!</definedName>
    <definedName name="A19" localSheetId="22">'V'!#REF!</definedName>
    <definedName name="A19" localSheetId="23">'W'!#REF!</definedName>
    <definedName name="A19" localSheetId="24">'X'!#REF!</definedName>
    <definedName name="A19" localSheetId="25">'Y'!#REF!</definedName>
    <definedName name="A19" localSheetId="26">'Z'!#REF!</definedName>
    <definedName name="A19">#REF!</definedName>
    <definedName name="A2" localSheetId="27">'9'!$F$3</definedName>
    <definedName name="A2" localSheetId="1">'A'!$F$3</definedName>
    <definedName name="A2" localSheetId="2">'B'!$F$3</definedName>
    <definedName name="A2" localSheetId="3">'C'!$F$3</definedName>
    <definedName name="A2" localSheetId="4">'D'!$F$3</definedName>
    <definedName name="A2" localSheetId="5">'E'!$F$3</definedName>
    <definedName name="A2" localSheetId="6">'F'!$F$3</definedName>
    <definedName name="A2" localSheetId="7">'G'!$F$3</definedName>
    <definedName name="A2" localSheetId="8">'H'!$F$3</definedName>
    <definedName name="A2" localSheetId="9">'I'!$F$3</definedName>
    <definedName name="A2" localSheetId="10">'J'!$F$3</definedName>
    <definedName name="A2" localSheetId="11">'K'!$F$3</definedName>
    <definedName name="A2" localSheetId="12">'L'!$F$3</definedName>
    <definedName name="A2" localSheetId="13">'M'!$F$3</definedName>
    <definedName name="A2" localSheetId="14">'N'!$F$3</definedName>
    <definedName name="A2" localSheetId="15">'O'!$F$3</definedName>
    <definedName name="A2" localSheetId="16">'P'!$F$3</definedName>
    <definedName name="A2" localSheetId="17">'Q'!$F$3</definedName>
    <definedName name="A2" localSheetId="18">'R'!$F$3</definedName>
    <definedName name="A2" localSheetId="19">'S'!$F$3</definedName>
    <definedName name="A2" localSheetId="20">'T'!$F$3</definedName>
    <definedName name="A2" localSheetId="21">'U'!$F$3</definedName>
    <definedName name="A2" localSheetId="0">'UKUPNO'!$F$3</definedName>
    <definedName name="A2" localSheetId="22">'V'!$F$3</definedName>
    <definedName name="A2" localSheetId="23">'W'!$F$3</definedName>
    <definedName name="A2" localSheetId="24">'X'!$F$3</definedName>
    <definedName name="A2" localSheetId="25">'Y'!$F$3</definedName>
    <definedName name="A2" localSheetId="26">'Z'!$F$3</definedName>
    <definedName name="A2">#REF!</definedName>
    <definedName name="A20" localSheetId="27">'9'!#REF!</definedName>
    <definedName name="A20" localSheetId="1">'A'!#REF!</definedName>
    <definedName name="A20" localSheetId="2">'B'!#REF!</definedName>
    <definedName name="A20" localSheetId="3">'C'!#REF!</definedName>
    <definedName name="A20" localSheetId="4">'D'!#REF!</definedName>
    <definedName name="A20" localSheetId="5">'E'!#REF!</definedName>
    <definedName name="A20" localSheetId="6">'F'!#REF!</definedName>
    <definedName name="A20" localSheetId="7">'G'!#REF!</definedName>
    <definedName name="A20" localSheetId="8">'H'!#REF!</definedName>
    <definedName name="A20" localSheetId="9">'I'!#REF!</definedName>
    <definedName name="A20" localSheetId="10">'J'!#REF!</definedName>
    <definedName name="A20" localSheetId="11">'K'!#REF!</definedName>
    <definedName name="A20" localSheetId="12">'L'!#REF!</definedName>
    <definedName name="A20" localSheetId="13">'M'!#REF!</definedName>
    <definedName name="A20" localSheetId="14">'N'!#REF!</definedName>
    <definedName name="A20" localSheetId="15">'O'!#REF!</definedName>
    <definedName name="A20" localSheetId="16">'P'!#REF!</definedName>
    <definedName name="A20" localSheetId="17">'Q'!#REF!</definedName>
    <definedName name="A20" localSheetId="18">'R'!#REF!</definedName>
    <definedName name="A20" localSheetId="19">'S'!#REF!</definedName>
    <definedName name="A20" localSheetId="20">'T'!#REF!</definedName>
    <definedName name="A20" localSheetId="21">'U'!#REF!</definedName>
    <definedName name="A20" localSheetId="0">'UKUPNO'!#REF!</definedName>
    <definedName name="A20" localSheetId="22">'V'!#REF!</definedName>
    <definedName name="A20" localSheetId="23">'W'!#REF!</definedName>
    <definedName name="A20" localSheetId="24">'X'!#REF!</definedName>
    <definedName name="A20" localSheetId="25">'Y'!#REF!</definedName>
    <definedName name="A20" localSheetId="26">'Z'!#REF!</definedName>
    <definedName name="A20">#REF!</definedName>
    <definedName name="A3" localSheetId="27">'9'!$G$3</definedName>
    <definedName name="A3" localSheetId="1">'A'!$G$3</definedName>
    <definedName name="A3" localSheetId="2">'B'!$G$3</definedName>
    <definedName name="A3" localSheetId="3">'C'!$G$3</definedName>
    <definedName name="A3" localSheetId="4">'D'!$G$3</definedName>
    <definedName name="A3" localSheetId="5">'E'!$G$3</definedName>
    <definedName name="A3" localSheetId="6">'F'!$G$3</definedName>
    <definedName name="A3" localSheetId="7">'G'!$G$3</definedName>
    <definedName name="A3" localSheetId="8">'H'!$G$3</definedName>
    <definedName name="A3" localSheetId="9">'I'!$G$3</definedName>
    <definedName name="A3" localSheetId="10">'J'!$G$3</definedName>
    <definedName name="A3" localSheetId="11">'K'!$G$3</definedName>
    <definedName name="A3" localSheetId="12">'L'!$G$3</definedName>
    <definedName name="A3" localSheetId="13">'M'!$G$3</definedName>
    <definedName name="A3" localSheetId="14">'N'!$G$3</definedName>
    <definedName name="A3" localSheetId="15">'O'!$G$3</definedName>
    <definedName name="A3" localSheetId="16">'P'!$G$3</definedName>
    <definedName name="A3" localSheetId="17">'Q'!$G$3</definedName>
    <definedName name="A3" localSheetId="18">'R'!$G$3</definedName>
    <definedName name="A3" localSheetId="19">'S'!$G$3</definedName>
    <definedName name="A3" localSheetId="20">'T'!$G$3</definedName>
    <definedName name="A3" localSheetId="21">'U'!$G$3</definedName>
    <definedName name="A3" localSheetId="0">'UKUPNO'!$G$3</definedName>
    <definedName name="A3" localSheetId="22">'V'!$G$3</definedName>
    <definedName name="A3" localSheetId="23">'W'!$G$3</definedName>
    <definedName name="A3" localSheetId="24">'X'!$G$3</definedName>
    <definedName name="A3" localSheetId="25">'Y'!$G$3</definedName>
    <definedName name="A3" localSheetId="26">'Z'!$G$3</definedName>
    <definedName name="A3">#REF!</definedName>
    <definedName name="A4" localSheetId="27">'9'!$H$3</definedName>
    <definedName name="A4" localSheetId="1">'A'!$H$3</definedName>
    <definedName name="A4" localSheetId="2">'B'!$H$3</definedName>
    <definedName name="A4" localSheetId="3">'C'!$H$3</definedName>
    <definedName name="A4" localSheetId="4">'D'!$H$3</definedName>
    <definedName name="A4" localSheetId="5">'E'!$H$3</definedName>
    <definedName name="A4" localSheetId="6">'F'!$H$3</definedName>
    <definedName name="A4" localSheetId="7">'G'!$H$3</definedName>
    <definedName name="A4" localSheetId="8">'H'!$H$3</definedName>
    <definedName name="A4" localSheetId="9">'I'!$H$3</definedName>
    <definedName name="A4" localSheetId="10">'J'!$H$3</definedName>
    <definedName name="A4" localSheetId="11">'K'!$H$3</definedName>
    <definedName name="A4" localSheetId="12">'L'!$H$3</definedName>
    <definedName name="A4" localSheetId="13">'M'!$H$3</definedName>
    <definedName name="A4" localSheetId="14">'N'!$H$3</definedName>
    <definedName name="A4" localSheetId="15">'O'!$H$3</definedName>
    <definedName name="A4" localSheetId="16">'P'!$H$3</definedName>
    <definedName name="A4" localSheetId="17">'Q'!$H$3</definedName>
    <definedName name="A4" localSheetId="18">'R'!$H$3</definedName>
    <definedName name="A4" localSheetId="19">'S'!$H$3</definedName>
    <definedName name="A4" localSheetId="20">'T'!$H$3</definedName>
    <definedName name="A4" localSheetId="21">'U'!$H$3</definedName>
    <definedName name="A4" localSheetId="0">'UKUPNO'!$H$3</definedName>
    <definedName name="A4" localSheetId="22">'V'!$H$3</definedName>
    <definedName name="A4" localSheetId="23">'W'!$H$3</definedName>
    <definedName name="A4" localSheetId="24">'X'!$H$3</definedName>
    <definedName name="A4" localSheetId="25">'Y'!$H$3</definedName>
    <definedName name="A4" localSheetId="26">'Z'!$H$3</definedName>
    <definedName name="A4">#REF!</definedName>
    <definedName name="A5" localSheetId="27">'9'!$I$3</definedName>
    <definedName name="A5" localSheetId="1">'A'!$I$3</definedName>
    <definedName name="A5" localSheetId="2">'B'!$I$3</definedName>
    <definedName name="A5" localSheetId="3">'C'!$I$3</definedName>
    <definedName name="A5" localSheetId="4">'D'!$I$3</definedName>
    <definedName name="A5" localSheetId="5">'E'!$I$3</definedName>
    <definedName name="A5" localSheetId="6">'F'!$I$3</definedName>
    <definedName name="A5" localSheetId="7">'G'!$I$3</definedName>
    <definedName name="A5" localSheetId="8">'H'!$I$3</definedName>
    <definedName name="A5" localSheetId="9">'I'!$I$3</definedName>
    <definedName name="A5" localSheetId="10">'J'!$I$3</definedName>
    <definedName name="A5" localSheetId="11">'K'!$I$3</definedName>
    <definedName name="A5" localSheetId="12">'L'!$I$3</definedName>
    <definedName name="A5" localSheetId="13">'M'!$I$3</definedName>
    <definedName name="A5" localSheetId="14">'N'!$I$3</definedName>
    <definedName name="A5" localSheetId="15">'O'!$I$3</definedName>
    <definedName name="A5" localSheetId="16">'P'!$I$3</definedName>
    <definedName name="A5" localSheetId="17">'Q'!$I$3</definedName>
    <definedName name="A5" localSheetId="18">'R'!$I$3</definedName>
    <definedName name="A5" localSheetId="19">'S'!$I$3</definedName>
    <definedName name="A5" localSheetId="20">'T'!$I$3</definedName>
    <definedName name="A5" localSheetId="21">'U'!$I$3</definedName>
    <definedName name="A5" localSheetId="0">'UKUPNO'!$I$3</definedName>
    <definedName name="A5" localSheetId="22">'V'!$I$3</definedName>
    <definedName name="A5" localSheetId="23">'W'!$I$3</definedName>
    <definedName name="A5" localSheetId="24">'X'!$I$3</definedName>
    <definedName name="A5" localSheetId="25">'Y'!$I$3</definedName>
    <definedName name="A5" localSheetId="26">'Z'!$I$3</definedName>
    <definedName name="A5">#REF!</definedName>
    <definedName name="A6" localSheetId="27">'9'!#REF!</definedName>
    <definedName name="A6" localSheetId="1">'A'!#REF!</definedName>
    <definedName name="A6" localSheetId="2">'B'!#REF!</definedName>
    <definedName name="A6" localSheetId="3">'C'!#REF!</definedName>
    <definedName name="A6" localSheetId="4">'D'!#REF!</definedName>
    <definedName name="A6" localSheetId="5">'E'!#REF!</definedName>
    <definedName name="A6" localSheetId="6">'F'!#REF!</definedName>
    <definedName name="A6" localSheetId="7">'G'!#REF!</definedName>
    <definedName name="A6" localSheetId="8">'H'!#REF!</definedName>
    <definedName name="A6" localSheetId="9">'I'!#REF!</definedName>
    <definedName name="A6" localSheetId="10">'J'!#REF!</definedName>
    <definedName name="A6" localSheetId="11">'K'!#REF!</definedName>
    <definedName name="A6" localSheetId="12">'L'!#REF!</definedName>
    <definedName name="A6" localSheetId="13">'M'!#REF!</definedName>
    <definedName name="A6" localSheetId="14">'N'!#REF!</definedName>
    <definedName name="A6" localSheetId="15">'O'!#REF!</definedName>
    <definedName name="A6" localSheetId="16">'P'!#REF!</definedName>
    <definedName name="A6" localSheetId="17">'Q'!#REF!</definedName>
    <definedName name="A6" localSheetId="18">'R'!#REF!</definedName>
    <definedName name="A6" localSheetId="19">'S'!#REF!</definedName>
    <definedName name="A6" localSheetId="20">'T'!#REF!</definedName>
    <definedName name="A6" localSheetId="21">'U'!#REF!</definedName>
    <definedName name="A6" localSheetId="0">'UKUPNO'!#REF!</definedName>
    <definedName name="A6" localSheetId="22">'V'!#REF!</definedName>
    <definedName name="A6" localSheetId="23">'W'!#REF!</definedName>
    <definedName name="A6" localSheetId="24">'X'!#REF!</definedName>
    <definedName name="A6" localSheetId="25">'Y'!#REF!</definedName>
    <definedName name="A6" localSheetId="26">'Z'!#REF!</definedName>
    <definedName name="A6">#REF!</definedName>
    <definedName name="A7" localSheetId="27">'9'!#REF!</definedName>
    <definedName name="A7" localSheetId="1">'A'!#REF!</definedName>
    <definedName name="A7" localSheetId="2">'B'!#REF!</definedName>
    <definedName name="A7" localSheetId="3">'C'!#REF!</definedName>
    <definedName name="A7" localSheetId="4">'D'!#REF!</definedName>
    <definedName name="A7" localSheetId="5">'E'!#REF!</definedName>
    <definedName name="A7" localSheetId="6">'F'!#REF!</definedName>
    <definedName name="A7" localSheetId="7">'G'!#REF!</definedName>
    <definedName name="A7" localSheetId="8">'H'!#REF!</definedName>
    <definedName name="A7" localSheetId="9">'I'!#REF!</definedName>
    <definedName name="A7" localSheetId="10">'J'!#REF!</definedName>
    <definedName name="A7" localSheetId="11">'K'!#REF!</definedName>
    <definedName name="A7" localSheetId="12">'L'!#REF!</definedName>
    <definedName name="A7" localSheetId="13">'M'!#REF!</definedName>
    <definedName name="A7" localSheetId="14">'N'!#REF!</definedName>
    <definedName name="A7" localSheetId="15">'O'!#REF!</definedName>
    <definedName name="A7" localSheetId="16">'P'!#REF!</definedName>
    <definedName name="A7" localSheetId="17">'Q'!#REF!</definedName>
    <definedName name="A7" localSheetId="18">'R'!#REF!</definedName>
    <definedName name="A7" localSheetId="19">'S'!#REF!</definedName>
    <definedName name="A7" localSheetId="20">'T'!#REF!</definedName>
    <definedName name="A7" localSheetId="21">'U'!#REF!</definedName>
    <definedName name="A7" localSheetId="0">'UKUPNO'!#REF!</definedName>
    <definedName name="A7" localSheetId="22">'V'!#REF!</definedName>
    <definedName name="A7" localSheetId="23">'W'!#REF!</definedName>
    <definedName name="A7" localSheetId="24">'X'!#REF!</definedName>
    <definedName name="A7" localSheetId="25">'Y'!#REF!</definedName>
    <definedName name="A7" localSheetId="26">'Z'!#REF!</definedName>
    <definedName name="A7">#REF!</definedName>
    <definedName name="A8" localSheetId="27">'9'!#REF!</definedName>
    <definedName name="A8" localSheetId="1">'A'!#REF!</definedName>
    <definedName name="A8" localSheetId="2">'B'!#REF!</definedName>
    <definedName name="A8" localSheetId="3">'C'!#REF!</definedName>
    <definedName name="A8" localSheetId="4">'D'!#REF!</definedName>
    <definedName name="A8" localSheetId="5">'E'!#REF!</definedName>
    <definedName name="A8" localSheetId="6">'F'!#REF!</definedName>
    <definedName name="A8" localSheetId="7">'G'!#REF!</definedName>
    <definedName name="A8" localSheetId="8">'H'!#REF!</definedName>
    <definedName name="A8" localSheetId="9">'I'!#REF!</definedName>
    <definedName name="A8" localSheetId="10">'J'!#REF!</definedName>
    <definedName name="A8" localSheetId="11">'K'!#REF!</definedName>
    <definedName name="A8" localSheetId="12">'L'!#REF!</definedName>
    <definedName name="A8" localSheetId="13">'M'!#REF!</definedName>
    <definedName name="A8" localSheetId="14">'N'!#REF!</definedName>
    <definedName name="A8" localSheetId="15">'O'!#REF!</definedName>
    <definedName name="A8" localSheetId="16">'P'!#REF!</definedName>
    <definedName name="A8" localSheetId="17">'Q'!#REF!</definedName>
    <definedName name="A8" localSheetId="18">'R'!#REF!</definedName>
    <definedName name="A8" localSheetId="19">'S'!#REF!</definedName>
    <definedName name="A8" localSheetId="20">'T'!#REF!</definedName>
    <definedName name="A8" localSheetId="21">'U'!#REF!</definedName>
    <definedName name="A8" localSheetId="0">'UKUPNO'!#REF!</definedName>
    <definedName name="A8" localSheetId="22">'V'!#REF!</definedName>
    <definedName name="A8" localSheetId="23">'W'!#REF!</definedName>
    <definedName name="A8" localSheetId="24">'X'!#REF!</definedName>
    <definedName name="A8" localSheetId="25">'Y'!#REF!</definedName>
    <definedName name="A8" localSheetId="26">'Z'!#REF!</definedName>
    <definedName name="A8">#REF!</definedName>
    <definedName name="A9" localSheetId="27">'9'!#REF!</definedName>
    <definedName name="A9" localSheetId="1">'A'!#REF!</definedName>
    <definedName name="A9" localSheetId="2">'B'!#REF!</definedName>
    <definedName name="A9" localSheetId="3">'C'!#REF!</definedName>
    <definedName name="A9" localSheetId="4">'D'!#REF!</definedName>
    <definedName name="A9" localSheetId="5">'E'!#REF!</definedName>
    <definedName name="A9" localSheetId="6">'F'!#REF!</definedName>
    <definedName name="A9" localSheetId="7">'G'!#REF!</definedName>
    <definedName name="A9" localSheetId="8">'H'!#REF!</definedName>
    <definedName name="A9" localSheetId="9">'I'!#REF!</definedName>
    <definedName name="A9" localSheetId="10">'J'!#REF!</definedName>
    <definedName name="A9" localSheetId="11">'K'!#REF!</definedName>
    <definedName name="A9" localSheetId="12">'L'!#REF!</definedName>
    <definedName name="A9" localSheetId="13">'M'!#REF!</definedName>
    <definedName name="A9" localSheetId="14">'N'!#REF!</definedName>
    <definedName name="A9" localSheetId="15">'O'!#REF!</definedName>
    <definedName name="A9" localSheetId="16">'P'!#REF!</definedName>
    <definedName name="A9" localSheetId="17">'Q'!#REF!</definedName>
    <definedName name="A9" localSheetId="18">'R'!#REF!</definedName>
    <definedName name="A9" localSheetId="19">'S'!#REF!</definedName>
    <definedName name="A9" localSheetId="20">'T'!#REF!</definedName>
    <definedName name="A9" localSheetId="21">'U'!#REF!</definedName>
    <definedName name="A9" localSheetId="0">'UKUPNO'!#REF!</definedName>
    <definedName name="A9" localSheetId="22">'V'!#REF!</definedName>
    <definedName name="A9" localSheetId="23">'W'!#REF!</definedName>
    <definedName name="A9" localSheetId="24">'X'!#REF!</definedName>
    <definedName name="A9" localSheetId="25">'Y'!#REF!</definedName>
    <definedName name="A9" localSheetId="26">'Z'!#REF!</definedName>
    <definedName name="A9">#REF!</definedName>
    <definedName name="B1" localSheetId="27">'9'!$D$4</definedName>
    <definedName name="B1" localSheetId="1">'A'!$D$4</definedName>
    <definedName name="B1" localSheetId="2">'B'!$D$4</definedName>
    <definedName name="B1" localSheetId="3">'C'!$D$4</definedName>
    <definedName name="B1" localSheetId="4">'D'!$D$4</definedName>
    <definedName name="B1" localSheetId="5">'E'!$D$4</definedName>
    <definedName name="B1" localSheetId="6">'F'!$D$4</definedName>
    <definedName name="B1" localSheetId="7">'G'!$D$4</definedName>
    <definedName name="B1" localSheetId="8">'H'!$D$4</definedName>
    <definedName name="B1" localSheetId="9">'I'!$D$4</definedName>
    <definedName name="B1" localSheetId="10">'J'!$D$4</definedName>
    <definedName name="B1" localSheetId="11">'K'!$D$4</definedName>
    <definedName name="B1" localSheetId="12">'L'!$D$4</definedName>
    <definedName name="B1" localSheetId="13">'M'!$D$4</definedName>
    <definedName name="B1" localSheetId="14">'N'!$D$4</definedName>
    <definedName name="B1" localSheetId="15">'O'!$D$4</definedName>
    <definedName name="B1" localSheetId="16">'P'!$D$4</definedName>
    <definedName name="B1" localSheetId="17">'Q'!$D$4</definedName>
    <definedName name="B1" localSheetId="18">'R'!$D$4</definedName>
    <definedName name="B1" localSheetId="19">'S'!$D$4</definedName>
    <definedName name="B1" localSheetId="20">'T'!$D$4</definedName>
    <definedName name="B1" localSheetId="21">'U'!$D$4</definedName>
    <definedName name="B1" localSheetId="0">'UKUPNO'!$D$4</definedName>
    <definedName name="B1" localSheetId="22">'V'!$D$4</definedName>
    <definedName name="B1" localSheetId="23">'W'!$D$4</definedName>
    <definedName name="B1" localSheetId="24">'X'!$D$4</definedName>
    <definedName name="B1" localSheetId="25">'Y'!$D$4</definedName>
    <definedName name="B1" localSheetId="26">'Z'!$D$4</definedName>
    <definedName name="B1">#REF!</definedName>
    <definedName name="B10" localSheetId="27">'9'!#REF!</definedName>
    <definedName name="B10" localSheetId="1">'A'!#REF!</definedName>
    <definedName name="B10" localSheetId="2">'B'!#REF!</definedName>
    <definedName name="B10" localSheetId="3">'C'!#REF!</definedName>
    <definedName name="B10" localSheetId="4">'D'!#REF!</definedName>
    <definedName name="B10" localSheetId="5">'E'!#REF!</definedName>
    <definedName name="B10" localSheetId="6">'F'!#REF!</definedName>
    <definedName name="B10" localSheetId="7">'G'!#REF!</definedName>
    <definedName name="B10" localSheetId="8">'H'!#REF!</definedName>
    <definedName name="B10" localSheetId="9">'I'!#REF!</definedName>
    <definedName name="B10" localSheetId="10">'J'!#REF!</definedName>
    <definedName name="B10" localSheetId="11">'K'!#REF!</definedName>
    <definedName name="B10" localSheetId="12">'L'!#REF!</definedName>
    <definedName name="B10" localSheetId="13">'M'!#REF!</definedName>
    <definedName name="B10" localSheetId="14">'N'!#REF!</definedName>
    <definedName name="B10" localSheetId="15">'O'!#REF!</definedName>
    <definedName name="B10" localSheetId="16">'P'!#REF!</definedName>
    <definedName name="B10" localSheetId="17">'Q'!#REF!</definedName>
    <definedName name="B10" localSheetId="18">'R'!#REF!</definedName>
    <definedName name="B10" localSheetId="19">'S'!#REF!</definedName>
    <definedName name="B10" localSheetId="20">'T'!#REF!</definedName>
    <definedName name="B10" localSheetId="21">'U'!#REF!</definedName>
    <definedName name="B10" localSheetId="0">'UKUPNO'!#REF!</definedName>
    <definedName name="B10" localSheetId="22">'V'!#REF!</definedName>
    <definedName name="B10" localSheetId="23">'W'!#REF!</definedName>
    <definedName name="B10" localSheetId="24">'X'!#REF!</definedName>
    <definedName name="B10" localSheetId="25">'Y'!#REF!</definedName>
    <definedName name="B10" localSheetId="26">'Z'!#REF!</definedName>
    <definedName name="B10">#REF!</definedName>
    <definedName name="B11" localSheetId="27">'9'!#REF!</definedName>
    <definedName name="B11" localSheetId="1">'A'!#REF!</definedName>
    <definedName name="B11" localSheetId="2">'B'!#REF!</definedName>
    <definedName name="B11" localSheetId="3">'C'!#REF!</definedName>
    <definedName name="B11" localSheetId="4">'D'!#REF!</definedName>
    <definedName name="B11" localSheetId="5">'E'!#REF!</definedName>
    <definedName name="B11" localSheetId="6">'F'!#REF!</definedName>
    <definedName name="B11" localSheetId="7">'G'!#REF!</definedName>
    <definedName name="B11" localSheetId="8">'H'!#REF!</definedName>
    <definedName name="B11" localSheetId="9">'I'!#REF!</definedName>
    <definedName name="B11" localSheetId="10">'J'!#REF!</definedName>
    <definedName name="B11" localSheetId="11">'K'!#REF!</definedName>
    <definedName name="B11" localSheetId="12">'L'!#REF!</definedName>
    <definedName name="B11" localSheetId="13">'M'!#REF!</definedName>
    <definedName name="B11" localSheetId="14">'N'!#REF!</definedName>
    <definedName name="B11" localSheetId="15">'O'!#REF!</definedName>
    <definedName name="B11" localSheetId="16">'P'!#REF!</definedName>
    <definedName name="B11" localSheetId="17">'Q'!#REF!</definedName>
    <definedName name="B11" localSheetId="18">'R'!#REF!</definedName>
    <definedName name="B11" localSheetId="19">'S'!#REF!</definedName>
    <definedName name="B11" localSheetId="20">'T'!#REF!</definedName>
    <definedName name="B11" localSheetId="21">'U'!#REF!</definedName>
    <definedName name="B11" localSheetId="0">'UKUPNO'!#REF!</definedName>
    <definedName name="B11" localSheetId="22">'V'!#REF!</definedName>
    <definedName name="B11" localSheetId="23">'W'!#REF!</definedName>
    <definedName name="B11" localSheetId="24">'X'!#REF!</definedName>
    <definedName name="B11" localSheetId="25">'Y'!#REF!</definedName>
    <definedName name="B11" localSheetId="26">'Z'!#REF!</definedName>
    <definedName name="B11">#REF!</definedName>
    <definedName name="B12" localSheetId="27">'9'!#REF!</definedName>
    <definedName name="B12" localSheetId="1">'A'!#REF!</definedName>
    <definedName name="B12" localSheetId="2">'B'!#REF!</definedName>
    <definedName name="B12" localSheetId="3">'C'!#REF!</definedName>
    <definedName name="B12" localSheetId="4">'D'!#REF!</definedName>
    <definedName name="B12" localSheetId="5">'E'!#REF!</definedName>
    <definedName name="B12" localSheetId="6">'F'!#REF!</definedName>
    <definedName name="B12" localSheetId="7">'G'!#REF!</definedName>
    <definedName name="B12" localSheetId="8">'H'!#REF!</definedName>
    <definedName name="B12" localSheetId="9">'I'!#REF!</definedName>
    <definedName name="B12" localSheetId="10">'J'!#REF!</definedName>
    <definedName name="B12" localSheetId="11">'K'!#REF!</definedName>
    <definedName name="B12" localSheetId="12">'L'!#REF!</definedName>
    <definedName name="B12" localSheetId="13">'M'!#REF!</definedName>
    <definedName name="B12" localSheetId="14">'N'!#REF!</definedName>
    <definedName name="B12" localSheetId="15">'O'!#REF!</definedName>
    <definedName name="B12" localSheetId="16">'P'!#REF!</definedName>
    <definedName name="B12" localSheetId="17">'Q'!#REF!</definedName>
    <definedName name="B12" localSheetId="18">'R'!#REF!</definedName>
    <definedName name="B12" localSheetId="19">'S'!#REF!</definedName>
    <definedName name="B12" localSheetId="20">'T'!#REF!</definedName>
    <definedName name="B12" localSheetId="21">'U'!#REF!</definedName>
    <definedName name="B12" localSheetId="0">'UKUPNO'!#REF!</definedName>
    <definedName name="B12" localSheetId="22">'V'!#REF!</definedName>
    <definedName name="B12" localSheetId="23">'W'!#REF!</definedName>
    <definedName name="B12" localSheetId="24">'X'!#REF!</definedName>
    <definedName name="B12" localSheetId="25">'Y'!#REF!</definedName>
    <definedName name="B12" localSheetId="26">'Z'!#REF!</definedName>
    <definedName name="B12">#REF!</definedName>
    <definedName name="B13" localSheetId="27">'9'!#REF!</definedName>
    <definedName name="B13" localSheetId="1">'A'!#REF!</definedName>
    <definedName name="B13" localSheetId="2">'B'!#REF!</definedName>
    <definedName name="B13" localSheetId="3">'C'!#REF!</definedName>
    <definedName name="B13" localSheetId="4">'D'!#REF!</definedName>
    <definedName name="B13" localSheetId="5">'E'!#REF!</definedName>
    <definedName name="B13" localSheetId="6">'F'!#REF!</definedName>
    <definedName name="B13" localSheetId="7">'G'!#REF!</definedName>
    <definedName name="B13" localSheetId="8">'H'!#REF!</definedName>
    <definedName name="B13" localSheetId="9">'I'!#REF!</definedName>
    <definedName name="B13" localSheetId="10">'J'!#REF!</definedName>
    <definedName name="B13" localSheetId="11">'K'!#REF!</definedName>
    <definedName name="B13" localSheetId="12">'L'!#REF!</definedName>
    <definedName name="B13" localSheetId="13">'M'!#REF!</definedName>
    <definedName name="B13" localSheetId="14">'N'!#REF!</definedName>
    <definedName name="B13" localSheetId="15">'O'!#REF!</definedName>
    <definedName name="B13" localSheetId="16">'P'!#REF!</definedName>
    <definedName name="B13" localSheetId="17">'Q'!#REF!</definedName>
    <definedName name="B13" localSheetId="18">'R'!#REF!</definedName>
    <definedName name="B13" localSheetId="19">'S'!#REF!</definedName>
    <definedName name="B13" localSheetId="20">'T'!#REF!</definedName>
    <definedName name="B13" localSheetId="21">'U'!#REF!</definedName>
    <definedName name="B13" localSheetId="0">'UKUPNO'!#REF!</definedName>
    <definedName name="B13" localSheetId="22">'V'!#REF!</definedName>
    <definedName name="B13" localSheetId="23">'W'!#REF!</definedName>
    <definedName name="B13" localSheetId="24">'X'!#REF!</definedName>
    <definedName name="B13" localSheetId="25">'Y'!#REF!</definedName>
    <definedName name="B13" localSheetId="26">'Z'!#REF!</definedName>
    <definedName name="B13">#REF!</definedName>
    <definedName name="B14" localSheetId="27">'9'!#REF!</definedName>
    <definedName name="B14" localSheetId="1">'A'!#REF!</definedName>
    <definedName name="B14" localSheetId="2">'B'!#REF!</definedName>
    <definedName name="B14" localSheetId="3">'C'!#REF!</definedName>
    <definedName name="B14" localSheetId="4">'D'!#REF!</definedName>
    <definedName name="B14" localSheetId="5">'E'!#REF!</definedName>
    <definedName name="B14" localSheetId="6">'F'!#REF!</definedName>
    <definedName name="B14" localSheetId="7">'G'!#REF!</definedName>
    <definedName name="B14" localSheetId="8">'H'!#REF!</definedName>
    <definedName name="B14" localSheetId="9">'I'!#REF!</definedName>
    <definedName name="B14" localSheetId="10">'J'!#REF!</definedName>
    <definedName name="B14" localSheetId="11">'K'!#REF!</definedName>
    <definedName name="B14" localSheetId="12">'L'!#REF!</definedName>
    <definedName name="B14" localSheetId="13">'M'!#REF!</definedName>
    <definedName name="B14" localSheetId="14">'N'!#REF!</definedName>
    <definedName name="B14" localSheetId="15">'O'!#REF!</definedName>
    <definedName name="B14" localSheetId="16">'P'!#REF!</definedName>
    <definedName name="B14" localSheetId="17">'Q'!#REF!</definedName>
    <definedName name="B14" localSheetId="18">'R'!#REF!</definedName>
    <definedName name="B14" localSheetId="19">'S'!#REF!</definedName>
    <definedName name="B14" localSheetId="20">'T'!#REF!</definedName>
    <definedName name="B14" localSheetId="21">'U'!#REF!</definedName>
    <definedName name="B14" localSheetId="0">'UKUPNO'!#REF!</definedName>
    <definedName name="B14" localSheetId="22">'V'!#REF!</definedName>
    <definedName name="B14" localSheetId="23">'W'!#REF!</definedName>
    <definedName name="B14" localSheetId="24">'X'!#REF!</definedName>
    <definedName name="B14" localSheetId="25">'Y'!#REF!</definedName>
    <definedName name="B14" localSheetId="26">'Z'!#REF!</definedName>
    <definedName name="B14">#REF!</definedName>
    <definedName name="B15" localSheetId="27">'9'!#REF!</definedName>
    <definedName name="B15" localSheetId="1">'A'!#REF!</definedName>
    <definedName name="B15" localSheetId="2">'B'!#REF!</definedName>
    <definedName name="B15" localSheetId="3">'C'!#REF!</definedName>
    <definedName name="B15" localSheetId="4">'D'!#REF!</definedName>
    <definedName name="B15" localSheetId="5">'E'!#REF!</definedName>
    <definedName name="B15" localSheetId="6">'F'!#REF!</definedName>
    <definedName name="B15" localSheetId="7">'G'!#REF!</definedName>
    <definedName name="B15" localSheetId="8">'H'!#REF!</definedName>
    <definedName name="B15" localSheetId="9">'I'!#REF!</definedName>
    <definedName name="B15" localSheetId="10">'J'!#REF!</definedName>
    <definedName name="B15" localSheetId="11">'K'!#REF!</definedName>
    <definedName name="B15" localSheetId="12">'L'!#REF!</definedName>
    <definedName name="B15" localSheetId="13">'M'!#REF!</definedName>
    <definedName name="B15" localSheetId="14">'N'!#REF!</definedName>
    <definedName name="B15" localSheetId="15">'O'!#REF!</definedName>
    <definedName name="B15" localSheetId="16">'P'!#REF!</definedName>
    <definedName name="B15" localSheetId="17">'Q'!#REF!</definedName>
    <definedName name="B15" localSheetId="18">'R'!#REF!</definedName>
    <definedName name="B15" localSheetId="19">'S'!#REF!</definedName>
    <definedName name="B15" localSheetId="20">'T'!#REF!</definedName>
    <definedName name="B15" localSheetId="21">'U'!#REF!</definedName>
    <definedName name="B15" localSheetId="0">'UKUPNO'!#REF!</definedName>
    <definedName name="B15" localSheetId="22">'V'!#REF!</definedName>
    <definedName name="B15" localSheetId="23">'W'!#REF!</definedName>
    <definedName name="B15" localSheetId="24">'X'!#REF!</definedName>
    <definedName name="B15" localSheetId="25">'Y'!#REF!</definedName>
    <definedName name="B15" localSheetId="26">'Z'!#REF!</definedName>
    <definedName name="B15">#REF!</definedName>
    <definedName name="B16" localSheetId="27">'9'!#REF!</definedName>
    <definedName name="B16" localSheetId="1">'A'!#REF!</definedName>
    <definedName name="B16" localSheetId="2">'B'!#REF!</definedName>
    <definedName name="B16" localSheetId="3">'C'!#REF!</definedName>
    <definedName name="B16" localSheetId="4">'D'!#REF!</definedName>
    <definedName name="B16" localSheetId="5">'E'!#REF!</definedName>
    <definedName name="B16" localSheetId="6">'F'!#REF!</definedName>
    <definedName name="B16" localSheetId="7">'G'!#REF!</definedName>
    <definedName name="B16" localSheetId="8">'H'!#REF!</definedName>
    <definedName name="B16" localSheetId="9">'I'!#REF!</definedName>
    <definedName name="B16" localSheetId="10">'J'!#REF!</definedName>
    <definedName name="B16" localSheetId="11">'K'!#REF!</definedName>
    <definedName name="B16" localSheetId="12">'L'!#REF!</definedName>
    <definedName name="B16" localSheetId="13">'M'!#REF!</definedName>
    <definedName name="B16" localSheetId="14">'N'!#REF!</definedName>
    <definedName name="B16" localSheetId="15">'O'!#REF!</definedName>
    <definedName name="B16" localSheetId="16">'P'!#REF!</definedName>
    <definedName name="B16" localSheetId="17">'Q'!#REF!</definedName>
    <definedName name="B16" localSheetId="18">'R'!#REF!</definedName>
    <definedName name="B16" localSheetId="19">'S'!#REF!</definedName>
    <definedName name="B16" localSheetId="20">'T'!#REF!</definedName>
    <definedName name="B16" localSheetId="21">'U'!#REF!</definedName>
    <definedName name="B16" localSheetId="0">'UKUPNO'!#REF!</definedName>
    <definedName name="B16" localSheetId="22">'V'!#REF!</definedName>
    <definedName name="B16" localSheetId="23">'W'!#REF!</definedName>
    <definedName name="B16" localSheetId="24">'X'!#REF!</definedName>
    <definedName name="B16" localSheetId="25">'Y'!#REF!</definedName>
    <definedName name="B16" localSheetId="26">'Z'!#REF!</definedName>
    <definedName name="B16">#REF!</definedName>
    <definedName name="B17" localSheetId="27">'9'!#REF!</definedName>
    <definedName name="B17" localSheetId="1">'A'!#REF!</definedName>
    <definedName name="B17" localSheetId="2">'B'!#REF!</definedName>
    <definedName name="B17" localSheetId="3">'C'!#REF!</definedName>
    <definedName name="B17" localSheetId="4">'D'!#REF!</definedName>
    <definedName name="B17" localSheetId="5">'E'!#REF!</definedName>
    <definedName name="B17" localSheetId="6">'F'!#REF!</definedName>
    <definedName name="B17" localSheetId="7">'G'!#REF!</definedName>
    <definedName name="B17" localSheetId="8">'H'!#REF!</definedName>
    <definedName name="B17" localSheetId="9">'I'!#REF!</definedName>
    <definedName name="B17" localSheetId="10">'J'!#REF!</definedName>
    <definedName name="B17" localSheetId="11">'K'!#REF!</definedName>
    <definedName name="B17" localSheetId="12">'L'!#REF!</definedName>
    <definedName name="B17" localSheetId="13">'M'!#REF!</definedName>
    <definedName name="B17" localSheetId="14">'N'!#REF!</definedName>
    <definedName name="B17" localSheetId="15">'O'!#REF!</definedName>
    <definedName name="B17" localSheetId="16">'P'!#REF!</definedName>
    <definedName name="B17" localSheetId="17">'Q'!#REF!</definedName>
    <definedName name="B17" localSheetId="18">'R'!#REF!</definedName>
    <definedName name="B17" localSheetId="19">'S'!#REF!</definedName>
    <definedName name="B17" localSheetId="20">'T'!#REF!</definedName>
    <definedName name="B17" localSheetId="21">'U'!#REF!</definedName>
    <definedName name="B17" localSheetId="0">'UKUPNO'!#REF!</definedName>
    <definedName name="B17" localSheetId="22">'V'!#REF!</definedName>
    <definedName name="B17" localSheetId="23">'W'!#REF!</definedName>
    <definedName name="B17" localSheetId="24">'X'!#REF!</definedName>
    <definedName name="B17" localSheetId="25">'Y'!#REF!</definedName>
    <definedName name="B17" localSheetId="26">'Z'!#REF!</definedName>
    <definedName name="B17">#REF!</definedName>
    <definedName name="B18" localSheetId="27">'9'!#REF!</definedName>
    <definedName name="B18" localSheetId="1">'A'!#REF!</definedName>
    <definedName name="B18" localSheetId="2">'B'!#REF!</definedName>
    <definedName name="B18" localSheetId="3">'C'!#REF!</definedName>
    <definedName name="B18" localSheetId="4">'D'!#REF!</definedName>
    <definedName name="B18" localSheetId="5">'E'!#REF!</definedName>
    <definedName name="B18" localSheetId="6">'F'!#REF!</definedName>
    <definedName name="B18" localSheetId="7">'G'!#REF!</definedName>
    <definedName name="B18" localSheetId="8">'H'!#REF!</definedName>
    <definedName name="B18" localSheetId="9">'I'!#REF!</definedName>
    <definedName name="B18" localSheetId="10">'J'!#REF!</definedName>
    <definedName name="B18" localSheetId="11">'K'!#REF!</definedName>
    <definedName name="B18" localSheetId="12">'L'!#REF!</definedName>
    <definedName name="B18" localSheetId="13">'M'!#REF!</definedName>
    <definedName name="B18" localSheetId="14">'N'!#REF!</definedName>
    <definedName name="B18" localSheetId="15">'O'!#REF!</definedName>
    <definedName name="B18" localSheetId="16">'P'!#REF!</definedName>
    <definedName name="B18" localSheetId="17">'Q'!#REF!</definedName>
    <definedName name="B18" localSheetId="18">'R'!#REF!</definedName>
    <definedName name="B18" localSheetId="19">'S'!#REF!</definedName>
    <definedName name="B18" localSheetId="20">'T'!#REF!</definedName>
    <definedName name="B18" localSheetId="21">'U'!#REF!</definedName>
    <definedName name="B18" localSheetId="0">'UKUPNO'!#REF!</definedName>
    <definedName name="B18" localSheetId="22">'V'!#REF!</definedName>
    <definedName name="B18" localSheetId="23">'W'!#REF!</definedName>
    <definedName name="B18" localSheetId="24">'X'!#REF!</definedName>
    <definedName name="B18" localSheetId="25">'Y'!#REF!</definedName>
    <definedName name="B18" localSheetId="26">'Z'!#REF!</definedName>
    <definedName name="B18">#REF!</definedName>
    <definedName name="B19" localSheetId="27">'9'!#REF!</definedName>
    <definedName name="B19" localSheetId="1">'A'!#REF!</definedName>
    <definedName name="B19" localSheetId="2">'B'!#REF!</definedName>
    <definedName name="B19" localSheetId="3">'C'!#REF!</definedName>
    <definedName name="B19" localSheetId="4">'D'!#REF!</definedName>
    <definedName name="B19" localSheetId="5">'E'!#REF!</definedName>
    <definedName name="B19" localSheetId="6">'F'!#REF!</definedName>
    <definedName name="B19" localSheetId="7">'G'!#REF!</definedName>
    <definedName name="B19" localSheetId="8">'H'!#REF!</definedName>
    <definedName name="B19" localSheetId="9">'I'!#REF!</definedName>
    <definedName name="B19" localSheetId="10">'J'!#REF!</definedName>
    <definedName name="B19" localSheetId="11">'K'!#REF!</definedName>
    <definedName name="B19" localSheetId="12">'L'!#REF!</definedName>
    <definedName name="B19" localSheetId="13">'M'!#REF!</definedName>
    <definedName name="B19" localSheetId="14">'N'!#REF!</definedName>
    <definedName name="B19" localSheetId="15">'O'!#REF!</definedName>
    <definedName name="B19" localSheetId="16">'P'!#REF!</definedName>
    <definedName name="B19" localSheetId="17">'Q'!#REF!</definedName>
    <definedName name="B19" localSheetId="18">'R'!#REF!</definedName>
    <definedName name="B19" localSheetId="19">'S'!#REF!</definedName>
    <definedName name="B19" localSheetId="20">'T'!#REF!</definedName>
    <definedName name="B19" localSheetId="21">'U'!#REF!</definedName>
    <definedName name="B19" localSheetId="0">'UKUPNO'!#REF!</definedName>
    <definedName name="B19" localSheetId="22">'V'!#REF!</definedName>
    <definedName name="B19" localSheetId="23">'W'!#REF!</definedName>
    <definedName name="B19" localSheetId="24">'X'!#REF!</definedName>
    <definedName name="B19" localSheetId="25">'Y'!#REF!</definedName>
    <definedName name="B19" localSheetId="26">'Z'!#REF!</definedName>
    <definedName name="B19">#REF!</definedName>
    <definedName name="B2" localSheetId="27">'9'!$E$4</definedName>
    <definedName name="B2" localSheetId="1">'A'!$E$4</definedName>
    <definedName name="B2" localSheetId="2">'B'!$E$4</definedName>
    <definedName name="B2" localSheetId="3">'C'!$E$4</definedName>
    <definedName name="B2" localSheetId="4">'D'!$E$4</definedName>
    <definedName name="B2" localSheetId="5">'E'!$E$4</definedName>
    <definedName name="B2" localSheetId="6">'F'!$E$4</definedName>
    <definedName name="B2" localSheetId="7">'G'!$E$4</definedName>
    <definedName name="B2" localSheetId="8">'H'!$E$4</definedName>
    <definedName name="B2" localSheetId="9">'I'!$E$4</definedName>
    <definedName name="B2" localSheetId="10">'J'!$E$4</definedName>
    <definedName name="B2" localSheetId="11">'K'!$E$4</definedName>
    <definedName name="B2" localSheetId="12">'L'!$E$4</definedName>
    <definedName name="B2" localSheetId="13">'M'!$E$4</definedName>
    <definedName name="B2" localSheetId="14">'N'!$E$4</definedName>
    <definedName name="B2" localSheetId="15">'O'!$E$4</definedName>
    <definedName name="B2" localSheetId="16">'P'!$E$4</definedName>
    <definedName name="B2" localSheetId="17">'Q'!$E$4</definedName>
    <definedName name="B2" localSheetId="18">'R'!$E$4</definedName>
    <definedName name="B2" localSheetId="19">'S'!$E$4</definedName>
    <definedName name="B2" localSheetId="20">'T'!$E$4</definedName>
    <definedName name="B2" localSheetId="21">'U'!$E$4</definedName>
    <definedName name="B2" localSheetId="0">'UKUPNO'!$E$4</definedName>
    <definedName name="B2" localSheetId="22">'V'!$E$4</definedName>
    <definedName name="B2" localSheetId="23">'W'!$E$4</definedName>
    <definedName name="B2" localSheetId="24">'X'!$E$4</definedName>
    <definedName name="B2" localSheetId="25">'Y'!$E$4</definedName>
    <definedName name="B2" localSheetId="26">'Z'!$E$4</definedName>
    <definedName name="B2">#REF!</definedName>
    <definedName name="B20" localSheetId="27">'9'!#REF!</definedName>
    <definedName name="B20" localSheetId="1">'A'!#REF!</definedName>
    <definedName name="B20" localSheetId="2">'B'!#REF!</definedName>
    <definedName name="B20" localSheetId="3">'C'!#REF!</definedName>
    <definedName name="B20" localSheetId="4">'D'!#REF!</definedName>
    <definedName name="B20" localSheetId="5">'E'!#REF!</definedName>
    <definedName name="B20" localSheetId="6">'F'!#REF!</definedName>
    <definedName name="B20" localSheetId="7">'G'!#REF!</definedName>
    <definedName name="B20" localSheetId="8">'H'!#REF!</definedName>
    <definedName name="B20" localSheetId="9">'I'!#REF!</definedName>
    <definedName name="B20" localSheetId="10">'J'!#REF!</definedName>
    <definedName name="B20" localSheetId="11">'K'!#REF!</definedName>
    <definedName name="B20" localSheetId="12">'L'!#REF!</definedName>
    <definedName name="B20" localSheetId="13">'M'!#REF!</definedName>
    <definedName name="B20" localSheetId="14">'N'!#REF!</definedName>
    <definedName name="B20" localSheetId="15">'O'!#REF!</definedName>
    <definedName name="B20" localSheetId="16">'P'!#REF!</definedName>
    <definedName name="B20" localSheetId="17">'Q'!#REF!</definedName>
    <definedName name="B20" localSheetId="18">'R'!#REF!</definedName>
    <definedName name="B20" localSheetId="19">'S'!#REF!</definedName>
    <definedName name="B20" localSheetId="20">'T'!#REF!</definedName>
    <definedName name="B20" localSheetId="21">'U'!#REF!</definedName>
    <definedName name="B20" localSheetId="0">'UKUPNO'!#REF!</definedName>
    <definedName name="B20" localSheetId="22">'V'!#REF!</definedName>
    <definedName name="B20" localSheetId="23">'W'!#REF!</definedName>
    <definedName name="B20" localSheetId="24">'X'!#REF!</definedName>
    <definedName name="B20" localSheetId="25">'Y'!#REF!</definedName>
    <definedName name="B20" localSheetId="26">'Z'!#REF!</definedName>
    <definedName name="B20">#REF!</definedName>
    <definedName name="B21" localSheetId="27">'9'!#REF!</definedName>
    <definedName name="B21" localSheetId="1">'A'!#REF!</definedName>
    <definedName name="B21" localSheetId="2">'B'!#REF!</definedName>
    <definedName name="B21" localSheetId="3">'C'!#REF!</definedName>
    <definedName name="B21" localSheetId="4">'D'!#REF!</definedName>
    <definedName name="B21" localSheetId="5">'E'!#REF!</definedName>
    <definedName name="B21" localSheetId="6">'F'!#REF!</definedName>
    <definedName name="B21" localSheetId="7">'G'!#REF!</definedName>
    <definedName name="B21" localSheetId="8">'H'!#REF!</definedName>
    <definedName name="B21" localSheetId="9">'I'!#REF!</definedName>
    <definedName name="B21" localSheetId="10">'J'!#REF!</definedName>
    <definedName name="B21" localSheetId="11">'K'!#REF!</definedName>
    <definedName name="B21" localSheetId="12">'L'!#REF!</definedName>
    <definedName name="B21" localSheetId="13">'M'!#REF!</definedName>
    <definedName name="B21" localSheetId="14">'N'!#REF!</definedName>
    <definedName name="B21" localSheetId="15">'O'!#REF!</definedName>
    <definedName name="B21" localSheetId="16">'P'!#REF!</definedName>
    <definedName name="B21" localSheetId="17">'Q'!#REF!</definedName>
    <definedName name="B21" localSheetId="18">'R'!#REF!</definedName>
    <definedName name="B21" localSheetId="19">'S'!#REF!</definedName>
    <definedName name="B21" localSheetId="20">'T'!#REF!</definedName>
    <definedName name="B21" localSheetId="21">'U'!#REF!</definedName>
    <definedName name="B21" localSheetId="0">'UKUPNO'!#REF!</definedName>
    <definedName name="B21" localSheetId="22">'V'!#REF!</definedName>
    <definedName name="B21" localSheetId="23">'W'!#REF!</definedName>
    <definedName name="B21" localSheetId="24">'X'!#REF!</definedName>
    <definedName name="B21" localSheetId="25">'Y'!#REF!</definedName>
    <definedName name="B21" localSheetId="26">'Z'!#REF!</definedName>
    <definedName name="B21">#REF!</definedName>
    <definedName name="B3" localSheetId="27">'9'!$F$4</definedName>
    <definedName name="B3" localSheetId="1">'A'!$F$4</definedName>
    <definedName name="B3" localSheetId="2">'B'!$F$4</definedName>
    <definedName name="B3" localSheetId="3">'C'!$F$4</definedName>
    <definedName name="B3" localSheetId="4">'D'!$F$4</definedName>
    <definedName name="B3" localSheetId="5">'E'!$F$4</definedName>
    <definedName name="B3" localSheetId="6">'F'!$F$4</definedName>
    <definedName name="B3" localSheetId="7">'G'!$F$4</definedName>
    <definedName name="B3" localSheetId="8">'H'!$F$4</definedName>
    <definedName name="B3" localSheetId="9">'I'!$F$4</definedName>
    <definedName name="B3" localSheetId="10">'J'!$F$4</definedName>
    <definedName name="B3" localSheetId="11">'K'!$F$4</definedName>
    <definedName name="B3" localSheetId="12">'L'!$F$4</definedName>
    <definedName name="B3" localSheetId="13">'M'!$F$4</definedName>
    <definedName name="B3" localSheetId="14">'N'!$F$4</definedName>
    <definedName name="B3" localSheetId="15">'O'!$F$4</definedName>
    <definedName name="B3" localSheetId="16">'P'!$F$4</definedName>
    <definedName name="B3" localSheetId="17">'Q'!$F$4</definedName>
    <definedName name="B3" localSheetId="18">'R'!$F$4</definedName>
    <definedName name="B3" localSheetId="19">'S'!$F$4</definedName>
    <definedName name="B3" localSheetId="20">'T'!$F$4</definedName>
    <definedName name="B3" localSheetId="21">'U'!$F$4</definedName>
    <definedName name="B3" localSheetId="0">'UKUPNO'!$F$4</definedName>
    <definedName name="B3" localSheetId="22">'V'!$F$4</definedName>
    <definedName name="B3" localSheetId="23">'W'!$F$4</definedName>
    <definedName name="B3" localSheetId="24">'X'!$F$4</definedName>
    <definedName name="B3" localSheetId="25">'Y'!$F$4</definedName>
    <definedName name="B3" localSheetId="26">'Z'!$F$4</definedName>
    <definedName name="B3">#REF!</definedName>
    <definedName name="B4" localSheetId="27">'9'!$G$4</definedName>
    <definedName name="B4" localSheetId="1">'A'!$G$4</definedName>
    <definedName name="B4" localSheetId="2">'B'!$G$4</definedName>
    <definedName name="B4" localSheetId="3">'C'!$G$4</definedName>
    <definedName name="B4" localSheetId="4">'D'!$G$4</definedName>
    <definedName name="B4" localSheetId="5">'E'!$G$4</definedName>
    <definedName name="B4" localSheetId="6">'F'!$G$4</definedName>
    <definedName name="B4" localSheetId="7">'G'!$G$4</definedName>
    <definedName name="B4" localSheetId="8">'H'!$G$4</definedName>
    <definedName name="B4" localSheetId="9">'I'!$G$4</definedName>
    <definedName name="B4" localSheetId="10">'J'!$G$4</definedName>
    <definedName name="B4" localSheetId="11">'K'!$G$4</definedName>
    <definedName name="B4" localSheetId="12">'L'!$G$4</definedName>
    <definedName name="B4" localSheetId="13">'M'!$G$4</definedName>
    <definedName name="B4" localSheetId="14">'N'!$G$4</definedName>
    <definedName name="B4" localSheetId="15">'O'!$G$4</definedName>
    <definedName name="B4" localSheetId="16">'P'!$G$4</definedName>
    <definedName name="B4" localSheetId="17">'Q'!$G$4</definedName>
    <definedName name="B4" localSheetId="18">'R'!$G$4</definedName>
    <definedName name="B4" localSheetId="19">'S'!$G$4</definedName>
    <definedName name="B4" localSheetId="20">'T'!$G$4</definedName>
    <definedName name="B4" localSheetId="21">'U'!$G$4</definedName>
    <definedName name="B4" localSheetId="0">'UKUPNO'!$G$4</definedName>
    <definedName name="B4" localSheetId="22">'V'!$G$4</definedName>
    <definedName name="B4" localSheetId="23">'W'!$G$4</definedName>
    <definedName name="B4" localSheetId="24">'X'!$G$4</definedName>
    <definedName name="B4" localSheetId="25">'Y'!$G$4</definedName>
    <definedName name="B4" localSheetId="26">'Z'!$G$4</definedName>
    <definedName name="B4">#REF!</definedName>
    <definedName name="B5" localSheetId="27">'9'!$H$4</definedName>
    <definedName name="B5" localSheetId="1">'A'!$H$4</definedName>
    <definedName name="B5" localSheetId="2">'B'!$H$4</definedName>
    <definedName name="B5" localSheetId="3">'C'!$H$4</definedName>
    <definedName name="B5" localSheetId="4">'D'!$H$4</definedName>
    <definedName name="B5" localSheetId="5">'E'!$H$4</definedName>
    <definedName name="B5" localSheetId="6">'F'!$H$4</definedName>
    <definedName name="B5" localSheetId="7">'G'!$H$4</definedName>
    <definedName name="B5" localSheetId="8">'H'!$H$4</definedName>
    <definedName name="B5" localSheetId="9">'I'!$H$4</definedName>
    <definedName name="B5" localSheetId="10">'J'!$H$4</definedName>
    <definedName name="B5" localSheetId="11">'K'!$H$4</definedName>
    <definedName name="B5" localSheetId="12">'L'!$H$4</definedName>
    <definedName name="B5" localSheetId="13">'M'!$H$4</definedName>
    <definedName name="B5" localSheetId="14">'N'!$H$4</definedName>
    <definedName name="B5" localSheetId="15">'O'!$H$4</definedName>
    <definedName name="B5" localSheetId="16">'P'!$H$4</definedName>
    <definedName name="B5" localSheetId="17">'Q'!$H$4</definedName>
    <definedName name="B5" localSheetId="18">'R'!$H$4</definedName>
    <definedName name="B5" localSheetId="19">'S'!$H$4</definedName>
    <definedName name="B5" localSheetId="20">'T'!$H$4</definedName>
    <definedName name="B5" localSheetId="21">'U'!$H$4</definedName>
    <definedName name="B5" localSheetId="0">'UKUPNO'!$H$4</definedName>
    <definedName name="B5" localSheetId="22">'V'!$H$4</definedName>
    <definedName name="B5" localSheetId="23">'W'!$H$4</definedName>
    <definedName name="B5" localSheetId="24">'X'!$H$4</definedName>
    <definedName name="B5" localSheetId="25">'Y'!$H$4</definedName>
    <definedName name="B5" localSheetId="26">'Z'!$H$4</definedName>
    <definedName name="B5">#REF!</definedName>
    <definedName name="B6" localSheetId="27">'9'!$I$4</definedName>
    <definedName name="B6" localSheetId="1">'A'!$I$4</definedName>
    <definedName name="B6" localSheetId="2">'B'!$I$4</definedName>
    <definedName name="B6" localSheetId="3">'C'!$I$4</definedName>
    <definedName name="B6" localSheetId="4">'D'!$I$4</definedName>
    <definedName name="B6" localSheetId="5">'E'!$I$4</definedName>
    <definedName name="B6" localSheetId="6">'F'!$I$4</definedName>
    <definedName name="B6" localSheetId="7">'G'!$I$4</definedName>
    <definedName name="B6" localSheetId="8">'H'!$I$4</definedName>
    <definedName name="B6" localSheetId="9">'I'!$I$4</definedName>
    <definedName name="B6" localSheetId="10">'J'!$I$4</definedName>
    <definedName name="B6" localSheetId="11">'K'!$I$4</definedName>
    <definedName name="B6" localSheetId="12">'L'!$I$4</definedName>
    <definedName name="B6" localSheetId="13">'M'!$I$4</definedName>
    <definedName name="B6" localSheetId="14">'N'!$I$4</definedName>
    <definedName name="B6" localSheetId="15">'O'!$I$4</definedName>
    <definedName name="B6" localSheetId="16">'P'!$I$4</definedName>
    <definedName name="B6" localSheetId="17">'Q'!$I$4</definedName>
    <definedName name="B6" localSheetId="18">'R'!$I$4</definedName>
    <definedName name="B6" localSheetId="19">'S'!$I$4</definedName>
    <definedName name="B6" localSheetId="20">'T'!$I$4</definedName>
    <definedName name="B6" localSheetId="21">'U'!$I$4</definedName>
    <definedName name="B6" localSheetId="0">'UKUPNO'!$I$4</definedName>
    <definedName name="B6" localSheetId="22">'V'!$I$4</definedName>
    <definedName name="B6" localSheetId="23">'W'!$I$4</definedName>
    <definedName name="B6" localSheetId="24">'X'!$I$4</definedName>
    <definedName name="B6" localSheetId="25">'Y'!$I$4</definedName>
    <definedName name="B6" localSheetId="26">'Z'!$I$4</definedName>
    <definedName name="B6">#REF!</definedName>
    <definedName name="B7" localSheetId="27">'9'!#REF!</definedName>
    <definedName name="B7" localSheetId="1">'A'!#REF!</definedName>
    <definedName name="B7" localSheetId="2">'B'!#REF!</definedName>
    <definedName name="B7" localSheetId="3">'C'!#REF!</definedName>
    <definedName name="B7" localSheetId="4">'D'!#REF!</definedName>
    <definedName name="B7" localSheetId="5">'E'!#REF!</definedName>
    <definedName name="B7" localSheetId="6">'F'!#REF!</definedName>
    <definedName name="B7" localSheetId="7">'G'!#REF!</definedName>
    <definedName name="B7" localSheetId="8">'H'!#REF!</definedName>
    <definedName name="B7" localSheetId="9">'I'!#REF!</definedName>
    <definedName name="B7" localSheetId="10">'J'!#REF!</definedName>
    <definedName name="B7" localSheetId="11">'K'!#REF!</definedName>
    <definedName name="B7" localSheetId="12">'L'!#REF!</definedName>
    <definedName name="B7" localSheetId="13">'M'!#REF!</definedName>
    <definedName name="B7" localSheetId="14">'N'!#REF!</definedName>
    <definedName name="B7" localSheetId="15">'O'!#REF!</definedName>
    <definedName name="B7" localSheetId="16">'P'!#REF!</definedName>
    <definedName name="B7" localSheetId="17">'Q'!#REF!</definedName>
    <definedName name="B7" localSheetId="18">'R'!#REF!</definedName>
    <definedName name="B7" localSheetId="19">'S'!#REF!</definedName>
    <definedName name="B7" localSheetId="20">'T'!#REF!</definedName>
    <definedName name="B7" localSheetId="21">'U'!#REF!</definedName>
    <definedName name="B7" localSheetId="0">'UKUPNO'!#REF!</definedName>
    <definedName name="B7" localSheetId="22">'V'!#REF!</definedName>
    <definedName name="B7" localSheetId="23">'W'!#REF!</definedName>
    <definedName name="B7" localSheetId="24">'X'!#REF!</definedName>
    <definedName name="B7" localSheetId="25">'Y'!#REF!</definedName>
    <definedName name="B7" localSheetId="26">'Z'!#REF!</definedName>
    <definedName name="B7">#REF!</definedName>
    <definedName name="B8" localSheetId="27">'9'!#REF!</definedName>
    <definedName name="B8" localSheetId="1">'A'!#REF!</definedName>
    <definedName name="B8" localSheetId="2">'B'!#REF!</definedName>
    <definedName name="B8" localSheetId="3">'C'!#REF!</definedName>
    <definedName name="B8" localSheetId="4">'D'!#REF!</definedName>
    <definedName name="B8" localSheetId="5">'E'!#REF!</definedName>
    <definedName name="B8" localSheetId="6">'F'!#REF!</definedName>
    <definedName name="B8" localSheetId="7">'G'!#REF!</definedName>
    <definedName name="B8" localSheetId="8">'H'!#REF!</definedName>
    <definedName name="B8" localSheetId="9">'I'!#REF!</definedName>
    <definedName name="B8" localSheetId="10">'J'!#REF!</definedName>
    <definedName name="B8" localSheetId="11">'K'!#REF!</definedName>
    <definedName name="B8" localSheetId="12">'L'!#REF!</definedName>
    <definedName name="B8" localSheetId="13">'M'!#REF!</definedName>
    <definedName name="B8" localSheetId="14">'N'!#REF!</definedName>
    <definedName name="B8" localSheetId="15">'O'!#REF!</definedName>
    <definedName name="B8" localSheetId="16">'P'!#REF!</definedName>
    <definedName name="B8" localSheetId="17">'Q'!#REF!</definedName>
    <definedName name="B8" localSheetId="18">'R'!#REF!</definedName>
    <definedName name="B8" localSheetId="19">'S'!#REF!</definedName>
    <definedName name="B8" localSheetId="20">'T'!#REF!</definedName>
    <definedName name="B8" localSheetId="21">'U'!#REF!</definedName>
    <definedName name="B8" localSheetId="0">'UKUPNO'!#REF!</definedName>
    <definedName name="B8" localSheetId="22">'V'!#REF!</definedName>
    <definedName name="B8" localSheetId="23">'W'!#REF!</definedName>
    <definedName name="B8" localSheetId="24">'X'!#REF!</definedName>
    <definedName name="B8" localSheetId="25">'Y'!#REF!</definedName>
    <definedName name="B8" localSheetId="26">'Z'!#REF!</definedName>
    <definedName name="B8">#REF!</definedName>
    <definedName name="B9" localSheetId="27">'9'!#REF!</definedName>
    <definedName name="B9" localSheetId="1">'A'!#REF!</definedName>
    <definedName name="B9" localSheetId="2">'B'!#REF!</definedName>
    <definedName name="B9" localSheetId="3">'C'!#REF!</definedName>
    <definedName name="B9" localSheetId="4">'D'!#REF!</definedName>
    <definedName name="B9" localSheetId="5">'E'!#REF!</definedName>
    <definedName name="B9" localSheetId="6">'F'!#REF!</definedName>
    <definedName name="B9" localSheetId="7">'G'!#REF!</definedName>
    <definedName name="B9" localSheetId="8">'H'!#REF!</definedName>
    <definedName name="B9" localSheetId="9">'I'!#REF!</definedName>
    <definedName name="B9" localSheetId="10">'J'!#REF!</definedName>
    <definedName name="B9" localSheetId="11">'K'!#REF!</definedName>
    <definedName name="B9" localSheetId="12">'L'!#REF!</definedName>
    <definedName name="B9" localSheetId="13">'M'!#REF!</definedName>
    <definedName name="B9" localSheetId="14">'N'!#REF!</definedName>
    <definedName name="B9" localSheetId="15">'O'!#REF!</definedName>
    <definedName name="B9" localSheetId="16">'P'!#REF!</definedName>
    <definedName name="B9" localSheetId="17">'Q'!#REF!</definedName>
    <definedName name="B9" localSheetId="18">'R'!#REF!</definedName>
    <definedName name="B9" localSheetId="19">'S'!#REF!</definedName>
    <definedName name="B9" localSheetId="20">'T'!#REF!</definedName>
    <definedName name="B9" localSheetId="21">'U'!#REF!</definedName>
    <definedName name="B9" localSheetId="0">'UKUPNO'!#REF!</definedName>
    <definedName name="B9" localSheetId="22">'V'!#REF!</definedName>
    <definedName name="B9" localSheetId="23">'W'!#REF!</definedName>
    <definedName name="B9" localSheetId="24">'X'!#REF!</definedName>
    <definedName name="B9" localSheetId="25">'Y'!#REF!</definedName>
    <definedName name="B9" localSheetId="26">'Z'!#REF!</definedName>
    <definedName name="B9">#REF!</definedName>
    <definedName name="n" localSheetId="27">'9'!#REF!</definedName>
    <definedName name="n" localSheetId="1">'A'!#REF!</definedName>
    <definedName name="n" localSheetId="2">'B'!#REF!</definedName>
    <definedName name="n" localSheetId="3">'C'!#REF!</definedName>
    <definedName name="n" localSheetId="4">'D'!#REF!</definedName>
    <definedName name="n" localSheetId="5">'E'!#REF!</definedName>
    <definedName name="n" localSheetId="6">'F'!#REF!</definedName>
    <definedName name="n" localSheetId="7">'G'!#REF!</definedName>
    <definedName name="n" localSheetId="8">'H'!#REF!</definedName>
    <definedName name="n" localSheetId="9">'I'!#REF!</definedName>
    <definedName name="n" localSheetId="10">'J'!#REF!</definedName>
    <definedName name="n" localSheetId="11">'K'!#REF!</definedName>
    <definedName name="n" localSheetId="12">'L'!#REF!</definedName>
    <definedName name="n" localSheetId="13">'M'!#REF!</definedName>
    <definedName name="n" localSheetId="14">'N'!#REF!</definedName>
    <definedName name="n" localSheetId="15">'O'!#REF!</definedName>
    <definedName name="n" localSheetId="16">'P'!#REF!</definedName>
    <definedName name="n" localSheetId="17">'Q'!#REF!</definedName>
    <definedName name="n" localSheetId="18">'R'!#REF!</definedName>
    <definedName name="n" localSheetId="19">'S'!#REF!</definedName>
    <definedName name="n" localSheetId="20">'T'!#REF!</definedName>
    <definedName name="n" localSheetId="21">'U'!#REF!</definedName>
    <definedName name="n" localSheetId="0">'UKUPNO'!#REF!</definedName>
    <definedName name="n" localSheetId="22">'V'!#REF!</definedName>
    <definedName name="n" localSheetId="23">'W'!#REF!</definedName>
    <definedName name="n" localSheetId="24">'X'!#REF!</definedName>
    <definedName name="n" localSheetId="25">'Y'!#REF!</definedName>
    <definedName name="n" localSheetId="26">'Z'!#REF!</definedName>
    <definedName name="n">#REF!</definedName>
    <definedName name="_xlnm.Print_Area" localSheetId="27">'9'!$A:$N</definedName>
    <definedName name="_xlnm.Print_Area" localSheetId="1">'A'!$A:$N</definedName>
    <definedName name="_xlnm.Print_Area" localSheetId="2">'B'!$A:$N</definedName>
    <definedName name="_xlnm.Print_Area" localSheetId="3">'C'!$A:$N</definedName>
    <definedName name="_xlnm.Print_Area" localSheetId="4">'D'!$A:$N</definedName>
    <definedName name="_xlnm.Print_Area" localSheetId="5">'E'!$A:$N</definedName>
    <definedName name="_xlnm.Print_Area" localSheetId="6">'F'!$A:$N</definedName>
    <definedName name="_xlnm.Print_Area" localSheetId="7">'G'!$A:$N</definedName>
    <definedName name="_xlnm.Print_Area" localSheetId="8">'H'!$A:$N</definedName>
    <definedName name="_xlnm.Print_Area" localSheetId="9">'I'!$A:$N</definedName>
    <definedName name="_xlnm.Print_Area" localSheetId="10">'J'!$A:$N</definedName>
    <definedName name="_xlnm.Print_Area" localSheetId="11">'K'!$A:$N</definedName>
    <definedName name="_xlnm.Print_Area" localSheetId="12">'L'!$A:$N</definedName>
    <definedName name="_xlnm.Print_Area" localSheetId="13">'M'!$A:$N</definedName>
    <definedName name="_xlnm.Print_Area" localSheetId="14">'N'!$A:$N</definedName>
    <definedName name="_xlnm.Print_Area" localSheetId="15">'O'!$A:$N</definedName>
    <definedName name="_xlnm.Print_Area" localSheetId="16">'P'!$A:$N</definedName>
    <definedName name="_xlnm.Print_Area" localSheetId="17">'Q'!$A:$N</definedName>
    <definedName name="_xlnm.Print_Area" localSheetId="18">'R'!$A:$N</definedName>
    <definedName name="_xlnm.Print_Area" localSheetId="19">'S'!$A:$N</definedName>
    <definedName name="_xlnm.Print_Area" localSheetId="20">'T'!$A:$N</definedName>
    <definedName name="_xlnm.Print_Area" localSheetId="21">'U'!$A:$N</definedName>
    <definedName name="_xlnm.Print_Area" localSheetId="0">'UKUPNO'!$A:$N</definedName>
    <definedName name="_xlnm.Print_Area" localSheetId="22">'V'!$A:$N</definedName>
    <definedName name="_xlnm.Print_Area" localSheetId="23">'W'!$A:$N</definedName>
    <definedName name="_xlnm.Print_Area" localSheetId="24">'X'!$A:$N</definedName>
    <definedName name="_xlnm.Print_Area" localSheetId="25">'Y'!$A:$N</definedName>
    <definedName name="_xlnm.Print_Area" localSheetId="26">'Z'!$A:$N</definedName>
    <definedName name="_xlnm.Print_Titles" localSheetId="27">'9'!$1:$4</definedName>
    <definedName name="_xlnm.Print_Titles" localSheetId="1">'A'!$1:$4</definedName>
    <definedName name="_xlnm.Print_Titles" localSheetId="2">'B'!$1:$4</definedName>
    <definedName name="_xlnm.Print_Titles" localSheetId="3">'C'!$1:$4</definedName>
    <definedName name="_xlnm.Print_Titles" localSheetId="4">'D'!$1:$4</definedName>
    <definedName name="_xlnm.Print_Titles" localSheetId="5">'E'!$1:$4</definedName>
    <definedName name="_xlnm.Print_Titles" localSheetId="6">'F'!$1:$4</definedName>
    <definedName name="_xlnm.Print_Titles" localSheetId="7">'G'!$1:$4</definedName>
    <definedName name="_xlnm.Print_Titles" localSheetId="8">'H'!$1:$4</definedName>
    <definedName name="_xlnm.Print_Titles" localSheetId="9">'I'!$1:$4</definedName>
    <definedName name="_xlnm.Print_Titles" localSheetId="10">'J'!$1:$4</definedName>
    <definedName name="_xlnm.Print_Titles" localSheetId="11">'K'!$1:$4</definedName>
    <definedName name="_xlnm.Print_Titles" localSheetId="12">'L'!$1:$4</definedName>
    <definedName name="_xlnm.Print_Titles" localSheetId="13">'M'!$1:$4</definedName>
    <definedName name="_xlnm.Print_Titles" localSheetId="14">'N'!$1:$4</definedName>
    <definedName name="_xlnm.Print_Titles" localSheetId="15">'O'!$1:$4</definedName>
    <definedName name="_xlnm.Print_Titles" localSheetId="16">'P'!$1:$4</definedName>
    <definedName name="_xlnm.Print_Titles" localSheetId="17">'Q'!$1:$4</definedName>
    <definedName name="_xlnm.Print_Titles" localSheetId="18">'R'!$1:$4</definedName>
    <definedName name="_xlnm.Print_Titles" localSheetId="19">'S'!$1:$4</definedName>
    <definedName name="_xlnm.Print_Titles" localSheetId="20">'T'!$1:$4</definedName>
    <definedName name="_xlnm.Print_Titles" localSheetId="21">'U'!$1:$4</definedName>
    <definedName name="_xlnm.Print_Titles" localSheetId="0">'UKUPNO'!$1:$4</definedName>
    <definedName name="_xlnm.Print_Titles" localSheetId="22">'V'!$1:$4</definedName>
    <definedName name="_xlnm.Print_Titles" localSheetId="23">'W'!$1:$4</definedName>
    <definedName name="_xlnm.Print_Titles" localSheetId="24">'X'!$1:$4</definedName>
    <definedName name="_xlnm.Print_Titles" localSheetId="25">'Y'!$1:$4</definedName>
    <definedName name="_xlnm.Print_Titles" localSheetId="26">'Z'!$1:$4</definedName>
  </definedNames>
  <calcPr fullCalcOnLoad="1"/>
</workbook>
</file>

<file path=xl/sharedStrings.xml><?xml version="1.0" encoding="utf-8"?>
<sst xmlns="http://schemas.openxmlformats.org/spreadsheetml/2006/main" count="2996" uniqueCount="129">
  <si>
    <t>Red. 
broj</t>
  </si>
  <si>
    <t>USTANOVA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</si>
  <si>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</si>
  <si>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</si>
  <si>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</si>
  <si>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</si>
  <si>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</si>
  <si>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</si>
  <si>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</si>
  <si>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</si>
  <si>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</si>
  <si>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</si>
  <si>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</si>
  <si>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</si>
  <si>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</si>
  <si>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</si>
  <si>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</si>
  <si>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</si>
  <si>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</si>
  <si>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</si>
  <si>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</si>
  <si>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</si>
  <si>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</si>
  <si>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</si>
  <si>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</si>
  <si>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</si>
  <si>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</si>
  <si>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</si>
  <si>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</si>
  <si>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</si>
  <si>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</si>
  <si>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</si>
  <si>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</si>
  <si>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</si>
  <si>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</si>
  <si>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</si>
  <si>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</si>
  <si>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</si>
  <si>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</si>
  <si>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</si>
  <si>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</si>
  <si>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</si>
  <si>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</si>
  <si>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</si>
  <si>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</si>
  <si>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</si>
  <si>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</si>
  <si>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</si>
  <si>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</si>
  <si>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</si>
  <si>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</si>
  <si>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</si>
  <si>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</si>
  <si>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</si>
  <si>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</si>
  <si>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</si>
  <si>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</si>
  <si>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</si>
  <si>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</si>
  <si>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</si>
  <si>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</si>
  <si>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</si>
  <si>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</si>
  <si>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</si>
  <si>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</si>
  <si>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</si>
  <si>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</si>
  <si>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</si>
  <si>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</si>
  <si>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</si>
  <si>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</si>
  <si>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</si>
  <si>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</si>
  <si>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</si>
  <si>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</si>
  <si>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</si>
  <si>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</si>
  <si>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</si>
  <si>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</si>
  <si>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</si>
  <si>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</si>
  <si>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</si>
  <si>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</si>
  <si>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</si>
  <si>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</si>
  <si>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</si>
  <si>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</si>
  <si>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</si>
  <si>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A</t>
  </si>
  <si>
    <t>B</t>
  </si>
  <si>
    <t>C</t>
  </si>
  <si>
    <t>D</t>
  </si>
  <si>
    <t>Z</t>
  </si>
  <si>
    <t>Broj slučajeva</t>
  </si>
  <si>
    <t>Sveukupno slučajeva</t>
  </si>
  <si>
    <t>Udio u ukupnom 
broju slučajeva bolnice</t>
  </si>
  <si>
    <t>UKUPNO</t>
  </si>
  <si>
    <t>K.B.C.SPLIT</t>
  </si>
  <si>
    <t>K.B.C.OSIJEK</t>
  </si>
  <si>
    <t>K.B.SVETI DUH</t>
  </si>
  <si>
    <t>311031102</t>
  </si>
  <si>
    <t>KL.ZA DJEČJE BOLESTI</t>
  </si>
  <si>
    <t>9 - Edit MDC</t>
  </si>
  <si>
    <t>A - Pre MDC</t>
  </si>
  <si>
    <t>B - Bolesti i poremećaji živčanog sustava</t>
  </si>
  <si>
    <t>C - Bolesti i poremećaji oka</t>
  </si>
  <si>
    <t>D - Bolesti i poremećaji uha, nosa, usta i grla</t>
  </si>
  <si>
    <t>E - Bolesti i poremećaji respiratornog sustava</t>
  </si>
  <si>
    <t>F - Bolesti i poremećaji cirkulacijskog sustava</t>
  </si>
  <si>
    <t>G - Bolesti i poremećaji probavnog sustava</t>
  </si>
  <si>
    <t>H - Bolesti i poremećaji hepatobilijarnog sustava i gušterače</t>
  </si>
  <si>
    <t>I - Bolesti i poremećaji mišićno-koštano-vezivnog sustava</t>
  </si>
  <si>
    <t>J - Bolesti i poremećaji kože, potkožnog tkiva i dojke</t>
  </si>
  <si>
    <t>K - Bolesti i poremećaji žlijezda s unutarnjim izlučivanjem, bolesti prehrane i bolesti metabolizma</t>
  </si>
  <si>
    <t>L - Bolesti i poremećaji bubrega i mokraćnog sustava</t>
  </si>
  <si>
    <t>M - Bolesti i poremećaji muškog spolnog sustava</t>
  </si>
  <si>
    <t>N - Bolesti i poremećaji ženskog spolnog sustava</t>
  </si>
  <si>
    <t>O - Trudnoća, porod i babinje</t>
  </si>
  <si>
    <t>P - Novorođenčad</t>
  </si>
  <si>
    <t>Q - Bolesti i poremećaji krvi, krvotvornih organa i imunološkog sustava</t>
  </si>
  <si>
    <t>R - Hematološke neoplastične bolesti, nediferencirani tumori</t>
  </si>
  <si>
    <t>S - Zarazne i parazitske bolesti</t>
  </si>
  <si>
    <t>T - Zarazne i parazitske bolesti</t>
  </si>
  <si>
    <t>U - Duševne bolesti i poremećaji</t>
  </si>
  <si>
    <t>V - Korištenje alkohola i droga i organski inducirane duševne bolesti</t>
  </si>
  <si>
    <t>W - Ozljede, otrovanja i toksična djelovanja lijekova</t>
  </si>
  <si>
    <t>X - Ozljede, otrovanja i toksična djelovanja lijekova</t>
  </si>
  <si>
    <t>Y - Opekline</t>
  </si>
  <si>
    <t>Z - Čimbenici koji utječu na stanje zdravlja i ostali kontakti sa zdravstvenom službom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</si>
</sst>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7" applyFont="1" applyBorder="1" applyAlignment="1">
      <alignment vertical="center"/>
      <protection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Border="1" applyAlignment="1">
      <alignment horizontal="center" vertical="center"/>
      <protection/>
    </xf>
    <xf numFmtId="49" fontId="6" fillId="0" borderId="0" xfId="57" applyNumberFormat="1" applyFont="1" applyBorder="1" applyAlignment="1">
      <alignment horizontal="center"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4" fontId="6" fillId="0" borderId="0" xfId="57" applyNumberFormat="1" applyFont="1" applyBorder="1" applyAlignment="1">
      <alignment horizontal="right" vertical="center"/>
      <protection/>
    </xf>
    <xf numFmtId="4" fontId="6" fillId="0" borderId="12" xfId="57" applyNumberFormat="1" applyFont="1" applyBorder="1" applyAlignment="1">
      <alignment horizontal="right" vertical="center"/>
      <protection/>
    </xf>
    <xf numFmtId="0" fontId="6" fillId="0" borderId="0" xfId="57" applyFont="1" applyBorder="1" applyAlignment="1">
      <alignment vertical="center"/>
      <protection/>
    </xf>
    <xf numFmtId="3" fontId="6" fillId="0" borderId="0" xfId="57" applyNumberFormat="1" applyFont="1" applyBorder="1" applyAlignment="1">
      <alignment vertical="center"/>
      <protection/>
    </xf>
    <xf numFmtId="4" fontId="6" fillId="0" borderId="0" xfId="57" applyNumberFormat="1" applyFont="1" applyBorder="1" applyAlignment="1">
      <alignment vertical="center"/>
      <protection/>
    </xf>
    <xf numFmtId="0" fontId="6" fillId="0" borderId="13" xfId="57" applyNumberFormat="1" applyFont="1" applyBorder="1" applyAlignment="1">
      <alignment horizontal="center" vertical="center"/>
      <protection/>
    </xf>
    <xf numFmtId="49" fontId="6" fillId="0" borderId="14" xfId="57" applyNumberFormat="1" applyFont="1" applyBorder="1" applyAlignment="1">
      <alignment horizontal="center" vertical="center"/>
      <protection/>
    </xf>
    <xf numFmtId="3" fontId="6" fillId="0" borderId="14" xfId="57" applyNumberFormat="1" applyFont="1" applyBorder="1" applyAlignment="1">
      <alignment horizontal="right" vertical="center"/>
      <protection/>
    </xf>
    <xf numFmtId="4" fontId="6" fillId="0" borderId="14" xfId="57" applyNumberFormat="1" applyFont="1" applyBorder="1" applyAlignment="1">
      <alignment horizontal="right" vertical="center"/>
      <protection/>
    </xf>
    <xf numFmtId="4" fontId="6" fillId="0" borderId="15" xfId="57" applyNumberFormat="1" applyFont="1" applyBorder="1" applyAlignment="1">
      <alignment horizontal="right" vertical="center"/>
      <protection/>
    </xf>
    <xf numFmtId="49" fontId="6" fillId="0" borderId="16" xfId="57" applyNumberFormat="1" applyFont="1" applyBorder="1" applyAlignment="1">
      <alignment horizontal="center" vertical="center"/>
      <protection/>
    </xf>
    <xf numFmtId="3" fontId="6" fillId="0" borderId="16" xfId="57" applyNumberFormat="1" applyFont="1" applyBorder="1" applyAlignment="1">
      <alignment horizontal="right" vertical="center"/>
      <protection/>
    </xf>
    <xf numFmtId="4" fontId="6" fillId="0" borderId="16" xfId="57" applyNumberFormat="1" applyFont="1" applyBorder="1" applyAlignment="1">
      <alignment horizontal="right" vertical="center"/>
      <protection/>
    </xf>
    <xf numFmtId="4" fontId="6" fillId="0" borderId="17" xfId="57" applyNumberFormat="1" applyFont="1" applyBorder="1" applyAlignment="1">
      <alignment horizontal="right" vertical="center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3" fontId="6" fillId="0" borderId="13" xfId="57" applyNumberFormat="1" applyFont="1" applyBorder="1" applyAlignment="1">
      <alignment horizontal="right" vertical="center"/>
      <protection/>
    </xf>
    <xf numFmtId="3" fontId="6" fillId="0" borderId="15" xfId="57" applyNumberFormat="1" applyFont="1" applyBorder="1" applyAlignment="1">
      <alignment horizontal="right" vertical="center"/>
      <protection/>
    </xf>
    <xf numFmtId="3" fontId="6" fillId="0" borderId="11" xfId="57" applyNumberFormat="1" applyFont="1" applyBorder="1" applyAlignment="1">
      <alignment horizontal="right" vertical="center"/>
      <protection/>
    </xf>
    <xf numFmtId="3" fontId="6" fillId="0" borderId="12" xfId="57" applyNumberFormat="1" applyFont="1" applyBorder="1" applyAlignment="1">
      <alignment horizontal="right" vertical="center"/>
      <protection/>
    </xf>
    <xf numFmtId="3" fontId="6" fillId="0" borderId="19" xfId="57" applyNumberFormat="1" applyFont="1" applyBorder="1" applyAlignment="1">
      <alignment horizontal="right" vertical="center"/>
      <protection/>
    </xf>
    <xf numFmtId="3" fontId="6" fillId="0" borderId="17" xfId="57" applyNumberFormat="1" applyFont="1" applyBorder="1" applyAlignment="1">
      <alignment horizontal="right" vertical="center"/>
      <protection/>
    </xf>
    <xf numFmtId="49" fontId="6" fillId="0" borderId="14" xfId="57" applyNumberFormat="1" applyFont="1" applyBorder="1" applyAlignment="1">
      <alignment vertical="center" wrapText="1"/>
      <protection/>
    </xf>
    <xf numFmtId="49" fontId="6" fillId="0" borderId="0" xfId="57" applyNumberFormat="1" applyFont="1" applyBorder="1" applyAlignment="1">
      <alignment vertical="center" wrapText="1"/>
      <protection/>
    </xf>
    <xf numFmtId="49" fontId="6" fillId="0" borderId="16" xfId="57" applyNumberFormat="1" applyFont="1" applyBorder="1" applyAlignment="1">
      <alignment vertical="center" wrapText="1"/>
      <protection/>
    </xf>
    <xf numFmtId="3" fontId="1" fillId="33" borderId="13" xfId="57" applyNumberFormat="1" applyFont="1" applyFill="1" applyBorder="1" applyAlignment="1">
      <alignment horizontal="right" vertical="center"/>
      <protection/>
    </xf>
    <xf numFmtId="3" fontId="1" fillId="33" borderId="20" xfId="57" applyNumberFormat="1" applyFont="1" applyFill="1" applyBorder="1" applyAlignment="1">
      <alignment horizontal="right" vertical="center"/>
      <protection/>
    </xf>
    <xf numFmtId="3" fontId="1" fillId="0" borderId="13" xfId="57" applyNumberFormat="1" applyFont="1" applyBorder="1" applyAlignment="1">
      <alignment horizontal="right" vertical="center"/>
      <protection/>
    </xf>
    <xf numFmtId="3" fontId="1" fillId="0" borderId="11" xfId="57" applyNumberFormat="1" applyFont="1" applyBorder="1" applyAlignment="1">
      <alignment horizontal="right" vertical="center"/>
      <protection/>
    </xf>
    <xf numFmtId="3" fontId="1" fillId="0" borderId="19" xfId="57" applyNumberFormat="1" applyFont="1" applyBorder="1" applyAlignment="1">
      <alignment horizontal="right" vertical="center"/>
      <protection/>
    </xf>
    <xf numFmtId="3" fontId="1" fillId="0" borderId="0" xfId="57" applyNumberFormat="1" applyFont="1" applyBorder="1" applyAlignment="1">
      <alignment vertical="center"/>
      <protection/>
    </xf>
    <xf numFmtId="4" fontId="1" fillId="33" borderId="15" xfId="57" applyNumberFormat="1" applyFont="1" applyFill="1" applyBorder="1" applyAlignment="1">
      <alignment horizontal="right" vertical="center"/>
      <protection/>
    </xf>
    <xf numFmtId="4" fontId="6" fillId="0" borderId="13" xfId="57" applyNumberFormat="1" applyFont="1" applyBorder="1" applyAlignment="1">
      <alignment horizontal="right" vertical="center"/>
      <protection/>
    </xf>
    <xf numFmtId="4" fontId="6" fillId="0" borderId="11" xfId="57" applyNumberFormat="1" applyFont="1" applyBorder="1" applyAlignment="1">
      <alignment horizontal="right" vertical="center"/>
      <protection/>
    </xf>
    <xf numFmtId="4" fontId="6" fillId="0" borderId="19" xfId="57" applyNumberFormat="1" applyFont="1" applyBorder="1" applyAlignment="1">
      <alignment horizontal="right" vertical="center"/>
      <protection/>
    </xf>
    <xf numFmtId="4" fontId="1" fillId="33" borderId="13" xfId="57" applyNumberFormat="1" applyFont="1" applyFill="1" applyBorder="1" applyAlignment="1">
      <alignment horizontal="right" vertical="center"/>
      <protection/>
    </xf>
    <xf numFmtId="4" fontId="1" fillId="33" borderId="14" xfId="57" applyNumberFormat="1" applyFont="1" applyFill="1" applyBorder="1" applyAlignment="1">
      <alignment horizontal="right" vertical="center"/>
      <protection/>
    </xf>
    <xf numFmtId="49" fontId="6" fillId="0" borderId="17" xfId="57" applyNumberFormat="1" applyFont="1" applyBorder="1" applyAlignment="1">
      <alignment vertical="center" wrapText="1"/>
      <protection/>
    </xf>
    <xf numFmtId="0" fontId="6" fillId="0" borderId="19" xfId="57" applyNumberFormat="1" applyFont="1" applyBorder="1" applyAlignment="1">
      <alignment horizontal="center" vertical="center"/>
      <protection/>
    </xf>
    <xf numFmtId="0" fontId="1" fillId="33" borderId="21" xfId="57" applyFont="1" applyFill="1" applyBorder="1" applyAlignment="1">
      <alignment horizontal="left" vertical="center" wrapText="1"/>
      <protection/>
    </xf>
    <xf numFmtId="0" fontId="1" fillId="33" borderId="22" xfId="57" applyFont="1" applyFill="1" applyBorder="1" applyAlignment="1">
      <alignment horizontal="left" vertical="center" wrapText="1"/>
      <protection/>
    </xf>
    <xf numFmtId="0" fontId="1" fillId="33" borderId="18" xfId="57" applyFont="1" applyFill="1" applyBorder="1" applyAlignment="1">
      <alignment horizontal="left" vertical="center" wrapText="1"/>
      <protection/>
    </xf>
    <xf numFmtId="3" fontId="1" fillId="34" borderId="21" xfId="57" applyNumberFormat="1" applyFont="1" applyFill="1" applyBorder="1" applyAlignment="1">
      <alignment horizontal="center" vertical="center" wrapText="1"/>
      <protection/>
    </xf>
    <xf numFmtId="3" fontId="1" fillId="34" borderId="22" xfId="57" applyNumberFormat="1" applyFont="1" applyFill="1" applyBorder="1" applyAlignment="1">
      <alignment horizontal="center" vertical="center" wrapText="1"/>
      <protection/>
    </xf>
    <xf numFmtId="3" fontId="1" fillId="34" borderId="18" xfId="57" applyNumberFormat="1" applyFont="1" applyFill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2" fontId="1" fillId="35" borderId="22" xfId="57" applyNumberFormat="1" applyFont="1" applyFill="1" applyBorder="1" applyAlignment="1">
      <alignment horizontal="center" vertical="center" wrapText="1"/>
      <protection/>
    </xf>
    <xf numFmtId="2" fontId="1" fillId="35" borderId="18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textRotation="90" wrapText="1"/>
      <protection/>
    </xf>
    <xf numFmtId="0" fontId="7" fillId="0" borderId="19" xfId="57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ae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Zavod\_IZVJE&#352;&#262;A\16.DTS_izvje&#353;&#263;e\DTS_komp(1074)\2014\12\B_dts_komp_141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komp_14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19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594709</v>
      </c>
      <c r="E4" s="33">
        <f t="shared" si="0"/>
        <v>147761</v>
      </c>
      <c r="F4" s="33">
        <f t="shared" si="0"/>
        <v>222518</v>
      </c>
      <c r="G4" s="33">
        <f t="shared" si="0"/>
        <v>77348</v>
      </c>
      <c r="H4" s="33">
        <f t="shared" si="0"/>
        <v>2533</v>
      </c>
      <c r="I4" s="33">
        <f t="shared" si="0"/>
        <v>144549</v>
      </c>
      <c r="J4" s="42">
        <f>IF(D4=0,0,E4/D4)*100</f>
        <v>24.845933052972125</v>
      </c>
      <c r="K4" s="43">
        <f>IF(D4=0,0,F4/D4)*100</f>
        <v>37.41628258526439</v>
      </c>
      <c r="L4" s="43">
        <f>IF(D4=0,0,G4/D4)*100</f>
        <v>13.006024795320064</v>
      </c>
      <c r="M4" s="43">
        <f>IF(D4=0,0,H4/D4)*100</f>
        <v>0.42592259407542177</v>
      </c>
      <c r="N4" s="38">
        <f>IF(D4=0,0,I4/D4)*100</f>
        <v>24.305836972368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31">SUM(E5:I5)</f>
        <v>49287</v>
      </c>
      <c r="E5" s="23">
        <v>11869</v>
      </c>
      <c r="F5" s="15">
        <v>19128</v>
      </c>
      <c r="G5" s="15">
        <v>8909</v>
      </c>
      <c r="H5" s="15">
        <v>187</v>
      </c>
      <c r="I5" s="24">
        <v>9194</v>
      </c>
      <c r="J5" s="39">
        <f>IF(D5=0,0,E5/D5)*100</f>
        <v>24.081400775052245</v>
      </c>
      <c r="K5" s="16">
        <f>IF(D5=0,0,F5/D5)*100</f>
        <v>38.80942236289488</v>
      </c>
      <c r="L5" s="16">
        <f>IF(D5=0,0,G5/D5)*100</f>
        <v>18.075760342483818</v>
      </c>
      <c r="M5" s="16">
        <f>IF(D5=0,0,H5/D5)*100</f>
        <v>0.3794103921926674</v>
      </c>
      <c r="N5" s="17">
        <f>IF(D5=0,0,I5/D5)*100</f>
        <v>18.654006127376388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69309</v>
      </c>
      <c r="E6" s="25">
        <v>15055</v>
      </c>
      <c r="F6" s="7">
        <v>23873</v>
      </c>
      <c r="G6" s="7">
        <v>10582</v>
      </c>
      <c r="H6" s="7">
        <v>466</v>
      </c>
      <c r="I6" s="26">
        <v>19333</v>
      </c>
      <c r="J6" s="40">
        <f aca="true" t="shared" si="2" ref="J6:J48">IF(D6=0,0,E6/D6)*100</f>
        <v>21.72156574182285</v>
      </c>
      <c r="K6" s="8">
        <f aca="true" t="shared" si="3" ref="K6:K48">IF(D6=0,0,F6/D6)*100</f>
        <v>34.44430016303799</v>
      </c>
      <c r="L6" s="8">
        <f aca="true" t="shared" si="4" ref="L6:L48">IF(D6=0,0,G6/D6)*100</f>
        <v>15.267858431083987</v>
      </c>
      <c r="M6" s="8">
        <f aca="true" t="shared" si="5" ref="M6:M48">IF(D6=0,0,H6/D6)*100</f>
        <v>0.6723513540809997</v>
      </c>
      <c r="N6" s="9">
        <f aca="true" t="shared" si="6" ref="N6:N48">IF(D6=0,0,I6/D6)*100</f>
        <v>27.89392430997417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38477</v>
      </c>
      <c r="E7" s="25">
        <v>9029</v>
      </c>
      <c r="F7" s="7">
        <v>14394</v>
      </c>
      <c r="G7" s="7">
        <v>5366</v>
      </c>
      <c r="H7" s="7">
        <v>81</v>
      </c>
      <c r="I7" s="26">
        <v>9607</v>
      </c>
      <c r="J7" s="40">
        <f t="shared" si="2"/>
        <v>23.46596668139408</v>
      </c>
      <c r="K7" s="8">
        <f t="shared" si="3"/>
        <v>37.40936143670244</v>
      </c>
      <c r="L7" s="8">
        <f t="shared" si="4"/>
        <v>13.945993710528368</v>
      </c>
      <c r="M7" s="8">
        <f t="shared" si="5"/>
        <v>0.2105153728201263</v>
      </c>
      <c r="N7" s="9">
        <f t="shared" si="6"/>
        <v>24.968162798554978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40153</v>
      </c>
      <c r="E8" s="25">
        <v>11365</v>
      </c>
      <c r="F8" s="7">
        <v>13851</v>
      </c>
      <c r="G8" s="7">
        <v>3626</v>
      </c>
      <c r="H8" s="7">
        <v>330</v>
      </c>
      <c r="I8" s="26">
        <v>10981</v>
      </c>
      <c r="J8" s="40">
        <f t="shared" si="2"/>
        <v>28.30423629616716</v>
      </c>
      <c r="K8" s="8">
        <f t="shared" si="3"/>
        <v>34.49555450402212</v>
      </c>
      <c r="L8" s="8">
        <f t="shared" si="4"/>
        <v>9.030458496251835</v>
      </c>
      <c r="M8" s="8">
        <f t="shared" si="5"/>
        <v>0.8218563992727816</v>
      </c>
      <c r="N8" s="9">
        <f t="shared" si="6"/>
        <v>27.347894304286108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49466</v>
      </c>
      <c r="E9" s="25">
        <v>12324</v>
      </c>
      <c r="F9" s="7">
        <v>19801</v>
      </c>
      <c r="G9" s="7">
        <v>4441</v>
      </c>
      <c r="H9" s="7">
        <v>57</v>
      </c>
      <c r="I9" s="26">
        <v>12843</v>
      </c>
      <c r="J9" s="40">
        <f t="shared" si="2"/>
        <v>24.914082400032346</v>
      </c>
      <c r="K9" s="8">
        <f t="shared" si="3"/>
        <v>40.029515222577125</v>
      </c>
      <c r="L9" s="8">
        <f t="shared" si="4"/>
        <v>8.977883798973032</v>
      </c>
      <c r="M9" s="8">
        <f t="shared" si="5"/>
        <v>0.11523066348603081</v>
      </c>
      <c r="N9" s="9">
        <f t="shared" si="6"/>
        <v>25.963287914931467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24268</v>
      </c>
      <c r="E10" s="25">
        <v>5435</v>
      </c>
      <c r="F10" s="7">
        <v>10452</v>
      </c>
      <c r="G10" s="7">
        <v>1959</v>
      </c>
      <c r="H10" s="7">
        <v>57</v>
      </c>
      <c r="I10" s="26">
        <v>6365</v>
      </c>
      <c r="J10" s="40">
        <f t="shared" si="2"/>
        <v>22.395747486401845</v>
      </c>
      <c r="K10" s="8">
        <f t="shared" si="3"/>
        <v>43.069062139442885</v>
      </c>
      <c r="L10" s="8">
        <f t="shared" si="4"/>
        <v>8.072358661611998</v>
      </c>
      <c r="M10" s="8">
        <f t="shared" si="5"/>
        <v>0.23487720454920058</v>
      </c>
      <c r="N10" s="9">
        <f t="shared" si="6"/>
        <v>26.227954507994067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13576</v>
      </c>
      <c r="E11" s="25">
        <v>3287</v>
      </c>
      <c r="F11" s="7">
        <v>5212</v>
      </c>
      <c r="G11" s="7">
        <v>1928</v>
      </c>
      <c r="H11" s="7">
        <v>4</v>
      </c>
      <c r="I11" s="26">
        <v>3145</v>
      </c>
      <c r="J11" s="40">
        <f t="shared" si="2"/>
        <v>24.21184443134944</v>
      </c>
      <c r="K11" s="8">
        <f t="shared" si="3"/>
        <v>38.391278727165584</v>
      </c>
      <c r="L11" s="8">
        <f t="shared" si="4"/>
        <v>14.201532115497937</v>
      </c>
      <c r="M11" s="8">
        <f t="shared" si="5"/>
        <v>0.02946375957572186</v>
      </c>
      <c r="N11" s="9">
        <f t="shared" si="6"/>
        <v>23.165880966411315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9789</v>
      </c>
      <c r="E12" s="25">
        <v>1410</v>
      </c>
      <c r="F12" s="7">
        <v>4123</v>
      </c>
      <c r="G12" s="7">
        <v>1428</v>
      </c>
      <c r="H12" s="7">
        <v>12</v>
      </c>
      <c r="I12" s="26">
        <v>2816</v>
      </c>
      <c r="J12" s="40">
        <f>IF(D12=0,0,E12/D12)*100</f>
        <v>14.403922770456635</v>
      </c>
      <c r="K12" s="8">
        <f>IF(D12=0,0,F12/D12)*100</f>
        <v>42.118704668505465</v>
      </c>
      <c r="L12" s="8">
        <f>IF(D12=0,0,G12/D12)*100</f>
        <v>14.5878026356114</v>
      </c>
      <c r="M12" s="8">
        <f>IF(D12=0,0,H12/D12)*100</f>
        <v>0.12258657676984369</v>
      </c>
      <c r="N12" s="9">
        <f>IF(D12=0,0,I12/D12)*100</f>
        <v>28.766983348656655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4068</v>
      </c>
      <c r="E13" s="25">
        <v>77</v>
      </c>
      <c r="F13" s="7">
        <v>522</v>
      </c>
      <c r="G13" s="7">
        <v>916</v>
      </c>
      <c r="H13" s="7">
        <v>0</v>
      </c>
      <c r="I13" s="26">
        <v>2553</v>
      </c>
      <c r="J13" s="40">
        <f t="shared" si="2"/>
        <v>1.8928220255653883</v>
      </c>
      <c r="K13" s="8">
        <f t="shared" si="3"/>
        <v>12.831858407079647</v>
      </c>
      <c r="L13" s="8">
        <f t="shared" si="4"/>
        <v>22.517207472959686</v>
      </c>
      <c r="M13" s="8">
        <f t="shared" si="5"/>
        <v>0</v>
      </c>
      <c r="N13" s="9">
        <f t="shared" si="6"/>
        <v>62.75811209439528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6121</v>
      </c>
      <c r="E14" s="25">
        <v>1911</v>
      </c>
      <c r="F14" s="7">
        <v>2945</v>
      </c>
      <c r="G14" s="7">
        <v>916</v>
      </c>
      <c r="H14" s="7">
        <v>3</v>
      </c>
      <c r="I14" s="26">
        <v>346</v>
      </c>
      <c r="J14" s="40">
        <f t="shared" si="2"/>
        <v>31.220388825355332</v>
      </c>
      <c r="K14" s="8">
        <f t="shared" si="3"/>
        <v>48.11305342264336</v>
      </c>
      <c r="L14" s="8">
        <f t="shared" si="4"/>
        <v>14.9648750204215</v>
      </c>
      <c r="M14" s="8">
        <f t="shared" si="5"/>
        <v>0.049011599411860805</v>
      </c>
      <c r="N14" s="9">
        <f t="shared" si="6"/>
        <v>5.652671132167946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3771</v>
      </c>
      <c r="E15" s="25">
        <v>1041</v>
      </c>
      <c r="F15" s="7">
        <v>1438</v>
      </c>
      <c r="G15" s="7">
        <v>506</v>
      </c>
      <c r="H15" s="7">
        <v>22</v>
      </c>
      <c r="I15" s="26">
        <v>764</v>
      </c>
      <c r="J15" s="40">
        <f t="shared" si="2"/>
        <v>27.60540970564837</v>
      </c>
      <c r="K15" s="8">
        <f t="shared" si="3"/>
        <v>38.13312118801379</v>
      </c>
      <c r="L15" s="8">
        <f t="shared" si="4"/>
        <v>13.418191461150888</v>
      </c>
      <c r="M15" s="8">
        <f t="shared" si="5"/>
        <v>0.5833996287456908</v>
      </c>
      <c r="N15" s="9">
        <f t="shared" si="6"/>
        <v>20.259878016441263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2217</v>
      </c>
      <c r="E16" s="25">
        <v>597</v>
      </c>
      <c r="F16" s="7">
        <v>856</v>
      </c>
      <c r="G16" s="7">
        <v>435</v>
      </c>
      <c r="H16" s="7">
        <v>3</v>
      </c>
      <c r="I16" s="26">
        <v>326</v>
      </c>
      <c r="J16" s="40">
        <f t="shared" si="2"/>
        <v>26.928281461434374</v>
      </c>
      <c r="K16" s="8">
        <f t="shared" si="3"/>
        <v>38.6107352277853</v>
      </c>
      <c r="L16" s="8">
        <f t="shared" si="4"/>
        <v>19.621109607577807</v>
      </c>
      <c r="M16" s="8">
        <f t="shared" si="5"/>
        <v>0.13531799729364005</v>
      </c>
      <c r="N16" s="9">
        <f t="shared" si="6"/>
        <v>14.704555705908886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4793</v>
      </c>
      <c r="E17" s="25">
        <v>1230</v>
      </c>
      <c r="F17" s="7">
        <v>1518</v>
      </c>
      <c r="G17" s="7">
        <v>806</v>
      </c>
      <c r="H17" s="7">
        <v>32</v>
      </c>
      <c r="I17" s="26">
        <v>1207</v>
      </c>
      <c r="J17" s="40">
        <f t="shared" si="2"/>
        <v>25.66242436887127</v>
      </c>
      <c r="K17" s="8">
        <f t="shared" si="3"/>
        <v>31.67118714792406</v>
      </c>
      <c r="L17" s="8">
        <f t="shared" si="4"/>
        <v>16.816190277488</v>
      </c>
      <c r="M17" s="8">
        <f t="shared" si="5"/>
        <v>0.6676403087836428</v>
      </c>
      <c r="N17" s="9">
        <f t="shared" si="6"/>
        <v>25.182557896933027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13441</v>
      </c>
      <c r="E18" s="25">
        <v>4523</v>
      </c>
      <c r="F18" s="7">
        <v>4473</v>
      </c>
      <c r="G18" s="7">
        <v>1440</v>
      </c>
      <c r="H18" s="7">
        <v>111</v>
      </c>
      <c r="I18" s="26">
        <v>2894</v>
      </c>
      <c r="J18" s="40">
        <f t="shared" si="2"/>
        <v>33.65077003199167</v>
      </c>
      <c r="K18" s="8">
        <f t="shared" si="3"/>
        <v>33.27877390075143</v>
      </c>
      <c r="L18" s="8">
        <f t="shared" si="4"/>
        <v>10.71348857971877</v>
      </c>
      <c r="M18" s="8">
        <f t="shared" si="5"/>
        <v>0.8258314113533218</v>
      </c>
      <c r="N18" s="9">
        <f t="shared" si="6"/>
        <v>21.531136076184808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14064</v>
      </c>
      <c r="E19" s="25">
        <v>2716</v>
      </c>
      <c r="F19" s="7">
        <v>5979</v>
      </c>
      <c r="G19" s="7">
        <v>2336</v>
      </c>
      <c r="H19" s="7">
        <v>40</v>
      </c>
      <c r="I19" s="26">
        <v>2993</v>
      </c>
      <c r="J19" s="40">
        <f t="shared" si="2"/>
        <v>19.311717861205917</v>
      </c>
      <c r="K19" s="8">
        <f t="shared" si="3"/>
        <v>42.512798634812285</v>
      </c>
      <c r="L19" s="8">
        <f t="shared" si="4"/>
        <v>16.609783845278724</v>
      </c>
      <c r="M19" s="8">
        <f t="shared" si="5"/>
        <v>0.2844141069397042</v>
      </c>
      <c r="N19" s="9">
        <f t="shared" si="6"/>
        <v>21.281285551763368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12772</v>
      </c>
      <c r="E20" s="25">
        <v>2707</v>
      </c>
      <c r="F20" s="7">
        <v>4996</v>
      </c>
      <c r="G20" s="7">
        <v>2062</v>
      </c>
      <c r="H20" s="7">
        <v>49</v>
      </c>
      <c r="I20" s="26">
        <v>2958</v>
      </c>
      <c r="J20" s="40">
        <f t="shared" si="2"/>
        <v>21.194801127466334</v>
      </c>
      <c r="K20" s="8">
        <f t="shared" si="3"/>
        <v>39.11681803946132</v>
      </c>
      <c r="L20" s="8">
        <f t="shared" si="4"/>
        <v>16.144691512683995</v>
      </c>
      <c r="M20" s="8">
        <f t="shared" si="5"/>
        <v>0.3836517381772628</v>
      </c>
      <c r="N20" s="9">
        <f t="shared" si="6"/>
        <v>23.16003758221109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13574</v>
      </c>
      <c r="E21" s="25">
        <v>3666</v>
      </c>
      <c r="F21" s="7">
        <v>5041</v>
      </c>
      <c r="G21" s="7">
        <v>1893</v>
      </c>
      <c r="H21" s="7">
        <v>88</v>
      </c>
      <c r="I21" s="26">
        <v>2886</v>
      </c>
      <c r="J21" s="40">
        <f t="shared" si="2"/>
        <v>27.00751436569913</v>
      </c>
      <c r="K21" s="8">
        <f t="shared" si="3"/>
        <v>37.13717400913511</v>
      </c>
      <c r="L21" s="8">
        <f t="shared" si="4"/>
        <v>13.945778694563135</v>
      </c>
      <c r="M21" s="8">
        <f t="shared" si="5"/>
        <v>0.6482982171799028</v>
      </c>
      <c r="N21" s="9">
        <f t="shared" si="6"/>
        <v>21.26123471342272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14650</v>
      </c>
      <c r="E22" s="25">
        <v>2909</v>
      </c>
      <c r="F22" s="7">
        <v>5788</v>
      </c>
      <c r="G22" s="7">
        <v>1619</v>
      </c>
      <c r="H22" s="7">
        <v>89</v>
      </c>
      <c r="I22" s="26">
        <v>4245</v>
      </c>
      <c r="J22" s="40">
        <f t="shared" si="2"/>
        <v>19.856655290102392</v>
      </c>
      <c r="K22" s="8">
        <f t="shared" si="3"/>
        <v>39.508532423208194</v>
      </c>
      <c r="L22" s="8">
        <f t="shared" si="4"/>
        <v>11.051194539249147</v>
      </c>
      <c r="M22" s="8">
        <f t="shared" si="5"/>
        <v>0.6075085324232082</v>
      </c>
      <c r="N22" s="9">
        <f t="shared" si="6"/>
        <v>28.976109215017065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5723</v>
      </c>
      <c r="E23" s="25">
        <v>1431</v>
      </c>
      <c r="F23" s="7">
        <v>2121</v>
      </c>
      <c r="G23" s="7">
        <v>1028</v>
      </c>
      <c r="H23" s="7">
        <v>11</v>
      </c>
      <c r="I23" s="26">
        <v>1132</v>
      </c>
      <c r="J23" s="40">
        <f t="shared" si="2"/>
        <v>25.004368338284117</v>
      </c>
      <c r="K23" s="8">
        <f t="shared" si="3"/>
        <v>37.060982002446266</v>
      </c>
      <c r="L23" s="8">
        <f t="shared" si="4"/>
        <v>17.962607024287962</v>
      </c>
      <c r="M23" s="8">
        <f t="shared" si="5"/>
        <v>0.19220688450113577</v>
      </c>
      <c r="N23" s="9">
        <f t="shared" si="6"/>
        <v>19.77983575048052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3740</v>
      </c>
      <c r="E24" s="25">
        <v>1226</v>
      </c>
      <c r="F24" s="7">
        <v>1283</v>
      </c>
      <c r="G24" s="7">
        <v>492</v>
      </c>
      <c r="H24" s="7">
        <v>14</v>
      </c>
      <c r="I24" s="26">
        <v>725</v>
      </c>
      <c r="J24" s="40">
        <f t="shared" si="2"/>
        <v>32.780748663101605</v>
      </c>
      <c r="K24" s="8">
        <f t="shared" si="3"/>
        <v>34.3048128342246</v>
      </c>
      <c r="L24" s="8">
        <f t="shared" si="4"/>
        <v>13.155080213903744</v>
      </c>
      <c r="M24" s="8">
        <f t="shared" si="5"/>
        <v>0.37433155080213903</v>
      </c>
      <c r="N24" s="9">
        <f t="shared" si="6"/>
        <v>19.385026737967912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13550</v>
      </c>
      <c r="E25" s="25">
        <v>3590</v>
      </c>
      <c r="F25" s="7">
        <v>5350</v>
      </c>
      <c r="G25" s="7">
        <v>1630</v>
      </c>
      <c r="H25" s="7">
        <v>84</v>
      </c>
      <c r="I25" s="26">
        <v>2896</v>
      </c>
      <c r="J25" s="40">
        <f t="shared" si="2"/>
        <v>26.494464944649447</v>
      </c>
      <c r="K25" s="8">
        <f t="shared" si="3"/>
        <v>39.48339483394834</v>
      </c>
      <c r="L25" s="8">
        <f t="shared" si="4"/>
        <v>12.029520295202952</v>
      </c>
      <c r="M25" s="8">
        <f t="shared" si="5"/>
        <v>0.6199261992619927</v>
      </c>
      <c r="N25" s="9">
        <f t="shared" si="6"/>
        <v>21.37269372693727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19440</v>
      </c>
      <c r="E26" s="25">
        <v>5317</v>
      </c>
      <c r="F26" s="7">
        <v>6541</v>
      </c>
      <c r="G26" s="7">
        <v>2238</v>
      </c>
      <c r="H26" s="7">
        <v>132</v>
      </c>
      <c r="I26" s="26">
        <v>5212</v>
      </c>
      <c r="J26" s="40">
        <f t="shared" si="2"/>
        <v>27.350823045267493</v>
      </c>
      <c r="K26" s="8">
        <f t="shared" si="3"/>
        <v>33.64711934156379</v>
      </c>
      <c r="L26" s="8">
        <f t="shared" si="4"/>
        <v>11.512345679012345</v>
      </c>
      <c r="M26" s="8">
        <f t="shared" si="5"/>
        <v>0.6790123456790124</v>
      </c>
      <c r="N26" s="9">
        <f t="shared" si="6"/>
        <v>26.810699588477366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12374</v>
      </c>
      <c r="E27" s="25">
        <v>4280</v>
      </c>
      <c r="F27" s="7">
        <v>4352</v>
      </c>
      <c r="G27" s="7">
        <v>1785</v>
      </c>
      <c r="H27" s="7">
        <v>79</v>
      </c>
      <c r="I27" s="26">
        <v>1878</v>
      </c>
      <c r="J27" s="40">
        <f t="shared" si="2"/>
        <v>34.58865362857605</v>
      </c>
      <c r="K27" s="8">
        <f t="shared" si="3"/>
        <v>35.17051882980443</v>
      </c>
      <c r="L27" s="8">
        <f t="shared" si="4"/>
        <v>14.425408113786972</v>
      </c>
      <c r="M27" s="8">
        <f t="shared" si="5"/>
        <v>0.6384354291255859</v>
      </c>
      <c r="N27" s="9">
        <f t="shared" si="6"/>
        <v>15.176983998706966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21520</v>
      </c>
      <c r="E28" s="25">
        <v>5572</v>
      </c>
      <c r="F28" s="7">
        <v>7975</v>
      </c>
      <c r="G28" s="7">
        <v>2770</v>
      </c>
      <c r="H28" s="7">
        <v>77</v>
      </c>
      <c r="I28" s="26">
        <v>5126</v>
      </c>
      <c r="J28" s="40">
        <f t="shared" si="2"/>
        <v>25.892193308550187</v>
      </c>
      <c r="K28" s="8">
        <f t="shared" si="3"/>
        <v>37.05855018587361</v>
      </c>
      <c r="L28" s="8">
        <f t="shared" si="4"/>
        <v>12.871747211895912</v>
      </c>
      <c r="M28" s="8">
        <f t="shared" si="5"/>
        <v>0.35780669144981414</v>
      </c>
      <c r="N28" s="9">
        <f t="shared" si="6"/>
        <v>23.819702602230482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12919</v>
      </c>
      <c r="E29" s="25">
        <v>4743</v>
      </c>
      <c r="F29" s="7">
        <v>3787</v>
      </c>
      <c r="G29" s="7">
        <v>1423</v>
      </c>
      <c r="H29" s="7">
        <v>45</v>
      </c>
      <c r="I29" s="26">
        <v>2921</v>
      </c>
      <c r="J29" s="40">
        <f t="shared" si="2"/>
        <v>36.713367907732795</v>
      </c>
      <c r="K29" s="8">
        <f t="shared" si="3"/>
        <v>29.31341435095596</v>
      </c>
      <c r="L29" s="8">
        <f t="shared" si="4"/>
        <v>11.014784426039167</v>
      </c>
      <c r="M29" s="8">
        <f t="shared" si="5"/>
        <v>0.3483241736976546</v>
      </c>
      <c r="N29" s="9">
        <f t="shared" si="6"/>
        <v>22.610109141574426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20124</v>
      </c>
      <c r="E30" s="25">
        <v>6339</v>
      </c>
      <c r="F30" s="7">
        <v>7688</v>
      </c>
      <c r="G30" s="7">
        <v>1805</v>
      </c>
      <c r="H30" s="7">
        <v>61</v>
      </c>
      <c r="I30" s="26">
        <v>4231</v>
      </c>
      <c r="J30" s="40">
        <f t="shared" si="2"/>
        <v>31.499701848539058</v>
      </c>
      <c r="K30" s="8">
        <f t="shared" si="3"/>
        <v>38.203140528721924</v>
      </c>
      <c r="L30" s="8">
        <f t="shared" si="4"/>
        <v>8.969389783343273</v>
      </c>
      <c r="M30" s="8">
        <f t="shared" si="5"/>
        <v>0.30312065195786125</v>
      </c>
      <c r="N30" s="9">
        <f t="shared" si="6"/>
        <v>21.024647187437886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13253</v>
      </c>
      <c r="E31" s="25">
        <v>2709</v>
      </c>
      <c r="F31" s="7">
        <v>5248</v>
      </c>
      <c r="G31" s="7">
        <v>2533</v>
      </c>
      <c r="H31" s="7">
        <v>77</v>
      </c>
      <c r="I31" s="26">
        <v>2686</v>
      </c>
      <c r="J31" s="40">
        <f t="shared" si="2"/>
        <v>20.440654946049953</v>
      </c>
      <c r="K31" s="8">
        <f t="shared" si="3"/>
        <v>39.59858145325587</v>
      </c>
      <c r="L31" s="8">
        <f t="shared" si="4"/>
        <v>19.112653738776125</v>
      </c>
      <c r="M31" s="8">
        <f t="shared" si="5"/>
        <v>0.5810005281822983</v>
      </c>
      <c r="N31" s="9">
        <f t="shared" si="6"/>
        <v>20.267109333735757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aca="true" t="shared" si="7" ref="D32:D48">SUM(E32:I32)</f>
        <v>10316</v>
      </c>
      <c r="E32" s="25">
        <v>3656</v>
      </c>
      <c r="F32" s="7">
        <v>3329</v>
      </c>
      <c r="G32" s="7">
        <v>1362</v>
      </c>
      <c r="H32" s="7">
        <v>42</v>
      </c>
      <c r="I32" s="26">
        <v>1927</v>
      </c>
      <c r="J32" s="40">
        <f t="shared" si="2"/>
        <v>35.44009305932532</v>
      </c>
      <c r="K32" s="8">
        <f t="shared" si="3"/>
        <v>32.27025979061652</v>
      </c>
      <c r="L32" s="8">
        <f t="shared" si="4"/>
        <v>13.202791779759595</v>
      </c>
      <c r="M32" s="8">
        <f t="shared" si="5"/>
        <v>0.40713454827452494</v>
      </c>
      <c r="N32" s="9">
        <f t="shared" si="6"/>
        <v>18.67972082202404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7"/>
        <v>10387</v>
      </c>
      <c r="E33" s="25">
        <v>2855</v>
      </c>
      <c r="F33" s="7">
        <v>3473</v>
      </c>
      <c r="G33" s="7">
        <v>2240</v>
      </c>
      <c r="H33" s="7">
        <v>57</v>
      </c>
      <c r="I33" s="26">
        <v>1762</v>
      </c>
      <c r="J33" s="40">
        <f t="shared" si="2"/>
        <v>27.48628092808318</v>
      </c>
      <c r="K33" s="8">
        <f t="shared" si="3"/>
        <v>33.43602580148262</v>
      </c>
      <c r="L33" s="8">
        <f t="shared" si="4"/>
        <v>21.565418311350726</v>
      </c>
      <c r="M33" s="8">
        <f t="shared" si="5"/>
        <v>0.548762876672764</v>
      </c>
      <c r="N33" s="9">
        <f t="shared" si="6"/>
        <v>16.963512082410706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7"/>
        <v>20161</v>
      </c>
      <c r="E34" s="25">
        <v>3897</v>
      </c>
      <c r="F34" s="7">
        <v>7722</v>
      </c>
      <c r="G34" s="7">
        <v>3319</v>
      </c>
      <c r="H34" s="7">
        <v>61</v>
      </c>
      <c r="I34" s="26">
        <v>5162</v>
      </c>
      <c r="J34" s="40">
        <f t="shared" si="2"/>
        <v>19.329398343336145</v>
      </c>
      <c r="K34" s="8">
        <f t="shared" si="3"/>
        <v>38.30167154407024</v>
      </c>
      <c r="L34" s="8">
        <f t="shared" si="4"/>
        <v>16.46247705966966</v>
      </c>
      <c r="M34" s="8">
        <f t="shared" si="5"/>
        <v>0.3025643569267397</v>
      </c>
      <c r="N34" s="9">
        <f t="shared" si="6"/>
        <v>25.603888695997224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7"/>
        <v>21052</v>
      </c>
      <c r="E35" s="25">
        <v>4629</v>
      </c>
      <c r="F35" s="7">
        <v>7745</v>
      </c>
      <c r="G35" s="7">
        <v>2464</v>
      </c>
      <c r="H35" s="7">
        <v>162</v>
      </c>
      <c r="I35" s="26">
        <v>6052</v>
      </c>
      <c r="J35" s="40">
        <f t="shared" si="2"/>
        <v>21.98840965228957</v>
      </c>
      <c r="K35" s="8">
        <f t="shared" si="3"/>
        <v>36.789853695610866</v>
      </c>
      <c r="L35" s="8">
        <f t="shared" si="4"/>
        <v>11.704351130533915</v>
      </c>
      <c r="M35" s="8">
        <f t="shared" si="5"/>
        <v>0.7695230856925708</v>
      </c>
      <c r="N35" s="9">
        <f t="shared" si="6"/>
        <v>28.747862435873078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7"/>
        <v>722</v>
      </c>
      <c r="E36" s="25">
        <v>311</v>
      </c>
      <c r="F36" s="7">
        <v>348</v>
      </c>
      <c r="G36" s="7">
        <v>22</v>
      </c>
      <c r="H36" s="7">
        <v>0</v>
      </c>
      <c r="I36" s="26">
        <v>41</v>
      </c>
      <c r="J36" s="40">
        <f t="shared" si="2"/>
        <v>43.07479224376731</v>
      </c>
      <c r="K36" s="8">
        <f t="shared" si="3"/>
        <v>48.199445983379505</v>
      </c>
      <c r="L36" s="8">
        <f t="shared" si="4"/>
        <v>3.0470914127423825</v>
      </c>
      <c r="M36" s="8">
        <f t="shared" si="5"/>
        <v>0</v>
      </c>
      <c r="N36" s="9">
        <f t="shared" si="6"/>
        <v>5.678670360110803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7"/>
        <v>698</v>
      </c>
      <c r="E37" s="25">
        <v>367</v>
      </c>
      <c r="F37" s="7">
        <v>271</v>
      </c>
      <c r="G37" s="7">
        <v>36</v>
      </c>
      <c r="H37" s="7">
        <v>0</v>
      </c>
      <c r="I37" s="26">
        <v>24</v>
      </c>
      <c r="J37" s="40">
        <f t="shared" si="2"/>
        <v>52.57879656160458</v>
      </c>
      <c r="K37" s="8">
        <f t="shared" si="3"/>
        <v>38.825214899713465</v>
      </c>
      <c r="L37" s="8">
        <f t="shared" si="4"/>
        <v>5.157593123209169</v>
      </c>
      <c r="M37" s="8">
        <f t="shared" si="5"/>
        <v>0</v>
      </c>
      <c r="N37" s="9">
        <f t="shared" si="6"/>
        <v>3.4383954154727796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7"/>
        <v>1279</v>
      </c>
      <c r="E38" s="25">
        <v>140</v>
      </c>
      <c r="F38" s="7">
        <v>421</v>
      </c>
      <c r="G38" s="7">
        <v>195</v>
      </c>
      <c r="H38" s="7">
        <v>0</v>
      </c>
      <c r="I38" s="26">
        <v>523</v>
      </c>
      <c r="J38" s="40">
        <f t="shared" si="2"/>
        <v>10.946051602814698</v>
      </c>
      <c r="K38" s="8">
        <f t="shared" si="3"/>
        <v>32.91634089132135</v>
      </c>
      <c r="L38" s="8">
        <f t="shared" si="4"/>
        <v>15.24628616106333</v>
      </c>
      <c r="M38" s="8">
        <f t="shared" si="5"/>
        <v>0</v>
      </c>
      <c r="N38" s="9">
        <f t="shared" si="6"/>
        <v>40.89132134480062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7"/>
        <v>6235</v>
      </c>
      <c r="E39" s="25">
        <v>640</v>
      </c>
      <c r="F39" s="7">
        <v>3466</v>
      </c>
      <c r="G39" s="7">
        <v>1</v>
      </c>
      <c r="H39" s="7">
        <v>0</v>
      </c>
      <c r="I39" s="26">
        <v>2128</v>
      </c>
      <c r="J39" s="40">
        <f t="shared" si="2"/>
        <v>10.264635124298316</v>
      </c>
      <c r="K39" s="8">
        <f t="shared" si="3"/>
        <v>55.58941459502806</v>
      </c>
      <c r="L39" s="8">
        <f t="shared" si="4"/>
        <v>0.01603849238171612</v>
      </c>
      <c r="M39" s="8">
        <f t="shared" si="5"/>
        <v>0</v>
      </c>
      <c r="N39" s="9">
        <f t="shared" si="6"/>
        <v>34.1299117882919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7"/>
        <v>382</v>
      </c>
      <c r="E40" s="25">
        <v>175</v>
      </c>
      <c r="F40" s="7">
        <v>134</v>
      </c>
      <c r="G40" s="7">
        <v>0</v>
      </c>
      <c r="H40" s="7">
        <v>0</v>
      </c>
      <c r="I40" s="26">
        <v>73</v>
      </c>
      <c r="J40" s="40">
        <f t="shared" si="2"/>
        <v>45.811518324607334</v>
      </c>
      <c r="K40" s="8">
        <f t="shared" si="3"/>
        <v>35.07853403141361</v>
      </c>
      <c r="L40" s="8">
        <f t="shared" si="4"/>
        <v>0</v>
      </c>
      <c r="M40" s="8">
        <f t="shared" si="5"/>
        <v>0</v>
      </c>
      <c r="N40" s="9">
        <f t="shared" si="6"/>
        <v>19.10994764397906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7"/>
        <v>614</v>
      </c>
      <c r="E41" s="25">
        <v>115</v>
      </c>
      <c r="F41" s="7">
        <v>391</v>
      </c>
      <c r="G41" s="7">
        <v>0</v>
      </c>
      <c r="H41" s="7">
        <v>0</v>
      </c>
      <c r="I41" s="26">
        <v>108</v>
      </c>
      <c r="J41" s="40">
        <f t="shared" si="2"/>
        <v>18.729641693811075</v>
      </c>
      <c r="K41" s="8">
        <f t="shared" si="3"/>
        <v>63.68078175895765</v>
      </c>
      <c r="L41" s="8">
        <f t="shared" si="4"/>
        <v>0</v>
      </c>
      <c r="M41" s="8">
        <f t="shared" si="5"/>
        <v>0</v>
      </c>
      <c r="N41" s="9">
        <f t="shared" si="6"/>
        <v>17.58957654723127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7"/>
        <v>3335</v>
      </c>
      <c r="E42" s="25">
        <v>1360</v>
      </c>
      <c r="F42" s="7">
        <v>1078</v>
      </c>
      <c r="G42" s="7">
        <v>0</v>
      </c>
      <c r="H42" s="7">
        <v>0</v>
      </c>
      <c r="I42" s="26">
        <v>897</v>
      </c>
      <c r="J42" s="40">
        <f t="shared" si="2"/>
        <v>40.779610194902546</v>
      </c>
      <c r="K42" s="8">
        <f t="shared" si="3"/>
        <v>32.32383808095952</v>
      </c>
      <c r="L42" s="8">
        <f t="shared" si="4"/>
        <v>0</v>
      </c>
      <c r="M42" s="8">
        <f t="shared" si="5"/>
        <v>0</v>
      </c>
      <c r="N42" s="9">
        <f t="shared" si="6"/>
        <v>26.89655172413793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7"/>
        <v>2312</v>
      </c>
      <c r="E43" s="25">
        <v>551</v>
      </c>
      <c r="F43" s="7">
        <v>1188</v>
      </c>
      <c r="G43" s="7">
        <v>0</v>
      </c>
      <c r="H43" s="7">
        <v>0</v>
      </c>
      <c r="I43" s="26">
        <v>573</v>
      </c>
      <c r="J43" s="40">
        <f t="shared" si="2"/>
        <v>23.832179930795846</v>
      </c>
      <c r="K43" s="8">
        <f t="shared" si="3"/>
        <v>51.384083044982695</v>
      </c>
      <c r="L43" s="8">
        <f t="shared" si="4"/>
        <v>0</v>
      </c>
      <c r="M43" s="8">
        <f t="shared" si="5"/>
        <v>0</v>
      </c>
      <c r="N43" s="9">
        <f t="shared" si="6"/>
        <v>24.783737024221452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7"/>
        <v>865</v>
      </c>
      <c r="E44" s="25">
        <v>15</v>
      </c>
      <c r="F44" s="7">
        <v>679</v>
      </c>
      <c r="G44" s="7">
        <v>2</v>
      </c>
      <c r="H44" s="7">
        <v>0</v>
      </c>
      <c r="I44" s="26">
        <v>169</v>
      </c>
      <c r="J44" s="40">
        <f t="shared" si="2"/>
        <v>1.7341040462427744</v>
      </c>
      <c r="K44" s="8">
        <f t="shared" si="3"/>
        <v>78.4971098265896</v>
      </c>
      <c r="L44" s="8">
        <f t="shared" si="4"/>
        <v>0.23121387283236997</v>
      </c>
      <c r="M44" s="8">
        <f t="shared" si="5"/>
        <v>0</v>
      </c>
      <c r="N44" s="9">
        <f t="shared" si="6"/>
        <v>19.537572254335263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7"/>
        <v>1058</v>
      </c>
      <c r="E45" s="25">
        <v>442</v>
      </c>
      <c r="F45" s="7">
        <v>234</v>
      </c>
      <c r="G45" s="7">
        <v>68</v>
      </c>
      <c r="H45" s="7">
        <v>0</v>
      </c>
      <c r="I45" s="26">
        <v>314</v>
      </c>
      <c r="J45" s="40">
        <f t="shared" si="2"/>
        <v>41.77693761814745</v>
      </c>
      <c r="K45" s="8">
        <f t="shared" si="3"/>
        <v>22.117202268431</v>
      </c>
      <c r="L45" s="8">
        <f t="shared" si="4"/>
        <v>6.427221172022684</v>
      </c>
      <c r="M45" s="8">
        <f t="shared" si="5"/>
        <v>0</v>
      </c>
      <c r="N45" s="9">
        <f t="shared" si="6"/>
        <v>29.678638941398866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7"/>
        <v>2710</v>
      </c>
      <c r="E46" s="25">
        <v>435</v>
      </c>
      <c r="F46" s="7">
        <v>1050</v>
      </c>
      <c r="G46" s="7">
        <v>734</v>
      </c>
      <c r="H46" s="7">
        <v>0</v>
      </c>
      <c r="I46" s="26">
        <v>491</v>
      </c>
      <c r="J46" s="40">
        <f t="shared" si="2"/>
        <v>16.051660516605164</v>
      </c>
      <c r="K46" s="8">
        <f t="shared" si="3"/>
        <v>38.74538745387454</v>
      </c>
      <c r="L46" s="8">
        <f t="shared" si="4"/>
        <v>27.084870848708487</v>
      </c>
      <c r="M46" s="8">
        <f t="shared" si="5"/>
        <v>0</v>
      </c>
      <c r="N46" s="9">
        <f t="shared" si="6"/>
        <v>18.118081180811807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7"/>
        <v>769</v>
      </c>
      <c r="E47" s="25">
        <v>0</v>
      </c>
      <c r="F47" s="7">
        <v>333</v>
      </c>
      <c r="G47" s="7">
        <v>0</v>
      </c>
      <c r="H47" s="7">
        <v>0</v>
      </c>
      <c r="I47" s="26">
        <v>436</v>
      </c>
      <c r="J47" s="40">
        <f t="shared" si="2"/>
        <v>0</v>
      </c>
      <c r="K47" s="8">
        <f t="shared" si="3"/>
        <v>43.30299089726918</v>
      </c>
      <c r="L47" s="8">
        <f t="shared" si="4"/>
        <v>0</v>
      </c>
      <c r="M47" s="8">
        <f t="shared" si="5"/>
        <v>0</v>
      </c>
      <c r="N47" s="9">
        <f t="shared" si="6"/>
        <v>56.697009102730824</v>
      </c>
    </row>
    <row r="48" spans="1:14" ht="19.5" customHeight="1">
      <c r="A48" s="45">
        <v>44</v>
      </c>
      <c r="B48" s="18" t="s">
        <v>85</v>
      </c>
      <c r="C48" s="44" t="s">
        <v>86</v>
      </c>
      <c r="D48" s="36">
        <f t="shared" si="7"/>
        <v>5375</v>
      </c>
      <c r="E48" s="27">
        <v>1815</v>
      </c>
      <c r="F48" s="19">
        <v>1921</v>
      </c>
      <c r="G48" s="19">
        <v>33</v>
      </c>
      <c r="H48" s="19">
        <v>0</v>
      </c>
      <c r="I48" s="28">
        <v>1606</v>
      </c>
      <c r="J48" s="41">
        <f t="shared" si="2"/>
        <v>33.76744186046511</v>
      </c>
      <c r="K48" s="20">
        <f t="shared" si="3"/>
        <v>35.73953488372093</v>
      </c>
      <c r="L48" s="20">
        <f t="shared" si="4"/>
        <v>0.613953488372093</v>
      </c>
      <c r="M48" s="20">
        <f t="shared" si="5"/>
        <v>0</v>
      </c>
      <c r="N48" s="21">
        <f t="shared" si="6"/>
        <v>29.879069767441862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E2:I2"/>
    <mergeCell ref="A1:N1"/>
    <mergeCell ref="A2:A3"/>
    <mergeCell ref="B2:C2"/>
    <mergeCell ref="J2:N2"/>
    <mergeCell ref="D2:D3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58484</v>
      </c>
      <c r="E4" s="33">
        <f t="shared" si="0"/>
        <v>5120</v>
      </c>
      <c r="F4" s="33">
        <f t="shared" si="0"/>
        <v>20800</v>
      </c>
      <c r="G4" s="33">
        <f t="shared" si="0"/>
        <v>11078</v>
      </c>
      <c r="H4" s="33">
        <f t="shared" si="0"/>
        <v>0</v>
      </c>
      <c r="I4" s="33">
        <f t="shared" si="0"/>
        <v>21486</v>
      </c>
      <c r="J4" s="42">
        <f>IF(D4=0,0,E4/D4)*100</f>
        <v>8.75453115381985</v>
      </c>
      <c r="K4" s="43">
        <f>IF(D4=0,0,F4/D4)*100</f>
        <v>35.565282812393136</v>
      </c>
      <c r="L4" s="43">
        <f>IF(D4=0,0,G4/D4)*100</f>
        <v>18.941932836331304</v>
      </c>
      <c r="M4" s="43">
        <f>IF(D4=0,0,H4/D4)*100</f>
        <v>0</v>
      </c>
      <c r="N4" s="38">
        <f>IF(D4=0,0,I4/D4)*100</f>
        <v>36.73825319745572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4702</v>
      </c>
      <c r="E5" s="23">
        <v>415</v>
      </c>
      <c r="F5" s="15">
        <v>2031</v>
      </c>
      <c r="G5" s="15">
        <v>926</v>
      </c>
      <c r="H5" s="15"/>
      <c r="I5" s="15">
        <v>1330</v>
      </c>
      <c r="J5" s="39">
        <f>IF(D5=0,0,E5/D5)*100</f>
        <v>8.826031475967673</v>
      </c>
      <c r="K5" s="16">
        <f>IF(D5=0,0,F5/D5)*100</f>
        <v>43.19438536792854</v>
      </c>
      <c r="L5" s="16">
        <f>IF(D5=0,0,G5/D5)*100</f>
        <v>19.693747341556783</v>
      </c>
      <c r="M5" s="16">
        <f>IF(D5=0,0,H5/D5)*100</f>
        <v>0</v>
      </c>
      <c r="N5" s="17">
        <f>IF(D5=0,0,I5/D5)*100</f>
        <v>28.285835814547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5963</v>
      </c>
      <c r="E6" s="25">
        <v>480</v>
      </c>
      <c r="F6" s="7">
        <v>2301</v>
      </c>
      <c r="G6" s="7">
        <v>1051</v>
      </c>
      <c r="H6" s="7"/>
      <c r="I6" s="7">
        <v>2131</v>
      </c>
      <c r="J6" s="40">
        <f aca="true" t="shared" si="2" ref="J6:J48">IF(D6=0,0,E6/D6)*100</f>
        <v>8.049639443233273</v>
      </c>
      <c r="K6" s="8">
        <f aca="true" t="shared" si="3" ref="K6:K48">IF(D6=0,0,F6/D6)*100</f>
        <v>38.5879590809995</v>
      </c>
      <c r="L6" s="8">
        <f aca="true" t="shared" si="4" ref="L6:L48">IF(D6=0,0,G6/D6)*100</f>
        <v>17.625356364246183</v>
      </c>
      <c r="M6" s="8">
        <f aca="true" t="shared" si="5" ref="M6:M48">IF(D6=0,0,H6/D6)*100</f>
        <v>0</v>
      </c>
      <c r="N6" s="9">
        <f aca="true" t="shared" si="6" ref="N6:N48">IF(D6=0,0,I6/D6)*100</f>
        <v>35.73704511152105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4259</v>
      </c>
      <c r="E7" s="25">
        <v>426</v>
      </c>
      <c r="F7" s="7">
        <v>1705</v>
      </c>
      <c r="G7" s="7">
        <v>808</v>
      </c>
      <c r="H7" s="7"/>
      <c r="I7" s="7">
        <v>1320</v>
      </c>
      <c r="J7" s="40">
        <f t="shared" si="2"/>
        <v>10.00234796900681</v>
      </c>
      <c r="K7" s="8">
        <f t="shared" si="3"/>
        <v>40.03287156609533</v>
      </c>
      <c r="L7" s="8">
        <f t="shared" si="4"/>
        <v>18.97158957501761</v>
      </c>
      <c r="M7" s="8">
        <f t="shared" si="5"/>
        <v>0</v>
      </c>
      <c r="N7" s="9">
        <f t="shared" si="6"/>
        <v>30.99319088988025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3565</v>
      </c>
      <c r="E8" s="25">
        <v>597</v>
      </c>
      <c r="F8" s="7">
        <v>1475</v>
      </c>
      <c r="G8" s="7">
        <v>730</v>
      </c>
      <c r="H8" s="7"/>
      <c r="I8" s="7">
        <v>763</v>
      </c>
      <c r="J8" s="40">
        <f t="shared" si="2"/>
        <v>16.746143057503506</v>
      </c>
      <c r="K8" s="8">
        <f t="shared" si="3"/>
        <v>41.374474053295934</v>
      </c>
      <c r="L8" s="8">
        <f t="shared" si="4"/>
        <v>20.476858345021036</v>
      </c>
      <c r="M8" s="8">
        <f t="shared" si="5"/>
        <v>0</v>
      </c>
      <c r="N8" s="9">
        <f t="shared" si="6"/>
        <v>21.402524544179524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6960</v>
      </c>
      <c r="E9" s="25">
        <v>649</v>
      </c>
      <c r="F9" s="7">
        <v>3153</v>
      </c>
      <c r="G9" s="7">
        <v>1081</v>
      </c>
      <c r="H9" s="7"/>
      <c r="I9" s="7">
        <v>2077</v>
      </c>
      <c r="J9" s="40">
        <f t="shared" si="2"/>
        <v>9.324712643678161</v>
      </c>
      <c r="K9" s="8">
        <f t="shared" si="3"/>
        <v>45.30172413793103</v>
      </c>
      <c r="L9" s="8">
        <f t="shared" si="4"/>
        <v>15.531609195402298</v>
      </c>
      <c r="M9" s="8">
        <f t="shared" si="5"/>
        <v>0</v>
      </c>
      <c r="N9" s="9">
        <f t="shared" si="6"/>
        <v>29.841954022988503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2573</v>
      </c>
      <c r="E10" s="25">
        <v>171</v>
      </c>
      <c r="F10" s="7">
        <v>1235</v>
      </c>
      <c r="G10" s="7">
        <v>329</v>
      </c>
      <c r="H10" s="7"/>
      <c r="I10" s="7">
        <v>838</v>
      </c>
      <c r="J10" s="40">
        <f t="shared" si="2"/>
        <v>6.645938593082006</v>
      </c>
      <c r="K10" s="8">
        <f t="shared" si="3"/>
        <v>47.99844539448115</v>
      </c>
      <c r="L10" s="8">
        <f t="shared" si="4"/>
        <v>12.786630392537893</v>
      </c>
      <c r="M10" s="8">
        <f t="shared" si="5"/>
        <v>0</v>
      </c>
      <c r="N10" s="9">
        <f t="shared" si="6"/>
        <v>32.568985619898946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659</v>
      </c>
      <c r="E11" s="25">
        <v>27</v>
      </c>
      <c r="F11" s="7">
        <v>151</v>
      </c>
      <c r="G11" s="7">
        <v>153</v>
      </c>
      <c r="H11" s="7"/>
      <c r="I11" s="7">
        <v>328</v>
      </c>
      <c r="J11" s="40">
        <f t="shared" si="2"/>
        <v>4.09711684370258</v>
      </c>
      <c r="K11" s="8">
        <f t="shared" si="3"/>
        <v>22.91350531107739</v>
      </c>
      <c r="L11" s="8">
        <f t="shared" si="4"/>
        <v>23.21699544764795</v>
      </c>
      <c r="M11" s="8">
        <f t="shared" si="5"/>
        <v>0</v>
      </c>
      <c r="N11" s="9">
        <f t="shared" si="6"/>
        <v>49.77238239757208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1407</v>
      </c>
      <c r="E12" s="25">
        <v>137</v>
      </c>
      <c r="F12" s="7">
        <v>437</v>
      </c>
      <c r="G12" s="7">
        <v>461</v>
      </c>
      <c r="H12" s="7"/>
      <c r="I12" s="7">
        <v>372</v>
      </c>
      <c r="J12" s="40">
        <f>IF(D12=0,0,E12/D12)*100</f>
        <v>9.737029140014215</v>
      </c>
      <c r="K12" s="8">
        <f>IF(D12=0,0,F12/D12)*100</f>
        <v>31.058990760483297</v>
      </c>
      <c r="L12" s="8">
        <f>IF(D12=0,0,G12/D12)*100</f>
        <v>32.76474769012083</v>
      </c>
      <c r="M12" s="8">
        <f>IF(D12=0,0,H12/D12)*100</f>
        <v>0</v>
      </c>
      <c r="N12" s="9">
        <f>IF(D12=0,0,I12/D12)*100</f>
        <v>26.439232409381663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3986</v>
      </c>
      <c r="E13" s="25">
        <v>65</v>
      </c>
      <c r="F13" s="7">
        <v>481</v>
      </c>
      <c r="G13" s="7">
        <v>914</v>
      </c>
      <c r="H13" s="7"/>
      <c r="I13" s="7">
        <v>2526</v>
      </c>
      <c r="J13" s="40">
        <f t="shared" si="2"/>
        <v>1.630707476166583</v>
      </c>
      <c r="K13" s="8">
        <f t="shared" si="3"/>
        <v>12.067235323632715</v>
      </c>
      <c r="L13" s="8">
        <f t="shared" si="4"/>
        <v>22.930255895634723</v>
      </c>
      <c r="M13" s="8">
        <f t="shared" si="5"/>
        <v>0</v>
      </c>
      <c r="N13" s="9">
        <f t="shared" si="6"/>
        <v>63.37180130456598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87</v>
      </c>
      <c r="E14" s="25">
        <v>34</v>
      </c>
      <c r="F14" s="7">
        <v>43</v>
      </c>
      <c r="G14" s="7">
        <v>6</v>
      </c>
      <c r="H14" s="7"/>
      <c r="I14" s="7">
        <v>4</v>
      </c>
      <c r="J14" s="40">
        <f t="shared" si="2"/>
        <v>39.08045977011494</v>
      </c>
      <c r="K14" s="8">
        <f t="shared" si="3"/>
        <v>49.42528735632184</v>
      </c>
      <c r="L14" s="8">
        <f t="shared" si="4"/>
        <v>6.896551724137931</v>
      </c>
      <c r="M14" s="8">
        <f t="shared" si="5"/>
        <v>0</v>
      </c>
      <c r="N14" s="9">
        <f t="shared" si="6"/>
        <v>4.597701149425287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282</v>
      </c>
      <c r="E15" s="25">
        <v>15</v>
      </c>
      <c r="F15" s="7">
        <v>86</v>
      </c>
      <c r="G15" s="7">
        <v>54</v>
      </c>
      <c r="H15" s="7"/>
      <c r="I15" s="7">
        <v>127</v>
      </c>
      <c r="J15" s="40">
        <f t="shared" si="2"/>
        <v>5.319148936170213</v>
      </c>
      <c r="K15" s="8">
        <f t="shared" si="3"/>
        <v>30.49645390070922</v>
      </c>
      <c r="L15" s="8">
        <f t="shared" si="4"/>
        <v>19.148936170212767</v>
      </c>
      <c r="M15" s="8">
        <f t="shared" si="5"/>
        <v>0</v>
      </c>
      <c r="N15" s="9">
        <f t="shared" si="6"/>
        <v>45.0354609929078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91</v>
      </c>
      <c r="E16" s="25">
        <v>13</v>
      </c>
      <c r="F16" s="7">
        <v>41</v>
      </c>
      <c r="G16" s="7">
        <v>22</v>
      </c>
      <c r="H16" s="7"/>
      <c r="I16" s="7">
        <v>15</v>
      </c>
      <c r="J16" s="40">
        <f t="shared" si="2"/>
        <v>14.285714285714285</v>
      </c>
      <c r="K16" s="8">
        <f t="shared" si="3"/>
        <v>45.05494505494506</v>
      </c>
      <c r="L16" s="8">
        <f t="shared" si="4"/>
        <v>24.175824175824175</v>
      </c>
      <c r="M16" s="8">
        <f t="shared" si="5"/>
        <v>0</v>
      </c>
      <c r="N16" s="9">
        <f t="shared" si="6"/>
        <v>16.483516483516482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655</v>
      </c>
      <c r="E17" s="25">
        <v>22</v>
      </c>
      <c r="F17" s="7">
        <v>119</v>
      </c>
      <c r="G17" s="7">
        <v>103</v>
      </c>
      <c r="H17" s="7"/>
      <c r="I17" s="7">
        <v>411</v>
      </c>
      <c r="J17" s="40">
        <f t="shared" si="2"/>
        <v>3.3587786259541987</v>
      </c>
      <c r="K17" s="8">
        <f t="shared" si="3"/>
        <v>18.16793893129771</v>
      </c>
      <c r="L17" s="8">
        <f t="shared" si="4"/>
        <v>15.725190839694655</v>
      </c>
      <c r="M17" s="8">
        <f t="shared" si="5"/>
        <v>0</v>
      </c>
      <c r="N17" s="9">
        <f t="shared" si="6"/>
        <v>62.74809160305344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1141</v>
      </c>
      <c r="E18" s="25">
        <v>137</v>
      </c>
      <c r="F18" s="7">
        <v>290</v>
      </c>
      <c r="G18" s="7">
        <v>242</v>
      </c>
      <c r="H18" s="7"/>
      <c r="I18" s="7">
        <v>472</v>
      </c>
      <c r="J18" s="40">
        <f t="shared" si="2"/>
        <v>12.00701139351446</v>
      </c>
      <c r="K18" s="8">
        <f t="shared" si="3"/>
        <v>25.41630148992112</v>
      </c>
      <c r="L18" s="8">
        <f t="shared" si="4"/>
        <v>21.20946538124452</v>
      </c>
      <c r="M18" s="8">
        <f t="shared" si="5"/>
        <v>0</v>
      </c>
      <c r="N18" s="9">
        <f t="shared" si="6"/>
        <v>41.367221735319895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1228</v>
      </c>
      <c r="E19" s="25">
        <v>61</v>
      </c>
      <c r="F19" s="7">
        <v>407</v>
      </c>
      <c r="G19" s="7">
        <v>225</v>
      </c>
      <c r="H19" s="7"/>
      <c r="I19" s="7">
        <v>535</v>
      </c>
      <c r="J19" s="40">
        <f t="shared" si="2"/>
        <v>4.96742671009772</v>
      </c>
      <c r="K19" s="8">
        <f t="shared" si="3"/>
        <v>33.14332247557003</v>
      </c>
      <c r="L19" s="8">
        <f t="shared" si="4"/>
        <v>18.322475570032573</v>
      </c>
      <c r="M19" s="8">
        <f t="shared" si="5"/>
        <v>0</v>
      </c>
      <c r="N19" s="9">
        <f t="shared" si="6"/>
        <v>43.56677524429968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992</v>
      </c>
      <c r="E20" s="25">
        <v>119</v>
      </c>
      <c r="F20" s="7">
        <v>354</v>
      </c>
      <c r="G20" s="7">
        <v>179</v>
      </c>
      <c r="H20" s="7"/>
      <c r="I20" s="7">
        <v>340</v>
      </c>
      <c r="J20" s="40">
        <f t="shared" si="2"/>
        <v>11.995967741935484</v>
      </c>
      <c r="K20" s="8">
        <f t="shared" si="3"/>
        <v>35.685483870967744</v>
      </c>
      <c r="L20" s="8">
        <f t="shared" si="4"/>
        <v>18.04435483870968</v>
      </c>
      <c r="M20" s="8">
        <f t="shared" si="5"/>
        <v>0</v>
      </c>
      <c r="N20" s="9">
        <f t="shared" si="6"/>
        <v>34.274193548387096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1040</v>
      </c>
      <c r="E21" s="25">
        <v>102</v>
      </c>
      <c r="F21" s="7">
        <v>367</v>
      </c>
      <c r="G21" s="7">
        <v>227</v>
      </c>
      <c r="H21" s="7"/>
      <c r="I21" s="7">
        <v>344</v>
      </c>
      <c r="J21" s="40">
        <f t="shared" si="2"/>
        <v>9.807692307692308</v>
      </c>
      <c r="K21" s="8">
        <f t="shared" si="3"/>
        <v>35.28846153846154</v>
      </c>
      <c r="L21" s="8">
        <f t="shared" si="4"/>
        <v>21.826923076923077</v>
      </c>
      <c r="M21" s="8">
        <f t="shared" si="5"/>
        <v>0</v>
      </c>
      <c r="N21" s="9">
        <f t="shared" si="6"/>
        <v>33.07692307692307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2235</v>
      </c>
      <c r="E22" s="25">
        <v>91</v>
      </c>
      <c r="F22" s="7">
        <v>510</v>
      </c>
      <c r="G22" s="7">
        <v>314</v>
      </c>
      <c r="H22" s="7"/>
      <c r="I22" s="7">
        <v>1320</v>
      </c>
      <c r="J22" s="40">
        <f t="shared" si="2"/>
        <v>4.0715883668903805</v>
      </c>
      <c r="K22" s="8">
        <f t="shared" si="3"/>
        <v>22.818791946308725</v>
      </c>
      <c r="L22" s="8">
        <f t="shared" si="4"/>
        <v>14.049217002237135</v>
      </c>
      <c r="M22" s="8">
        <f t="shared" si="5"/>
        <v>0</v>
      </c>
      <c r="N22" s="9">
        <f t="shared" si="6"/>
        <v>59.06040268456376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325</v>
      </c>
      <c r="E23" s="25">
        <v>54</v>
      </c>
      <c r="F23" s="7">
        <v>111</v>
      </c>
      <c r="G23" s="7">
        <v>55</v>
      </c>
      <c r="H23" s="7"/>
      <c r="I23" s="7">
        <v>105</v>
      </c>
      <c r="J23" s="40">
        <f t="shared" si="2"/>
        <v>16.615384615384617</v>
      </c>
      <c r="K23" s="8">
        <f t="shared" si="3"/>
        <v>34.15384615384615</v>
      </c>
      <c r="L23" s="8">
        <f t="shared" si="4"/>
        <v>16.923076923076923</v>
      </c>
      <c r="M23" s="8">
        <f t="shared" si="5"/>
        <v>0</v>
      </c>
      <c r="N23" s="9">
        <f t="shared" si="6"/>
        <v>32.30769230769231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487</v>
      </c>
      <c r="E24" s="25">
        <v>11</v>
      </c>
      <c r="F24" s="7">
        <v>172</v>
      </c>
      <c r="G24" s="7">
        <v>82</v>
      </c>
      <c r="H24" s="7"/>
      <c r="I24" s="7">
        <v>222</v>
      </c>
      <c r="J24" s="40">
        <f t="shared" si="2"/>
        <v>2.2587268993839835</v>
      </c>
      <c r="K24" s="8">
        <f t="shared" si="3"/>
        <v>35.318275154004105</v>
      </c>
      <c r="L24" s="8">
        <f t="shared" si="4"/>
        <v>16.83778234086242</v>
      </c>
      <c r="M24" s="8">
        <f t="shared" si="5"/>
        <v>0</v>
      </c>
      <c r="N24" s="9">
        <f t="shared" si="6"/>
        <v>45.58521560574948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1277</v>
      </c>
      <c r="E25" s="25">
        <v>110</v>
      </c>
      <c r="F25" s="7">
        <v>305</v>
      </c>
      <c r="G25" s="7">
        <v>269</v>
      </c>
      <c r="H25" s="7"/>
      <c r="I25" s="7">
        <v>593</v>
      </c>
      <c r="J25" s="40">
        <f t="shared" si="2"/>
        <v>8.613938919342209</v>
      </c>
      <c r="K25" s="8">
        <f t="shared" si="3"/>
        <v>23.88410336726703</v>
      </c>
      <c r="L25" s="8">
        <f t="shared" si="4"/>
        <v>21.064996084573217</v>
      </c>
      <c r="M25" s="8">
        <f t="shared" si="5"/>
        <v>0</v>
      </c>
      <c r="N25" s="9">
        <f t="shared" si="6"/>
        <v>46.43696162881754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1468</v>
      </c>
      <c r="E26" s="25">
        <v>147</v>
      </c>
      <c r="F26" s="7">
        <v>639</v>
      </c>
      <c r="G26" s="7">
        <v>293</v>
      </c>
      <c r="H26" s="7"/>
      <c r="I26" s="7">
        <v>389</v>
      </c>
      <c r="J26" s="40">
        <f t="shared" si="2"/>
        <v>10.013623978201634</v>
      </c>
      <c r="K26" s="8">
        <f t="shared" si="3"/>
        <v>43.52861035422343</v>
      </c>
      <c r="L26" s="8">
        <f t="shared" si="4"/>
        <v>19.959128065395095</v>
      </c>
      <c r="M26" s="8">
        <f t="shared" si="5"/>
        <v>0</v>
      </c>
      <c r="N26" s="9">
        <f t="shared" si="6"/>
        <v>26.498637602179837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927</v>
      </c>
      <c r="E27" s="25">
        <v>93</v>
      </c>
      <c r="F27" s="7">
        <v>345</v>
      </c>
      <c r="G27" s="7">
        <v>232</v>
      </c>
      <c r="H27" s="7"/>
      <c r="I27" s="7">
        <v>257</v>
      </c>
      <c r="J27" s="40">
        <f t="shared" si="2"/>
        <v>10.032362459546926</v>
      </c>
      <c r="K27" s="8">
        <f t="shared" si="3"/>
        <v>37.2168284789644</v>
      </c>
      <c r="L27" s="8">
        <f t="shared" si="4"/>
        <v>25.026968716289105</v>
      </c>
      <c r="M27" s="8">
        <f t="shared" si="5"/>
        <v>0</v>
      </c>
      <c r="N27" s="9">
        <f t="shared" si="6"/>
        <v>27.72384034519957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2381</v>
      </c>
      <c r="E28" s="25">
        <v>192</v>
      </c>
      <c r="F28" s="7">
        <v>718</v>
      </c>
      <c r="G28" s="7">
        <v>479</v>
      </c>
      <c r="H28" s="7"/>
      <c r="I28" s="7">
        <v>992</v>
      </c>
      <c r="J28" s="40">
        <f t="shared" si="2"/>
        <v>8.063838723225537</v>
      </c>
      <c r="K28" s="8">
        <f t="shared" si="3"/>
        <v>30.155396892062157</v>
      </c>
      <c r="L28" s="8">
        <f t="shared" si="4"/>
        <v>20.117597648047038</v>
      </c>
      <c r="M28" s="8">
        <f t="shared" si="5"/>
        <v>0</v>
      </c>
      <c r="N28" s="9">
        <f t="shared" si="6"/>
        <v>41.66316673666527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950</v>
      </c>
      <c r="E29" s="25">
        <v>150</v>
      </c>
      <c r="F29" s="7">
        <v>270</v>
      </c>
      <c r="G29" s="7">
        <v>202</v>
      </c>
      <c r="H29" s="7"/>
      <c r="I29" s="7">
        <v>328</v>
      </c>
      <c r="J29" s="40">
        <f t="shared" si="2"/>
        <v>15.789473684210526</v>
      </c>
      <c r="K29" s="8">
        <f t="shared" si="3"/>
        <v>28.421052631578945</v>
      </c>
      <c r="L29" s="8">
        <f t="shared" si="4"/>
        <v>21.263157894736842</v>
      </c>
      <c r="M29" s="8">
        <f t="shared" si="5"/>
        <v>0</v>
      </c>
      <c r="N29" s="9">
        <f t="shared" si="6"/>
        <v>34.526315789473685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1996</v>
      </c>
      <c r="E30" s="25">
        <v>167</v>
      </c>
      <c r="F30" s="7">
        <v>714</v>
      </c>
      <c r="G30" s="7">
        <v>437</v>
      </c>
      <c r="H30" s="7"/>
      <c r="I30" s="7">
        <v>678</v>
      </c>
      <c r="J30" s="40">
        <f t="shared" si="2"/>
        <v>8.366733466933868</v>
      </c>
      <c r="K30" s="8">
        <f t="shared" si="3"/>
        <v>35.77154308617235</v>
      </c>
      <c r="L30" s="8">
        <f t="shared" si="4"/>
        <v>21.8937875751503</v>
      </c>
      <c r="M30" s="8">
        <f t="shared" si="5"/>
        <v>0</v>
      </c>
      <c r="N30" s="9">
        <f t="shared" si="6"/>
        <v>33.967935871743485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844</v>
      </c>
      <c r="E31" s="25">
        <v>75</v>
      </c>
      <c r="F31" s="7">
        <v>345</v>
      </c>
      <c r="G31" s="7">
        <v>151</v>
      </c>
      <c r="H31" s="7"/>
      <c r="I31" s="7">
        <v>273</v>
      </c>
      <c r="J31" s="40">
        <f t="shared" si="2"/>
        <v>8.886255924170616</v>
      </c>
      <c r="K31" s="8">
        <f t="shared" si="3"/>
        <v>40.87677725118483</v>
      </c>
      <c r="L31" s="8">
        <f t="shared" si="4"/>
        <v>17.890995260663505</v>
      </c>
      <c r="M31" s="8">
        <f t="shared" si="5"/>
        <v>0</v>
      </c>
      <c r="N31" s="9">
        <f t="shared" si="6"/>
        <v>32.34597156398104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892</v>
      </c>
      <c r="E32" s="25">
        <v>89</v>
      </c>
      <c r="F32" s="7">
        <v>248</v>
      </c>
      <c r="G32" s="7">
        <v>175</v>
      </c>
      <c r="H32" s="7"/>
      <c r="I32" s="7">
        <v>380</v>
      </c>
      <c r="J32" s="40">
        <f t="shared" si="2"/>
        <v>9.977578475336323</v>
      </c>
      <c r="K32" s="8">
        <f t="shared" si="3"/>
        <v>27.802690582959645</v>
      </c>
      <c r="L32" s="8">
        <f t="shared" si="4"/>
        <v>19.61883408071749</v>
      </c>
      <c r="M32" s="8">
        <f t="shared" si="5"/>
        <v>0</v>
      </c>
      <c r="N32" s="9">
        <f t="shared" si="6"/>
        <v>42.600896860986545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891</v>
      </c>
      <c r="E33" s="25">
        <v>64</v>
      </c>
      <c r="F33" s="7">
        <v>303</v>
      </c>
      <c r="G33" s="7">
        <v>184</v>
      </c>
      <c r="H33" s="7"/>
      <c r="I33" s="7">
        <v>340</v>
      </c>
      <c r="J33" s="40">
        <f t="shared" si="2"/>
        <v>7.182940516273851</v>
      </c>
      <c r="K33" s="8">
        <f t="shared" si="3"/>
        <v>34.00673400673401</v>
      </c>
      <c r="L33" s="8">
        <f t="shared" si="4"/>
        <v>20.65095398428732</v>
      </c>
      <c r="M33" s="8">
        <f t="shared" si="5"/>
        <v>0</v>
      </c>
      <c r="N33" s="9">
        <f t="shared" si="6"/>
        <v>38.15937149270482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1021</v>
      </c>
      <c r="E34" s="25">
        <v>132</v>
      </c>
      <c r="F34" s="7">
        <v>506</v>
      </c>
      <c r="G34" s="7">
        <v>165</v>
      </c>
      <c r="H34" s="7"/>
      <c r="I34" s="7">
        <v>218</v>
      </c>
      <c r="J34" s="40">
        <f t="shared" si="2"/>
        <v>12.928501469147893</v>
      </c>
      <c r="K34" s="8">
        <f t="shared" si="3"/>
        <v>49.55925563173359</v>
      </c>
      <c r="L34" s="8">
        <f t="shared" si="4"/>
        <v>16.16062683643487</v>
      </c>
      <c r="M34" s="8">
        <f t="shared" si="5"/>
        <v>0</v>
      </c>
      <c r="N34" s="9">
        <f t="shared" si="6"/>
        <v>21.351616062683643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1873</v>
      </c>
      <c r="E35" s="25">
        <v>150</v>
      </c>
      <c r="F35" s="7">
        <v>474</v>
      </c>
      <c r="G35" s="7">
        <v>324</v>
      </c>
      <c r="H35" s="7"/>
      <c r="I35" s="7">
        <v>925</v>
      </c>
      <c r="J35" s="40">
        <f t="shared" si="2"/>
        <v>8.00854244527496</v>
      </c>
      <c r="K35" s="8">
        <f t="shared" si="3"/>
        <v>25.306994127068872</v>
      </c>
      <c r="L35" s="8">
        <f t="shared" si="4"/>
        <v>17.298451681793914</v>
      </c>
      <c r="M35" s="8">
        <f t="shared" si="5"/>
        <v>0</v>
      </c>
      <c r="N35" s="9">
        <f t="shared" si="6"/>
        <v>49.38601174586225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15</v>
      </c>
      <c r="E36" s="25">
        <v>3</v>
      </c>
      <c r="F36" s="7">
        <v>8</v>
      </c>
      <c r="G36" s="7">
        <v>4</v>
      </c>
      <c r="H36" s="7"/>
      <c r="I36" s="7"/>
      <c r="J36" s="40">
        <f t="shared" si="2"/>
        <v>20</v>
      </c>
      <c r="K36" s="8">
        <f t="shared" si="3"/>
        <v>53.333333333333336</v>
      </c>
      <c r="L36" s="8">
        <f t="shared" si="4"/>
        <v>26.666666666666668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6</v>
      </c>
      <c r="E37" s="25">
        <v>2</v>
      </c>
      <c r="F37" s="7">
        <v>4</v>
      </c>
      <c r="G37" s="7"/>
      <c r="H37" s="7"/>
      <c r="I37" s="7"/>
      <c r="J37" s="40">
        <f t="shared" si="2"/>
        <v>33.33333333333333</v>
      </c>
      <c r="K37" s="8">
        <f t="shared" si="3"/>
        <v>66.66666666666666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1138</v>
      </c>
      <c r="E38" s="25">
        <v>111</v>
      </c>
      <c r="F38" s="7">
        <v>344</v>
      </c>
      <c r="G38" s="7">
        <v>195</v>
      </c>
      <c r="H38" s="7"/>
      <c r="I38" s="7">
        <v>488</v>
      </c>
      <c r="J38" s="40">
        <f t="shared" si="2"/>
        <v>9.753954305799649</v>
      </c>
      <c r="K38" s="8">
        <f t="shared" si="3"/>
        <v>30.228471001757466</v>
      </c>
      <c r="L38" s="8">
        <f t="shared" si="4"/>
        <v>17.135325131810195</v>
      </c>
      <c r="M38" s="8">
        <f t="shared" si="5"/>
        <v>0</v>
      </c>
      <c r="N38" s="9">
        <f t="shared" si="6"/>
        <v>42.88224956063269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4</v>
      </c>
      <c r="E45" s="25">
        <v>4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162</v>
      </c>
      <c r="E46" s="25">
        <v>5</v>
      </c>
      <c r="F46" s="7">
        <v>107</v>
      </c>
      <c r="G46" s="7">
        <v>5</v>
      </c>
      <c r="H46" s="7"/>
      <c r="I46" s="7">
        <v>45</v>
      </c>
      <c r="J46" s="40">
        <f t="shared" si="2"/>
        <v>3.0864197530864197</v>
      </c>
      <c r="K46" s="8">
        <f t="shared" si="3"/>
        <v>66.0493827160494</v>
      </c>
      <c r="L46" s="8">
        <f t="shared" si="4"/>
        <v>3.0864197530864197</v>
      </c>
      <c r="M46" s="8">
        <f t="shared" si="5"/>
        <v>0</v>
      </c>
      <c r="N46" s="9">
        <f t="shared" si="6"/>
        <v>27.77777777777778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2</v>
      </c>
      <c r="E48" s="27"/>
      <c r="F48" s="19">
        <v>1</v>
      </c>
      <c r="G48" s="19">
        <v>1</v>
      </c>
      <c r="H48" s="19"/>
      <c r="I48" s="19"/>
      <c r="J48" s="41">
        <f t="shared" si="2"/>
        <v>0</v>
      </c>
      <c r="K48" s="20">
        <f t="shared" si="3"/>
        <v>50</v>
      </c>
      <c r="L48" s="20">
        <f t="shared" si="4"/>
        <v>50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23352</v>
      </c>
      <c r="E4" s="33">
        <f t="shared" si="0"/>
        <v>9232</v>
      </c>
      <c r="F4" s="33">
        <f t="shared" si="0"/>
        <v>7905</v>
      </c>
      <c r="G4" s="33">
        <f t="shared" si="0"/>
        <v>135</v>
      </c>
      <c r="H4" s="33">
        <f t="shared" si="0"/>
        <v>0</v>
      </c>
      <c r="I4" s="33">
        <f t="shared" si="0"/>
        <v>6080</v>
      </c>
      <c r="J4" s="42">
        <f>IF(D4=0,0,E4/D4)*100</f>
        <v>39.5340870161014</v>
      </c>
      <c r="K4" s="43">
        <f>IF(D4=0,0,F4/D4)*100</f>
        <v>33.85149023638232</v>
      </c>
      <c r="L4" s="43">
        <f>IF(D4=0,0,G4/D4)*100</f>
        <v>0.5781089414182939</v>
      </c>
      <c r="M4" s="43">
        <f>IF(D4=0,0,H4/D4)*100</f>
        <v>0</v>
      </c>
      <c r="N4" s="38">
        <f>IF(D4=0,0,I4/D4)*100</f>
        <v>26.036313806097976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1634</v>
      </c>
      <c r="E5" s="23">
        <v>698</v>
      </c>
      <c r="F5" s="15">
        <v>607</v>
      </c>
      <c r="G5" s="15">
        <v>12</v>
      </c>
      <c r="H5" s="15"/>
      <c r="I5" s="15">
        <v>317</v>
      </c>
      <c r="J5" s="39">
        <f>IF(D5=0,0,E5/D5)*100</f>
        <v>42.71725826193391</v>
      </c>
      <c r="K5" s="16">
        <f>IF(D5=0,0,F5/D5)*100</f>
        <v>37.14810281517748</v>
      </c>
      <c r="L5" s="16">
        <f>IF(D5=0,0,G5/D5)*100</f>
        <v>0.7343941248470013</v>
      </c>
      <c r="M5" s="16">
        <f>IF(D5=0,0,H5/D5)*100</f>
        <v>0</v>
      </c>
      <c r="N5" s="17">
        <f>IF(D5=0,0,I5/D5)*100</f>
        <v>19.400244798041616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1909</v>
      </c>
      <c r="E6" s="25">
        <v>1127</v>
      </c>
      <c r="F6" s="7">
        <v>351</v>
      </c>
      <c r="G6" s="7">
        <v>1</v>
      </c>
      <c r="H6" s="7"/>
      <c r="I6" s="7">
        <v>430</v>
      </c>
      <c r="J6" s="40">
        <f aca="true" t="shared" si="2" ref="J6:J48">IF(D6=0,0,E6/D6)*100</f>
        <v>59.036144578313255</v>
      </c>
      <c r="K6" s="8">
        <f aca="true" t="shared" si="3" ref="K6:K48">IF(D6=0,0,F6/D6)*100</f>
        <v>18.386589837611314</v>
      </c>
      <c r="L6" s="8">
        <f aca="true" t="shared" si="4" ref="L6:L48">IF(D6=0,0,G6/D6)*100</f>
        <v>0.05238344683080147</v>
      </c>
      <c r="M6" s="8">
        <f aca="true" t="shared" si="5" ref="M6:M48">IF(D6=0,0,H6/D6)*100</f>
        <v>0</v>
      </c>
      <c r="N6" s="9">
        <f aca="true" t="shared" si="6" ref="N6:N48">IF(D6=0,0,I6/D6)*100</f>
        <v>22.52488213724463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1883</v>
      </c>
      <c r="E7" s="25">
        <v>846</v>
      </c>
      <c r="F7" s="7">
        <v>631</v>
      </c>
      <c r="G7" s="7">
        <v>10</v>
      </c>
      <c r="H7" s="7"/>
      <c r="I7" s="7">
        <v>396</v>
      </c>
      <c r="J7" s="40">
        <f t="shared" si="2"/>
        <v>44.92830589484865</v>
      </c>
      <c r="K7" s="8">
        <f t="shared" si="3"/>
        <v>33.51035581518853</v>
      </c>
      <c r="L7" s="8">
        <f t="shared" si="4"/>
        <v>0.5310674455655868</v>
      </c>
      <c r="M7" s="8">
        <f t="shared" si="5"/>
        <v>0</v>
      </c>
      <c r="N7" s="9">
        <f t="shared" si="6"/>
        <v>21.03027084439724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1679</v>
      </c>
      <c r="E8" s="25">
        <v>806</v>
      </c>
      <c r="F8" s="7">
        <v>363</v>
      </c>
      <c r="G8" s="7">
        <v>1</v>
      </c>
      <c r="H8" s="7"/>
      <c r="I8" s="7">
        <v>509</v>
      </c>
      <c r="J8" s="40">
        <f t="shared" si="2"/>
        <v>48.00476474091721</v>
      </c>
      <c r="K8" s="8">
        <f t="shared" si="3"/>
        <v>21.620011911852295</v>
      </c>
      <c r="L8" s="8">
        <f t="shared" si="4"/>
        <v>0.05955926146515784</v>
      </c>
      <c r="M8" s="8">
        <f t="shared" si="5"/>
        <v>0</v>
      </c>
      <c r="N8" s="9">
        <f t="shared" si="6"/>
        <v>30.315664085765338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3960</v>
      </c>
      <c r="E9" s="25">
        <v>2270</v>
      </c>
      <c r="F9" s="7">
        <v>1151</v>
      </c>
      <c r="G9" s="7">
        <v>3</v>
      </c>
      <c r="H9" s="7"/>
      <c r="I9" s="7">
        <v>536</v>
      </c>
      <c r="J9" s="40">
        <f t="shared" si="2"/>
        <v>57.32323232323232</v>
      </c>
      <c r="K9" s="8">
        <f t="shared" si="3"/>
        <v>29.065656565656568</v>
      </c>
      <c r="L9" s="8">
        <f t="shared" si="4"/>
        <v>0.07575757575757576</v>
      </c>
      <c r="M9" s="8">
        <f t="shared" si="5"/>
        <v>0</v>
      </c>
      <c r="N9" s="9">
        <f t="shared" si="6"/>
        <v>13.535353535353536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1594</v>
      </c>
      <c r="E10" s="25">
        <v>419</v>
      </c>
      <c r="F10" s="7">
        <v>474</v>
      </c>
      <c r="G10" s="7">
        <v>2</v>
      </c>
      <c r="H10" s="7"/>
      <c r="I10" s="7">
        <v>699</v>
      </c>
      <c r="J10" s="40">
        <f t="shared" si="2"/>
        <v>26.28607277289837</v>
      </c>
      <c r="K10" s="8">
        <f t="shared" si="3"/>
        <v>29.73651191969887</v>
      </c>
      <c r="L10" s="8">
        <f t="shared" si="4"/>
        <v>0.12547051442910914</v>
      </c>
      <c r="M10" s="8">
        <f t="shared" si="5"/>
        <v>0</v>
      </c>
      <c r="N10" s="9">
        <f t="shared" si="6"/>
        <v>43.851944792973654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150</v>
      </c>
      <c r="E11" s="25">
        <v>12</v>
      </c>
      <c r="F11" s="7">
        <v>54</v>
      </c>
      <c r="G11" s="7"/>
      <c r="H11" s="7"/>
      <c r="I11" s="7">
        <v>84</v>
      </c>
      <c r="J11" s="40">
        <f t="shared" si="2"/>
        <v>8</v>
      </c>
      <c r="K11" s="8">
        <f t="shared" si="3"/>
        <v>36</v>
      </c>
      <c r="L11" s="8">
        <f t="shared" si="4"/>
        <v>0</v>
      </c>
      <c r="M11" s="8">
        <f t="shared" si="5"/>
        <v>0</v>
      </c>
      <c r="N11" s="9">
        <f t="shared" si="6"/>
        <v>56.00000000000001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1012</v>
      </c>
      <c r="E12" s="25">
        <v>78</v>
      </c>
      <c r="F12" s="7">
        <v>376</v>
      </c>
      <c r="G12" s="7"/>
      <c r="H12" s="7"/>
      <c r="I12" s="7">
        <v>558</v>
      </c>
      <c r="J12" s="40">
        <f>IF(D12=0,0,E12/D12)*100</f>
        <v>7.707509881422925</v>
      </c>
      <c r="K12" s="8">
        <f>IF(D12=0,0,F12/D12)*100</f>
        <v>37.15415019762846</v>
      </c>
      <c r="L12" s="8">
        <f>IF(D12=0,0,G12/D12)*100</f>
        <v>0</v>
      </c>
      <c r="M12" s="8">
        <f>IF(D12=0,0,H12/D12)*100</f>
        <v>0</v>
      </c>
      <c r="N12" s="9">
        <f>IF(D12=0,0,I12/D12)*100</f>
        <v>55.13833992094862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27</v>
      </c>
      <c r="E13" s="25">
        <v>6</v>
      </c>
      <c r="F13" s="7">
        <v>11</v>
      </c>
      <c r="G13" s="7"/>
      <c r="H13" s="7"/>
      <c r="I13" s="7">
        <v>10</v>
      </c>
      <c r="J13" s="40">
        <f t="shared" si="2"/>
        <v>22.22222222222222</v>
      </c>
      <c r="K13" s="8">
        <f t="shared" si="3"/>
        <v>40.74074074074074</v>
      </c>
      <c r="L13" s="8">
        <f t="shared" si="4"/>
        <v>0</v>
      </c>
      <c r="M13" s="8">
        <f t="shared" si="5"/>
        <v>0</v>
      </c>
      <c r="N13" s="9">
        <f t="shared" si="6"/>
        <v>37.03703703703704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497</v>
      </c>
      <c r="E14" s="25">
        <v>147</v>
      </c>
      <c r="F14" s="7">
        <v>343</v>
      </c>
      <c r="G14" s="7">
        <v>2</v>
      </c>
      <c r="H14" s="7"/>
      <c r="I14" s="7">
        <v>5</v>
      </c>
      <c r="J14" s="40">
        <f t="shared" si="2"/>
        <v>29.577464788732392</v>
      </c>
      <c r="K14" s="8">
        <f t="shared" si="3"/>
        <v>69.01408450704226</v>
      </c>
      <c r="L14" s="8">
        <f t="shared" si="4"/>
        <v>0.4024144869215292</v>
      </c>
      <c r="M14" s="8">
        <f t="shared" si="5"/>
        <v>0</v>
      </c>
      <c r="N14" s="9">
        <f t="shared" si="6"/>
        <v>1.0060362173038229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81</v>
      </c>
      <c r="E15" s="25">
        <v>31</v>
      </c>
      <c r="F15" s="7">
        <v>18</v>
      </c>
      <c r="G15" s="7"/>
      <c r="H15" s="7"/>
      <c r="I15" s="7">
        <v>32</v>
      </c>
      <c r="J15" s="40">
        <f t="shared" si="2"/>
        <v>38.2716049382716</v>
      </c>
      <c r="K15" s="8">
        <f t="shared" si="3"/>
        <v>22.22222222222222</v>
      </c>
      <c r="L15" s="8">
        <f t="shared" si="4"/>
        <v>0</v>
      </c>
      <c r="M15" s="8">
        <f t="shared" si="5"/>
        <v>0</v>
      </c>
      <c r="N15" s="9">
        <f t="shared" si="6"/>
        <v>39.50617283950617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85</v>
      </c>
      <c r="E16" s="25">
        <v>17</v>
      </c>
      <c r="F16" s="7">
        <v>27</v>
      </c>
      <c r="G16" s="7">
        <v>2</v>
      </c>
      <c r="H16" s="7"/>
      <c r="I16" s="7">
        <v>39</v>
      </c>
      <c r="J16" s="40">
        <f t="shared" si="2"/>
        <v>20</v>
      </c>
      <c r="K16" s="8">
        <f t="shared" si="3"/>
        <v>31.76470588235294</v>
      </c>
      <c r="L16" s="8">
        <f t="shared" si="4"/>
        <v>2.3529411764705883</v>
      </c>
      <c r="M16" s="8">
        <f t="shared" si="5"/>
        <v>0</v>
      </c>
      <c r="N16" s="9">
        <f t="shared" si="6"/>
        <v>45.88235294117647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113</v>
      </c>
      <c r="E17" s="25">
        <v>37</v>
      </c>
      <c r="F17" s="7">
        <v>24</v>
      </c>
      <c r="G17" s="7"/>
      <c r="H17" s="7"/>
      <c r="I17" s="7">
        <v>52</v>
      </c>
      <c r="J17" s="40">
        <f t="shared" si="2"/>
        <v>32.743362831858406</v>
      </c>
      <c r="K17" s="8">
        <f t="shared" si="3"/>
        <v>21.238938053097346</v>
      </c>
      <c r="L17" s="8">
        <f t="shared" si="4"/>
        <v>0</v>
      </c>
      <c r="M17" s="8">
        <f t="shared" si="5"/>
        <v>0</v>
      </c>
      <c r="N17" s="9">
        <f t="shared" si="6"/>
        <v>46.017699115044245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382</v>
      </c>
      <c r="E18" s="25">
        <v>89</v>
      </c>
      <c r="F18" s="7">
        <v>165</v>
      </c>
      <c r="G18" s="7">
        <v>22</v>
      </c>
      <c r="H18" s="7"/>
      <c r="I18" s="7">
        <v>106</v>
      </c>
      <c r="J18" s="40">
        <f t="shared" si="2"/>
        <v>23.298429319371728</v>
      </c>
      <c r="K18" s="8">
        <f t="shared" si="3"/>
        <v>43.19371727748691</v>
      </c>
      <c r="L18" s="8">
        <f t="shared" si="4"/>
        <v>5.7591623036649215</v>
      </c>
      <c r="M18" s="8">
        <f t="shared" si="5"/>
        <v>0</v>
      </c>
      <c r="N18" s="9">
        <f t="shared" si="6"/>
        <v>27.748691099476442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495</v>
      </c>
      <c r="E19" s="25">
        <v>142</v>
      </c>
      <c r="F19" s="7">
        <v>197</v>
      </c>
      <c r="G19" s="7">
        <v>3</v>
      </c>
      <c r="H19" s="7"/>
      <c r="I19" s="7">
        <v>153</v>
      </c>
      <c r="J19" s="40">
        <f t="shared" si="2"/>
        <v>28.68686868686869</v>
      </c>
      <c r="K19" s="8">
        <f t="shared" si="3"/>
        <v>39.7979797979798</v>
      </c>
      <c r="L19" s="8">
        <f t="shared" si="4"/>
        <v>0.6060606060606061</v>
      </c>
      <c r="M19" s="8">
        <f t="shared" si="5"/>
        <v>0</v>
      </c>
      <c r="N19" s="9">
        <f t="shared" si="6"/>
        <v>30.909090909090907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621</v>
      </c>
      <c r="E20" s="25">
        <v>204</v>
      </c>
      <c r="F20" s="7">
        <v>221</v>
      </c>
      <c r="G20" s="7">
        <v>3</v>
      </c>
      <c r="H20" s="7"/>
      <c r="I20" s="7">
        <v>193</v>
      </c>
      <c r="J20" s="40">
        <f t="shared" si="2"/>
        <v>32.850241545893724</v>
      </c>
      <c r="K20" s="8">
        <f t="shared" si="3"/>
        <v>35.5877616747182</v>
      </c>
      <c r="L20" s="8">
        <f t="shared" si="4"/>
        <v>0.4830917874396135</v>
      </c>
      <c r="M20" s="8">
        <f t="shared" si="5"/>
        <v>0</v>
      </c>
      <c r="N20" s="9">
        <f t="shared" si="6"/>
        <v>31.07890499194847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475</v>
      </c>
      <c r="E21" s="25">
        <v>146</v>
      </c>
      <c r="F21" s="7">
        <v>232</v>
      </c>
      <c r="G21" s="7">
        <v>1</v>
      </c>
      <c r="H21" s="7"/>
      <c r="I21" s="7">
        <v>96</v>
      </c>
      <c r="J21" s="40">
        <f t="shared" si="2"/>
        <v>30.736842105263158</v>
      </c>
      <c r="K21" s="8">
        <f t="shared" si="3"/>
        <v>48.84210526315789</v>
      </c>
      <c r="L21" s="8">
        <f t="shared" si="4"/>
        <v>0.21052631578947367</v>
      </c>
      <c r="M21" s="8">
        <f t="shared" si="5"/>
        <v>0</v>
      </c>
      <c r="N21" s="9">
        <f t="shared" si="6"/>
        <v>20.210526315789473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517</v>
      </c>
      <c r="E22" s="25">
        <v>174</v>
      </c>
      <c r="F22" s="7">
        <v>169</v>
      </c>
      <c r="G22" s="7">
        <v>4</v>
      </c>
      <c r="H22" s="7"/>
      <c r="I22" s="7">
        <v>170</v>
      </c>
      <c r="J22" s="40">
        <f t="shared" si="2"/>
        <v>33.65570599613153</v>
      </c>
      <c r="K22" s="8">
        <f t="shared" si="3"/>
        <v>32.688588007736946</v>
      </c>
      <c r="L22" s="8">
        <f t="shared" si="4"/>
        <v>0.7736943907156674</v>
      </c>
      <c r="M22" s="8">
        <f t="shared" si="5"/>
        <v>0</v>
      </c>
      <c r="N22" s="9">
        <f t="shared" si="6"/>
        <v>32.88201160541586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221</v>
      </c>
      <c r="E23" s="25">
        <v>69</v>
      </c>
      <c r="F23" s="7">
        <v>73</v>
      </c>
      <c r="G23" s="7"/>
      <c r="H23" s="7"/>
      <c r="I23" s="7">
        <v>79</v>
      </c>
      <c r="J23" s="40">
        <f t="shared" si="2"/>
        <v>31.221719457013574</v>
      </c>
      <c r="K23" s="8">
        <f t="shared" si="3"/>
        <v>33.03167420814479</v>
      </c>
      <c r="L23" s="8">
        <f t="shared" si="4"/>
        <v>0</v>
      </c>
      <c r="M23" s="8">
        <f t="shared" si="5"/>
        <v>0</v>
      </c>
      <c r="N23" s="9">
        <f t="shared" si="6"/>
        <v>35.74660633484163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124</v>
      </c>
      <c r="E24" s="25">
        <v>44</v>
      </c>
      <c r="F24" s="7">
        <v>39</v>
      </c>
      <c r="G24" s="7">
        <v>24</v>
      </c>
      <c r="H24" s="7"/>
      <c r="I24" s="7">
        <v>17</v>
      </c>
      <c r="J24" s="40">
        <f t="shared" si="2"/>
        <v>35.483870967741936</v>
      </c>
      <c r="K24" s="8">
        <f t="shared" si="3"/>
        <v>31.451612903225808</v>
      </c>
      <c r="L24" s="8">
        <f t="shared" si="4"/>
        <v>19.35483870967742</v>
      </c>
      <c r="M24" s="8">
        <f t="shared" si="5"/>
        <v>0</v>
      </c>
      <c r="N24" s="9">
        <f t="shared" si="6"/>
        <v>13.709677419354838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569</v>
      </c>
      <c r="E25" s="25">
        <v>160</v>
      </c>
      <c r="F25" s="7">
        <v>283</v>
      </c>
      <c r="G25" s="7">
        <v>25</v>
      </c>
      <c r="H25" s="7"/>
      <c r="I25" s="7">
        <v>101</v>
      </c>
      <c r="J25" s="40">
        <f t="shared" si="2"/>
        <v>28.119507908611602</v>
      </c>
      <c r="K25" s="8">
        <f t="shared" si="3"/>
        <v>49.73637961335677</v>
      </c>
      <c r="L25" s="8">
        <f t="shared" si="4"/>
        <v>4.393673110720562</v>
      </c>
      <c r="M25" s="8">
        <f t="shared" si="5"/>
        <v>0</v>
      </c>
      <c r="N25" s="9">
        <f t="shared" si="6"/>
        <v>17.75043936731107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582</v>
      </c>
      <c r="E26" s="25">
        <v>204</v>
      </c>
      <c r="F26" s="7">
        <v>202</v>
      </c>
      <c r="G26" s="7">
        <v>4</v>
      </c>
      <c r="H26" s="7"/>
      <c r="I26" s="7">
        <v>172</v>
      </c>
      <c r="J26" s="40">
        <f t="shared" si="2"/>
        <v>35.051546391752574</v>
      </c>
      <c r="K26" s="8">
        <f t="shared" si="3"/>
        <v>34.707903780068726</v>
      </c>
      <c r="L26" s="8">
        <f t="shared" si="4"/>
        <v>0.6872852233676976</v>
      </c>
      <c r="M26" s="8">
        <f t="shared" si="5"/>
        <v>0</v>
      </c>
      <c r="N26" s="9">
        <f t="shared" si="6"/>
        <v>29.553264604810998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431</v>
      </c>
      <c r="E27" s="25">
        <v>107</v>
      </c>
      <c r="F27" s="7">
        <v>218</v>
      </c>
      <c r="G27" s="7"/>
      <c r="H27" s="7"/>
      <c r="I27" s="7">
        <v>106</v>
      </c>
      <c r="J27" s="40">
        <f t="shared" si="2"/>
        <v>24.825986078886313</v>
      </c>
      <c r="K27" s="8">
        <f t="shared" si="3"/>
        <v>50.580046403712295</v>
      </c>
      <c r="L27" s="8">
        <f t="shared" si="4"/>
        <v>0</v>
      </c>
      <c r="M27" s="8">
        <f t="shared" si="5"/>
        <v>0</v>
      </c>
      <c r="N27" s="9">
        <f t="shared" si="6"/>
        <v>24.593967517401392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733</v>
      </c>
      <c r="E28" s="25">
        <v>280</v>
      </c>
      <c r="F28" s="7">
        <v>283</v>
      </c>
      <c r="G28" s="7">
        <v>4</v>
      </c>
      <c r="H28" s="7"/>
      <c r="I28" s="7">
        <v>166</v>
      </c>
      <c r="J28" s="40">
        <f t="shared" si="2"/>
        <v>38.199181446111865</v>
      </c>
      <c r="K28" s="8">
        <f t="shared" si="3"/>
        <v>38.608458390177354</v>
      </c>
      <c r="L28" s="8">
        <f t="shared" si="4"/>
        <v>0.5457025920873124</v>
      </c>
      <c r="M28" s="8">
        <f t="shared" si="5"/>
        <v>0</v>
      </c>
      <c r="N28" s="9">
        <f t="shared" si="6"/>
        <v>22.646657571623464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511</v>
      </c>
      <c r="E29" s="25">
        <v>125</v>
      </c>
      <c r="F29" s="7">
        <v>184</v>
      </c>
      <c r="G29" s="7">
        <v>1</v>
      </c>
      <c r="H29" s="7"/>
      <c r="I29" s="7">
        <v>201</v>
      </c>
      <c r="J29" s="40">
        <f t="shared" si="2"/>
        <v>24.46183953033268</v>
      </c>
      <c r="K29" s="8">
        <f t="shared" si="3"/>
        <v>36.007827788649706</v>
      </c>
      <c r="L29" s="8">
        <f t="shared" si="4"/>
        <v>0.19569471624266144</v>
      </c>
      <c r="M29" s="8">
        <f t="shared" si="5"/>
        <v>0</v>
      </c>
      <c r="N29" s="9">
        <f t="shared" si="6"/>
        <v>39.33463796477495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601</v>
      </c>
      <c r="E30" s="25">
        <v>146</v>
      </c>
      <c r="F30" s="7">
        <v>227</v>
      </c>
      <c r="G30" s="7">
        <v>3</v>
      </c>
      <c r="H30" s="7"/>
      <c r="I30" s="7">
        <v>225</v>
      </c>
      <c r="J30" s="40">
        <f t="shared" si="2"/>
        <v>24.292845257903494</v>
      </c>
      <c r="K30" s="8">
        <f t="shared" si="3"/>
        <v>37.770382695507486</v>
      </c>
      <c r="L30" s="8">
        <f t="shared" si="4"/>
        <v>0.49916805324459235</v>
      </c>
      <c r="M30" s="8">
        <f t="shared" si="5"/>
        <v>0</v>
      </c>
      <c r="N30" s="9">
        <f t="shared" si="6"/>
        <v>37.437603993344425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483</v>
      </c>
      <c r="E31" s="25">
        <v>124</v>
      </c>
      <c r="F31" s="7">
        <v>279</v>
      </c>
      <c r="G31" s="7">
        <v>4</v>
      </c>
      <c r="H31" s="7"/>
      <c r="I31" s="7">
        <v>76</v>
      </c>
      <c r="J31" s="40">
        <f t="shared" si="2"/>
        <v>25.672877846790893</v>
      </c>
      <c r="K31" s="8">
        <f t="shared" si="3"/>
        <v>57.7639751552795</v>
      </c>
      <c r="L31" s="8">
        <f t="shared" si="4"/>
        <v>0.8281573498964804</v>
      </c>
      <c r="M31" s="8">
        <f t="shared" si="5"/>
        <v>0</v>
      </c>
      <c r="N31" s="9">
        <f t="shared" si="6"/>
        <v>15.734989648033126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307</v>
      </c>
      <c r="E32" s="25">
        <v>77</v>
      </c>
      <c r="F32" s="7">
        <v>137</v>
      </c>
      <c r="G32" s="7"/>
      <c r="H32" s="7"/>
      <c r="I32" s="7">
        <v>93</v>
      </c>
      <c r="J32" s="40">
        <f t="shared" si="2"/>
        <v>25.0814332247557</v>
      </c>
      <c r="K32" s="8">
        <f t="shared" si="3"/>
        <v>44.62540716612378</v>
      </c>
      <c r="L32" s="8">
        <f t="shared" si="4"/>
        <v>0</v>
      </c>
      <c r="M32" s="8">
        <f t="shared" si="5"/>
        <v>0</v>
      </c>
      <c r="N32" s="9">
        <f t="shared" si="6"/>
        <v>30.293159609120522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257</v>
      </c>
      <c r="E33" s="25">
        <v>63</v>
      </c>
      <c r="F33" s="7">
        <v>64</v>
      </c>
      <c r="G33" s="7">
        <v>4</v>
      </c>
      <c r="H33" s="7"/>
      <c r="I33" s="7">
        <v>126</v>
      </c>
      <c r="J33" s="40">
        <f t="shared" si="2"/>
        <v>24.5136186770428</v>
      </c>
      <c r="K33" s="8">
        <f t="shared" si="3"/>
        <v>24.90272373540856</v>
      </c>
      <c r="L33" s="8">
        <f t="shared" si="4"/>
        <v>1.556420233463035</v>
      </c>
      <c r="M33" s="8">
        <f t="shared" si="5"/>
        <v>0</v>
      </c>
      <c r="N33" s="9">
        <f t="shared" si="6"/>
        <v>49.0272373540856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784</v>
      </c>
      <c r="E34" s="25">
        <v>250</v>
      </c>
      <c r="F34" s="7">
        <v>387</v>
      </c>
      <c r="G34" s="7"/>
      <c r="H34" s="7"/>
      <c r="I34" s="7">
        <v>147</v>
      </c>
      <c r="J34" s="40">
        <f t="shared" si="2"/>
        <v>31.887755102040817</v>
      </c>
      <c r="K34" s="8">
        <f t="shared" si="3"/>
        <v>49.36224489795919</v>
      </c>
      <c r="L34" s="8">
        <f t="shared" si="4"/>
        <v>0</v>
      </c>
      <c r="M34" s="8">
        <f t="shared" si="5"/>
        <v>0</v>
      </c>
      <c r="N34" s="9">
        <f t="shared" si="6"/>
        <v>18.75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383</v>
      </c>
      <c r="E35" s="25">
        <v>93</v>
      </c>
      <c r="F35" s="7">
        <v>107</v>
      </c>
      <c r="G35" s="7"/>
      <c r="H35" s="7"/>
      <c r="I35" s="7">
        <v>183</v>
      </c>
      <c r="J35" s="40">
        <f t="shared" si="2"/>
        <v>24.281984334203656</v>
      </c>
      <c r="K35" s="8">
        <f t="shared" si="3"/>
        <v>27.93733681462141</v>
      </c>
      <c r="L35" s="8">
        <f t="shared" si="4"/>
        <v>0</v>
      </c>
      <c r="M35" s="8">
        <f t="shared" si="5"/>
        <v>0</v>
      </c>
      <c r="N35" s="9">
        <f t="shared" si="6"/>
        <v>47.78067885117493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3</v>
      </c>
      <c r="E36" s="25">
        <v>1</v>
      </c>
      <c r="F36" s="7">
        <v>2</v>
      </c>
      <c r="G36" s="7"/>
      <c r="H36" s="7"/>
      <c r="I36" s="7"/>
      <c r="J36" s="40">
        <f t="shared" si="2"/>
        <v>33.33333333333333</v>
      </c>
      <c r="K36" s="8">
        <f t="shared" si="3"/>
        <v>66.66666666666666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8</v>
      </c>
      <c r="E38" s="25">
        <v>4</v>
      </c>
      <c r="F38" s="7">
        <v>2</v>
      </c>
      <c r="G38" s="7"/>
      <c r="H38" s="7"/>
      <c r="I38" s="7">
        <v>2</v>
      </c>
      <c r="J38" s="40">
        <f t="shared" si="2"/>
        <v>50</v>
      </c>
      <c r="K38" s="8">
        <f t="shared" si="3"/>
        <v>25</v>
      </c>
      <c r="L38" s="8">
        <f t="shared" si="4"/>
        <v>0</v>
      </c>
      <c r="M38" s="8">
        <f t="shared" si="5"/>
        <v>0</v>
      </c>
      <c r="N38" s="9">
        <f t="shared" si="6"/>
        <v>25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4</v>
      </c>
      <c r="E45" s="25">
        <v>2</v>
      </c>
      <c r="F45" s="7">
        <v>2</v>
      </c>
      <c r="G45" s="7"/>
      <c r="H45" s="7"/>
      <c r="I45" s="7"/>
      <c r="J45" s="40">
        <f t="shared" si="2"/>
        <v>50</v>
      </c>
      <c r="K45" s="8">
        <f t="shared" si="3"/>
        <v>50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234</v>
      </c>
      <c r="E46" s="25">
        <v>232</v>
      </c>
      <c r="F46" s="7">
        <v>2</v>
      </c>
      <c r="G46" s="7"/>
      <c r="H46" s="7"/>
      <c r="I46" s="7"/>
      <c r="J46" s="40">
        <f t="shared" si="2"/>
        <v>99.14529914529915</v>
      </c>
      <c r="K46" s="8">
        <f t="shared" si="3"/>
        <v>0.8547008547008548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3</v>
      </c>
      <c r="E48" s="27">
        <v>2</v>
      </c>
      <c r="F48" s="19"/>
      <c r="G48" s="19"/>
      <c r="H48" s="19"/>
      <c r="I48" s="19">
        <v>1</v>
      </c>
      <c r="J48" s="41">
        <f t="shared" si="2"/>
        <v>66.66666666666666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33.33333333333333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14869</v>
      </c>
      <c r="E4" s="33">
        <f t="shared" si="0"/>
        <v>2170</v>
      </c>
      <c r="F4" s="33">
        <f t="shared" si="0"/>
        <v>6451</v>
      </c>
      <c r="G4" s="33">
        <f t="shared" si="0"/>
        <v>2015</v>
      </c>
      <c r="H4" s="33">
        <f t="shared" si="0"/>
        <v>0</v>
      </c>
      <c r="I4" s="33">
        <f t="shared" si="0"/>
        <v>4233</v>
      </c>
      <c r="J4" s="42">
        <f>IF(D4=0,0,E4/D4)*100</f>
        <v>14.594121998789428</v>
      </c>
      <c r="K4" s="43">
        <f>IF(D4=0,0,F4/D4)*100</f>
        <v>43.385567287645436</v>
      </c>
      <c r="L4" s="43">
        <f>IF(D4=0,0,G4/D4)*100</f>
        <v>13.55168471316161</v>
      </c>
      <c r="M4" s="43">
        <f>IF(D4=0,0,H4/D4)*100</f>
        <v>0</v>
      </c>
      <c r="N4" s="38">
        <f>IF(D4=0,0,I4/D4)*100</f>
        <v>28.468626000403525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885</v>
      </c>
      <c r="E5" s="23">
        <v>67</v>
      </c>
      <c r="F5" s="15">
        <v>438</v>
      </c>
      <c r="G5" s="15">
        <v>49</v>
      </c>
      <c r="H5" s="15"/>
      <c r="I5" s="15">
        <v>331</v>
      </c>
      <c r="J5" s="39">
        <f>IF(D5=0,0,E5/D5)*100</f>
        <v>7.5706214689265545</v>
      </c>
      <c r="K5" s="16">
        <f>IF(D5=0,0,F5/D5)*100</f>
        <v>49.49152542372882</v>
      </c>
      <c r="L5" s="16">
        <f>IF(D5=0,0,G5/D5)*100</f>
        <v>5.536723163841808</v>
      </c>
      <c r="M5" s="16">
        <f>IF(D5=0,0,H5/D5)*100</f>
        <v>0</v>
      </c>
      <c r="N5" s="17">
        <f>IF(D5=0,0,I5/D5)*100</f>
        <v>37.40112994350282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2028</v>
      </c>
      <c r="E6" s="25">
        <v>88</v>
      </c>
      <c r="F6" s="7">
        <v>1096</v>
      </c>
      <c r="G6" s="7">
        <v>133</v>
      </c>
      <c r="H6" s="7"/>
      <c r="I6" s="7">
        <v>711</v>
      </c>
      <c r="J6" s="40">
        <f aca="true" t="shared" si="2" ref="J6:J48">IF(D6=0,0,E6/D6)*100</f>
        <v>4.339250493096647</v>
      </c>
      <c r="K6" s="8">
        <f aca="true" t="shared" si="3" ref="K6:K48">IF(D6=0,0,F6/D6)*100</f>
        <v>54.043392504930964</v>
      </c>
      <c r="L6" s="8">
        <f aca="true" t="shared" si="4" ref="L6:L48">IF(D6=0,0,G6/D6)*100</f>
        <v>6.558185404339251</v>
      </c>
      <c r="M6" s="8">
        <f aca="true" t="shared" si="5" ref="M6:M48">IF(D6=0,0,H6/D6)*100</f>
        <v>0</v>
      </c>
      <c r="N6" s="9">
        <f aca="true" t="shared" si="6" ref="N6:N48">IF(D6=0,0,I6/D6)*100</f>
        <v>35.05917159763314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1043</v>
      </c>
      <c r="E7" s="25">
        <v>134</v>
      </c>
      <c r="F7" s="7">
        <v>654</v>
      </c>
      <c r="G7" s="7">
        <v>83</v>
      </c>
      <c r="H7" s="7"/>
      <c r="I7" s="7">
        <v>172</v>
      </c>
      <c r="J7" s="40">
        <f t="shared" si="2"/>
        <v>12.847555129434324</v>
      </c>
      <c r="K7" s="8">
        <f t="shared" si="3"/>
        <v>62.70373921380633</v>
      </c>
      <c r="L7" s="8">
        <f t="shared" si="4"/>
        <v>7.957813998082454</v>
      </c>
      <c r="M7" s="8">
        <f t="shared" si="5"/>
        <v>0</v>
      </c>
      <c r="N7" s="9">
        <f t="shared" si="6"/>
        <v>16.490891658676894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733</v>
      </c>
      <c r="E8" s="25">
        <v>99</v>
      </c>
      <c r="F8" s="7">
        <v>257</v>
      </c>
      <c r="G8" s="7">
        <v>168</v>
      </c>
      <c r="H8" s="7"/>
      <c r="I8" s="7">
        <v>209</v>
      </c>
      <c r="J8" s="40">
        <f t="shared" si="2"/>
        <v>13.506139154160982</v>
      </c>
      <c r="K8" s="8">
        <f t="shared" si="3"/>
        <v>35.06139154160982</v>
      </c>
      <c r="L8" s="8">
        <f t="shared" si="4"/>
        <v>22.919508867667123</v>
      </c>
      <c r="M8" s="8">
        <f t="shared" si="5"/>
        <v>0</v>
      </c>
      <c r="N8" s="9">
        <f t="shared" si="6"/>
        <v>28.512960436562075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1977</v>
      </c>
      <c r="E9" s="25">
        <v>142</v>
      </c>
      <c r="F9" s="7">
        <v>735</v>
      </c>
      <c r="G9" s="7">
        <v>98</v>
      </c>
      <c r="H9" s="7"/>
      <c r="I9" s="7">
        <v>1002</v>
      </c>
      <c r="J9" s="40">
        <f t="shared" si="2"/>
        <v>7.182599898836621</v>
      </c>
      <c r="K9" s="8">
        <f t="shared" si="3"/>
        <v>37.177541729893775</v>
      </c>
      <c r="L9" s="8">
        <f t="shared" si="4"/>
        <v>4.957005563985837</v>
      </c>
      <c r="M9" s="8">
        <f t="shared" si="5"/>
        <v>0</v>
      </c>
      <c r="N9" s="9">
        <f t="shared" si="6"/>
        <v>50.682852807283766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380</v>
      </c>
      <c r="E10" s="25">
        <v>79</v>
      </c>
      <c r="F10" s="7">
        <v>171</v>
      </c>
      <c r="G10" s="7">
        <v>16</v>
      </c>
      <c r="H10" s="7"/>
      <c r="I10" s="7">
        <v>114</v>
      </c>
      <c r="J10" s="40">
        <f t="shared" si="2"/>
        <v>20.789473684210527</v>
      </c>
      <c r="K10" s="8">
        <f t="shared" si="3"/>
        <v>45</v>
      </c>
      <c r="L10" s="8">
        <f t="shared" si="4"/>
        <v>4.2105263157894735</v>
      </c>
      <c r="M10" s="8">
        <f t="shared" si="5"/>
        <v>0</v>
      </c>
      <c r="N10" s="9">
        <f t="shared" si="6"/>
        <v>30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1724</v>
      </c>
      <c r="E11" s="25">
        <v>418</v>
      </c>
      <c r="F11" s="7">
        <v>1095</v>
      </c>
      <c r="G11" s="7">
        <v>6</v>
      </c>
      <c r="H11" s="7"/>
      <c r="I11" s="7">
        <v>205</v>
      </c>
      <c r="J11" s="40">
        <f t="shared" si="2"/>
        <v>24.245939675174014</v>
      </c>
      <c r="K11" s="8">
        <f t="shared" si="3"/>
        <v>63.51508120649652</v>
      </c>
      <c r="L11" s="8">
        <f t="shared" si="4"/>
        <v>0.34802784222737815</v>
      </c>
      <c r="M11" s="8">
        <f t="shared" si="5"/>
        <v>0</v>
      </c>
      <c r="N11" s="9">
        <f t="shared" si="6"/>
        <v>11.890951276102088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439</v>
      </c>
      <c r="E12" s="25">
        <v>11</v>
      </c>
      <c r="F12" s="7">
        <v>55</v>
      </c>
      <c r="G12" s="7">
        <v>149</v>
      </c>
      <c r="H12" s="7"/>
      <c r="I12" s="7">
        <v>224</v>
      </c>
      <c r="J12" s="40">
        <f>IF(D12=0,0,E12/D12)*100</f>
        <v>2.5056947608200453</v>
      </c>
      <c r="K12" s="8">
        <f>IF(D12=0,0,F12/D12)*100</f>
        <v>12.52847380410023</v>
      </c>
      <c r="L12" s="8">
        <f>IF(D12=0,0,G12/D12)*100</f>
        <v>33.94077448747153</v>
      </c>
      <c r="M12" s="8">
        <f>IF(D12=0,0,H12/D12)*100</f>
        <v>0</v>
      </c>
      <c r="N12" s="9">
        <f>IF(D12=0,0,I12/D12)*100</f>
        <v>51.025056947608206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</v>
      </c>
      <c r="E14" s="25">
        <v>2</v>
      </c>
      <c r="F14" s="7"/>
      <c r="G14" s="7">
        <v>1</v>
      </c>
      <c r="H14" s="7"/>
      <c r="I14" s="7">
        <v>1</v>
      </c>
      <c r="J14" s="40">
        <f t="shared" si="2"/>
        <v>50</v>
      </c>
      <c r="K14" s="8">
        <f t="shared" si="3"/>
        <v>0</v>
      </c>
      <c r="L14" s="8">
        <f t="shared" si="4"/>
        <v>25</v>
      </c>
      <c r="M14" s="8">
        <f t="shared" si="5"/>
        <v>0</v>
      </c>
      <c r="N14" s="9">
        <f t="shared" si="6"/>
        <v>25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212</v>
      </c>
      <c r="E15" s="25">
        <v>23</v>
      </c>
      <c r="F15" s="7">
        <v>40</v>
      </c>
      <c r="G15" s="7">
        <v>131</v>
      </c>
      <c r="H15" s="7"/>
      <c r="I15" s="7">
        <v>18</v>
      </c>
      <c r="J15" s="40">
        <f t="shared" si="2"/>
        <v>10.849056603773585</v>
      </c>
      <c r="K15" s="8">
        <f t="shared" si="3"/>
        <v>18.867924528301888</v>
      </c>
      <c r="L15" s="8">
        <f t="shared" si="4"/>
        <v>61.79245283018868</v>
      </c>
      <c r="M15" s="8">
        <f t="shared" si="5"/>
        <v>0</v>
      </c>
      <c r="N15" s="9">
        <f t="shared" si="6"/>
        <v>8.49056603773585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29</v>
      </c>
      <c r="E16" s="25">
        <v>6</v>
      </c>
      <c r="F16" s="7">
        <v>15</v>
      </c>
      <c r="G16" s="7">
        <v>2</v>
      </c>
      <c r="H16" s="7"/>
      <c r="I16" s="7">
        <v>6</v>
      </c>
      <c r="J16" s="40">
        <f t="shared" si="2"/>
        <v>20.689655172413794</v>
      </c>
      <c r="K16" s="8">
        <f t="shared" si="3"/>
        <v>51.724137931034484</v>
      </c>
      <c r="L16" s="8">
        <f t="shared" si="4"/>
        <v>6.896551724137931</v>
      </c>
      <c r="M16" s="8">
        <f t="shared" si="5"/>
        <v>0</v>
      </c>
      <c r="N16" s="9">
        <f t="shared" si="6"/>
        <v>20.689655172413794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25</v>
      </c>
      <c r="E17" s="25">
        <v>10</v>
      </c>
      <c r="F17" s="7">
        <v>5</v>
      </c>
      <c r="G17" s="7">
        <v>5</v>
      </c>
      <c r="H17" s="7"/>
      <c r="I17" s="7">
        <v>5</v>
      </c>
      <c r="J17" s="40">
        <f t="shared" si="2"/>
        <v>40</v>
      </c>
      <c r="K17" s="8">
        <f t="shared" si="3"/>
        <v>20</v>
      </c>
      <c r="L17" s="8">
        <f t="shared" si="4"/>
        <v>20</v>
      </c>
      <c r="M17" s="8">
        <f t="shared" si="5"/>
        <v>0</v>
      </c>
      <c r="N17" s="9">
        <f t="shared" si="6"/>
        <v>20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283</v>
      </c>
      <c r="E18" s="25">
        <v>19</v>
      </c>
      <c r="F18" s="7">
        <v>81</v>
      </c>
      <c r="G18" s="7">
        <v>123</v>
      </c>
      <c r="H18" s="7"/>
      <c r="I18" s="7">
        <v>60</v>
      </c>
      <c r="J18" s="40">
        <f t="shared" si="2"/>
        <v>6.713780918727916</v>
      </c>
      <c r="K18" s="8">
        <f t="shared" si="3"/>
        <v>28.621908127208478</v>
      </c>
      <c r="L18" s="8">
        <f t="shared" si="4"/>
        <v>43.46289752650176</v>
      </c>
      <c r="M18" s="8">
        <f t="shared" si="5"/>
        <v>0</v>
      </c>
      <c r="N18" s="9">
        <f t="shared" si="6"/>
        <v>21.20141342756184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491</v>
      </c>
      <c r="E19" s="25">
        <v>19</v>
      </c>
      <c r="F19" s="7">
        <v>65</v>
      </c>
      <c r="G19" s="7">
        <v>340</v>
      </c>
      <c r="H19" s="7"/>
      <c r="I19" s="7">
        <v>67</v>
      </c>
      <c r="J19" s="40">
        <f t="shared" si="2"/>
        <v>3.8696537678207736</v>
      </c>
      <c r="K19" s="8">
        <f t="shared" si="3"/>
        <v>13.238289205702646</v>
      </c>
      <c r="L19" s="8">
        <f t="shared" si="4"/>
        <v>69.24643584521385</v>
      </c>
      <c r="M19" s="8">
        <f t="shared" si="5"/>
        <v>0</v>
      </c>
      <c r="N19" s="9">
        <f t="shared" si="6"/>
        <v>13.64562118126273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197</v>
      </c>
      <c r="E20" s="25">
        <v>22</v>
      </c>
      <c r="F20" s="7">
        <v>104</v>
      </c>
      <c r="G20" s="7">
        <v>9</v>
      </c>
      <c r="H20" s="7"/>
      <c r="I20" s="7">
        <v>62</v>
      </c>
      <c r="J20" s="40">
        <f t="shared" si="2"/>
        <v>11.16751269035533</v>
      </c>
      <c r="K20" s="8">
        <f t="shared" si="3"/>
        <v>52.79187817258884</v>
      </c>
      <c r="L20" s="8">
        <f t="shared" si="4"/>
        <v>4.568527918781726</v>
      </c>
      <c r="M20" s="8">
        <f t="shared" si="5"/>
        <v>0</v>
      </c>
      <c r="N20" s="9">
        <f t="shared" si="6"/>
        <v>31.472081218274113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231</v>
      </c>
      <c r="E21" s="25">
        <v>51</v>
      </c>
      <c r="F21" s="7">
        <v>131</v>
      </c>
      <c r="G21" s="7">
        <v>17</v>
      </c>
      <c r="H21" s="7"/>
      <c r="I21" s="7">
        <v>32</v>
      </c>
      <c r="J21" s="40">
        <f t="shared" si="2"/>
        <v>22.07792207792208</v>
      </c>
      <c r="K21" s="8">
        <f t="shared" si="3"/>
        <v>56.709956709956714</v>
      </c>
      <c r="L21" s="8">
        <f t="shared" si="4"/>
        <v>7.35930735930736</v>
      </c>
      <c r="M21" s="8">
        <f t="shared" si="5"/>
        <v>0</v>
      </c>
      <c r="N21" s="9">
        <f t="shared" si="6"/>
        <v>13.852813852813853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206</v>
      </c>
      <c r="E22" s="25">
        <v>35</v>
      </c>
      <c r="F22" s="7">
        <v>57</v>
      </c>
      <c r="G22" s="7">
        <v>62</v>
      </c>
      <c r="H22" s="7"/>
      <c r="I22" s="7">
        <v>52</v>
      </c>
      <c r="J22" s="40">
        <f t="shared" si="2"/>
        <v>16.990291262135923</v>
      </c>
      <c r="K22" s="8">
        <f t="shared" si="3"/>
        <v>27.669902912621357</v>
      </c>
      <c r="L22" s="8">
        <f t="shared" si="4"/>
        <v>30.097087378640776</v>
      </c>
      <c r="M22" s="8">
        <f t="shared" si="5"/>
        <v>0</v>
      </c>
      <c r="N22" s="9">
        <f t="shared" si="6"/>
        <v>25.24271844660194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142</v>
      </c>
      <c r="E23" s="25">
        <v>41</v>
      </c>
      <c r="F23" s="7">
        <v>34</v>
      </c>
      <c r="G23" s="7">
        <v>47</v>
      </c>
      <c r="H23" s="7"/>
      <c r="I23" s="7">
        <v>20</v>
      </c>
      <c r="J23" s="40">
        <f t="shared" si="2"/>
        <v>28.87323943661972</v>
      </c>
      <c r="K23" s="8">
        <f t="shared" si="3"/>
        <v>23.943661971830984</v>
      </c>
      <c r="L23" s="8">
        <f t="shared" si="4"/>
        <v>33.098591549295776</v>
      </c>
      <c r="M23" s="8">
        <f t="shared" si="5"/>
        <v>0</v>
      </c>
      <c r="N23" s="9">
        <f t="shared" si="6"/>
        <v>14.084507042253522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221</v>
      </c>
      <c r="E24" s="25">
        <v>31</v>
      </c>
      <c r="F24" s="7">
        <v>61</v>
      </c>
      <c r="G24" s="7">
        <v>125</v>
      </c>
      <c r="H24" s="7"/>
      <c r="I24" s="7">
        <v>4</v>
      </c>
      <c r="J24" s="40">
        <f t="shared" si="2"/>
        <v>14.027149321266968</v>
      </c>
      <c r="K24" s="8">
        <f t="shared" si="3"/>
        <v>27.601809954751133</v>
      </c>
      <c r="L24" s="8">
        <f t="shared" si="4"/>
        <v>56.56108597285068</v>
      </c>
      <c r="M24" s="8">
        <f t="shared" si="5"/>
        <v>0</v>
      </c>
      <c r="N24" s="9">
        <f t="shared" si="6"/>
        <v>1.809954751131222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321</v>
      </c>
      <c r="E25" s="25">
        <v>55</v>
      </c>
      <c r="F25" s="7">
        <v>114</v>
      </c>
      <c r="G25" s="7">
        <v>86</v>
      </c>
      <c r="H25" s="7"/>
      <c r="I25" s="7">
        <v>66</v>
      </c>
      <c r="J25" s="40">
        <f t="shared" si="2"/>
        <v>17.133956386292834</v>
      </c>
      <c r="K25" s="8">
        <f t="shared" si="3"/>
        <v>35.51401869158878</v>
      </c>
      <c r="L25" s="8">
        <f t="shared" si="4"/>
        <v>26.791277258566975</v>
      </c>
      <c r="M25" s="8">
        <f t="shared" si="5"/>
        <v>0</v>
      </c>
      <c r="N25" s="9">
        <f t="shared" si="6"/>
        <v>20.5607476635514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627</v>
      </c>
      <c r="E26" s="25">
        <v>282</v>
      </c>
      <c r="F26" s="7">
        <v>217</v>
      </c>
      <c r="G26" s="7">
        <v>28</v>
      </c>
      <c r="H26" s="7"/>
      <c r="I26" s="7">
        <v>100</v>
      </c>
      <c r="J26" s="40">
        <f t="shared" si="2"/>
        <v>44.97607655502392</v>
      </c>
      <c r="K26" s="8">
        <f t="shared" si="3"/>
        <v>34.609250398724086</v>
      </c>
      <c r="L26" s="8">
        <f t="shared" si="4"/>
        <v>4.4657097288676235</v>
      </c>
      <c r="M26" s="8">
        <f t="shared" si="5"/>
        <v>0</v>
      </c>
      <c r="N26" s="9">
        <f t="shared" si="6"/>
        <v>15.94896331738437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184</v>
      </c>
      <c r="E27" s="25">
        <v>108</v>
      </c>
      <c r="F27" s="7">
        <v>47</v>
      </c>
      <c r="G27" s="7">
        <v>8</v>
      </c>
      <c r="H27" s="7"/>
      <c r="I27" s="7">
        <v>21</v>
      </c>
      <c r="J27" s="40">
        <f t="shared" si="2"/>
        <v>58.69565217391305</v>
      </c>
      <c r="K27" s="8">
        <f t="shared" si="3"/>
        <v>25.543478260869566</v>
      </c>
      <c r="L27" s="8">
        <f t="shared" si="4"/>
        <v>4.3478260869565215</v>
      </c>
      <c r="M27" s="8">
        <f t="shared" si="5"/>
        <v>0</v>
      </c>
      <c r="N27" s="9">
        <f t="shared" si="6"/>
        <v>11.41304347826087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488</v>
      </c>
      <c r="E28" s="25">
        <v>58</v>
      </c>
      <c r="F28" s="7">
        <v>256</v>
      </c>
      <c r="G28" s="7">
        <v>42</v>
      </c>
      <c r="H28" s="7"/>
      <c r="I28" s="7">
        <v>132</v>
      </c>
      <c r="J28" s="40">
        <f t="shared" si="2"/>
        <v>11.885245901639344</v>
      </c>
      <c r="K28" s="8">
        <f t="shared" si="3"/>
        <v>52.459016393442624</v>
      </c>
      <c r="L28" s="8">
        <f t="shared" si="4"/>
        <v>8.60655737704918</v>
      </c>
      <c r="M28" s="8">
        <f t="shared" si="5"/>
        <v>0</v>
      </c>
      <c r="N28" s="9">
        <f t="shared" si="6"/>
        <v>27.049180327868854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126</v>
      </c>
      <c r="E29" s="25">
        <v>27</v>
      </c>
      <c r="F29" s="7">
        <v>36</v>
      </c>
      <c r="G29" s="7">
        <v>2</v>
      </c>
      <c r="H29" s="7"/>
      <c r="I29" s="7">
        <v>61</v>
      </c>
      <c r="J29" s="40">
        <f t="shared" si="2"/>
        <v>21.428571428571427</v>
      </c>
      <c r="K29" s="8">
        <f t="shared" si="3"/>
        <v>28.57142857142857</v>
      </c>
      <c r="L29" s="8">
        <f t="shared" si="4"/>
        <v>1.5873015873015872</v>
      </c>
      <c r="M29" s="8">
        <f t="shared" si="5"/>
        <v>0</v>
      </c>
      <c r="N29" s="9">
        <f t="shared" si="6"/>
        <v>48.41269841269841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324</v>
      </c>
      <c r="E30" s="25">
        <v>45</v>
      </c>
      <c r="F30" s="7">
        <v>156</v>
      </c>
      <c r="G30" s="7">
        <v>20</v>
      </c>
      <c r="H30" s="7"/>
      <c r="I30" s="7">
        <v>103</v>
      </c>
      <c r="J30" s="40">
        <f t="shared" si="2"/>
        <v>13.88888888888889</v>
      </c>
      <c r="K30" s="8">
        <f t="shared" si="3"/>
        <v>48.148148148148145</v>
      </c>
      <c r="L30" s="8">
        <f t="shared" si="4"/>
        <v>6.172839506172839</v>
      </c>
      <c r="M30" s="8">
        <f t="shared" si="5"/>
        <v>0</v>
      </c>
      <c r="N30" s="9">
        <f t="shared" si="6"/>
        <v>31.790123456790127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237</v>
      </c>
      <c r="E31" s="25">
        <v>24</v>
      </c>
      <c r="F31" s="7">
        <v>108</v>
      </c>
      <c r="G31" s="7">
        <v>83</v>
      </c>
      <c r="H31" s="7"/>
      <c r="I31" s="7">
        <v>22</v>
      </c>
      <c r="J31" s="40">
        <f t="shared" si="2"/>
        <v>10.126582278481013</v>
      </c>
      <c r="K31" s="8">
        <f t="shared" si="3"/>
        <v>45.56962025316456</v>
      </c>
      <c r="L31" s="8">
        <f t="shared" si="4"/>
        <v>35.0210970464135</v>
      </c>
      <c r="M31" s="8">
        <f t="shared" si="5"/>
        <v>0</v>
      </c>
      <c r="N31" s="9">
        <f t="shared" si="6"/>
        <v>9.282700421940929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187</v>
      </c>
      <c r="E32" s="25">
        <v>33</v>
      </c>
      <c r="F32" s="7">
        <v>56</v>
      </c>
      <c r="G32" s="7">
        <v>80</v>
      </c>
      <c r="H32" s="7"/>
      <c r="I32" s="7">
        <v>18</v>
      </c>
      <c r="J32" s="40">
        <f t="shared" si="2"/>
        <v>17.647058823529413</v>
      </c>
      <c r="K32" s="8">
        <f t="shared" si="3"/>
        <v>29.946524064171122</v>
      </c>
      <c r="L32" s="8">
        <f t="shared" si="4"/>
        <v>42.780748663101605</v>
      </c>
      <c r="M32" s="8">
        <f t="shared" si="5"/>
        <v>0</v>
      </c>
      <c r="N32" s="9">
        <f t="shared" si="6"/>
        <v>9.62566844919786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167</v>
      </c>
      <c r="E33" s="25">
        <v>32</v>
      </c>
      <c r="F33" s="7">
        <v>55</v>
      </c>
      <c r="G33" s="7">
        <v>65</v>
      </c>
      <c r="H33" s="7"/>
      <c r="I33" s="7">
        <v>15</v>
      </c>
      <c r="J33" s="40">
        <f t="shared" si="2"/>
        <v>19.16167664670659</v>
      </c>
      <c r="K33" s="8">
        <f t="shared" si="3"/>
        <v>32.93413173652694</v>
      </c>
      <c r="L33" s="8">
        <f t="shared" si="4"/>
        <v>38.92215568862276</v>
      </c>
      <c r="M33" s="8">
        <f t="shared" si="5"/>
        <v>0</v>
      </c>
      <c r="N33" s="9">
        <f t="shared" si="6"/>
        <v>8.982035928143713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403</v>
      </c>
      <c r="E34" s="25">
        <v>54</v>
      </c>
      <c r="F34" s="7">
        <v>165</v>
      </c>
      <c r="G34" s="7">
        <v>19</v>
      </c>
      <c r="H34" s="7"/>
      <c r="I34" s="7">
        <v>165</v>
      </c>
      <c r="J34" s="40">
        <f t="shared" si="2"/>
        <v>13.399503722084367</v>
      </c>
      <c r="K34" s="8">
        <f t="shared" si="3"/>
        <v>40.94292803970223</v>
      </c>
      <c r="L34" s="8">
        <f t="shared" si="4"/>
        <v>4.714640198511166</v>
      </c>
      <c r="M34" s="8">
        <f t="shared" si="5"/>
        <v>0</v>
      </c>
      <c r="N34" s="9">
        <f t="shared" si="6"/>
        <v>40.94292803970223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456</v>
      </c>
      <c r="E35" s="25">
        <v>94</v>
      </c>
      <c r="F35" s="7">
        <v>115</v>
      </c>
      <c r="G35" s="7">
        <v>15</v>
      </c>
      <c r="H35" s="7"/>
      <c r="I35" s="7">
        <v>232</v>
      </c>
      <c r="J35" s="40">
        <f t="shared" si="2"/>
        <v>20.614035087719298</v>
      </c>
      <c r="K35" s="8">
        <f t="shared" si="3"/>
        <v>25.219298245614034</v>
      </c>
      <c r="L35" s="8">
        <f t="shared" si="4"/>
        <v>3.289473684210526</v>
      </c>
      <c r="M35" s="8">
        <f t="shared" si="5"/>
        <v>0</v>
      </c>
      <c r="N35" s="9">
        <f t="shared" si="6"/>
        <v>50.877192982456144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15</v>
      </c>
      <c r="E36" s="25">
        <v>7</v>
      </c>
      <c r="F36" s="7">
        <v>7</v>
      </c>
      <c r="G36" s="7">
        <v>1</v>
      </c>
      <c r="H36" s="7"/>
      <c r="I36" s="7"/>
      <c r="J36" s="40">
        <f t="shared" si="2"/>
        <v>46.666666666666664</v>
      </c>
      <c r="K36" s="8">
        <f t="shared" si="3"/>
        <v>46.666666666666664</v>
      </c>
      <c r="L36" s="8">
        <f t="shared" si="4"/>
        <v>6.666666666666667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2</v>
      </c>
      <c r="E37" s="25"/>
      <c r="F37" s="7">
        <v>1</v>
      </c>
      <c r="G37" s="7">
        <v>1</v>
      </c>
      <c r="H37" s="7"/>
      <c r="I37" s="7"/>
      <c r="J37" s="40">
        <f t="shared" si="2"/>
        <v>0</v>
      </c>
      <c r="K37" s="8">
        <f t="shared" si="3"/>
        <v>50</v>
      </c>
      <c r="L37" s="8">
        <f t="shared" si="4"/>
        <v>50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1</v>
      </c>
      <c r="E42" s="25">
        <v>1</v>
      </c>
      <c r="F42" s="7"/>
      <c r="G42" s="7"/>
      <c r="H42" s="7"/>
      <c r="I42" s="7"/>
      <c r="J42" s="40">
        <f t="shared" si="2"/>
        <v>100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75</v>
      </c>
      <c r="E45" s="25">
        <v>53</v>
      </c>
      <c r="F45" s="7">
        <v>21</v>
      </c>
      <c r="G45" s="7">
        <v>1</v>
      </c>
      <c r="H45" s="7"/>
      <c r="I45" s="7"/>
      <c r="J45" s="40">
        <f t="shared" si="2"/>
        <v>70.66666666666667</v>
      </c>
      <c r="K45" s="8">
        <f t="shared" si="3"/>
        <v>28.000000000000004</v>
      </c>
      <c r="L45" s="8">
        <f t="shared" si="4"/>
        <v>1.3333333333333335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6</v>
      </c>
      <c r="E46" s="25"/>
      <c r="F46" s="7">
        <v>3</v>
      </c>
      <c r="G46" s="7"/>
      <c r="H46" s="7"/>
      <c r="I46" s="7">
        <v>3</v>
      </c>
      <c r="J46" s="40">
        <f t="shared" si="2"/>
        <v>0</v>
      </c>
      <c r="K46" s="8">
        <f t="shared" si="3"/>
        <v>50</v>
      </c>
      <c r="L46" s="8">
        <f t="shared" si="4"/>
        <v>0</v>
      </c>
      <c r="M46" s="8">
        <f t="shared" si="5"/>
        <v>0</v>
      </c>
      <c r="N46" s="9">
        <f t="shared" si="6"/>
        <v>50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25680</v>
      </c>
      <c r="E4" s="33">
        <f t="shared" si="0"/>
        <v>5091</v>
      </c>
      <c r="F4" s="33">
        <f t="shared" si="0"/>
        <v>10562</v>
      </c>
      <c r="G4" s="33">
        <f t="shared" si="0"/>
        <v>7524</v>
      </c>
      <c r="H4" s="33">
        <f t="shared" si="0"/>
        <v>0</v>
      </c>
      <c r="I4" s="33">
        <f t="shared" si="0"/>
        <v>2503</v>
      </c>
      <c r="J4" s="42">
        <f>IF(D4=0,0,E4/D4)*100</f>
        <v>19.824766355140184</v>
      </c>
      <c r="K4" s="43">
        <f>IF(D4=0,0,F4/D4)*100</f>
        <v>41.12928348909657</v>
      </c>
      <c r="L4" s="43">
        <f>IF(D4=0,0,G4/D4)*100</f>
        <v>29.299065420560748</v>
      </c>
      <c r="M4" s="43">
        <f>IF(D4=0,0,H4/D4)*100</f>
        <v>0</v>
      </c>
      <c r="N4" s="38">
        <f>IF(D4=0,0,I4/D4)*100</f>
        <v>9.746884735202492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2148</v>
      </c>
      <c r="E5" s="23">
        <v>405</v>
      </c>
      <c r="F5" s="15">
        <v>1082</v>
      </c>
      <c r="G5" s="15">
        <v>593</v>
      </c>
      <c r="H5" s="15"/>
      <c r="I5" s="15">
        <v>68</v>
      </c>
      <c r="J5" s="39">
        <f>IF(D5=0,0,E5/D5)*100</f>
        <v>18.854748603351958</v>
      </c>
      <c r="K5" s="16">
        <f>IF(D5=0,0,F5/D5)*100</f>
        <v>50.37243947858473</v>
      </c>
      <c r="L5" s="16">
        <f>IF(D5=0,0,G5/D5)*100</f>
        <v>27.607076350093106</v>
      </c>
      <c r="M5" s="16">
        <f>IF(D5=0,0,H5/D5)*100</f>
        <v>0</v>
      </c>
      <c r="N5" s="17">
        <f>IF(D5=0,0,I5/D5)*100</f>
        <v>3.165735567970205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2538</v>
      </c>
      <c r="E6" s="25">
        <v>261</v>
      </c>
      <c r="F6" s="7">
        <v>991</v>
      </c>
      <c r="G6" s="7">
        <v>1077</v>
      </c>
      <c r="H6" s="7"/>
      <c r="I6" s="7">
        <v>209</v>
      </c>
      <c r="J6" s="40">
        <f aca="true" t="shared" si="2" ref="J6:J48">IF(D6=0,0,E6/D6)*100</f>
        <v>10.28368794326241</v>
      </c>
      <c r="K6" s="8">
        <f aca="true" t="shared" si="3" ref="K6:K48">IF(D6=0,0,F6/D6)*100</f>
        <v>39.046493301812454</v>
      </c>
      <c r="L6" s="8">
        <f aca="true" t="shared" si="4" ref="L6:L48">IF(D6=0,0,G6/D6)*100</f>
        <v>42.434988179669034</v>
      </c>
      <c r="M6" s="8">
        <f aca="true" t="shared" si="5" ref="M6:M48">IF(D6=0,0,H6/D6)*100</f>
        <v>0</v>
      </c>
      <c r="N6" s="9">
        <f aca="true" t="shared" si="6" ref="N6:N48">IF(D6=0,0,I6/D6)*100</f>
        <v>8.234830575256106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1701</v>
      </c>
      <c r="E7" s="25">
        <v>246</v>
      </c>
      <c r="F7" s="7">
        <v>582</v>
      </c>
      <c r="G7" s="7">
        <v>465</v>
      </c>
      <c r="H7" s="7"/>
      <c r="I7" s="7">
        <v>408</v>
      </c>
      <c r="J7" s="40">
        <f t="shared" si="2"/>
        <v>14.462081128747794</v>
      </c>
      <c r="K7" s="8">
        <f t="shared" si="3"/>
        <v>34.21516754850088</v>
      </c>
      <c r="L7" s="8">
        <f t="shared" si="4"/>
        <v>27.336860670194003</v>
      </c>
      <c r="M7" s="8">
        <f t="shared" si="5"/>
        <v>0</v>
      </c>
      <c r="N7" s="9">
        <f t="shared" si="6"/>
        <v>23.985890652557316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1851</v>
      </c>
      <c r="E8" s="25">
        <v>699</v>
      </c>
      <c r="F8" s="7">
        <v>646</v>
      </c>
      <c r="G8" s="7">
        <v>354</v>
      </c>
      <c r="H8" s="7"/>
      <c r="I8" s="7">
        <v>152</v>
      </c>
      <c r="J8" s="40">
        <f t="shared" si="2"/>
        <v>37.763371150729334</v>
      </c>
      <c r="K8" s="8">
        <f t="shared" si="3"/>
        <v>34.90005402485143</v>
      </c>
      <c r="L8" s="8">
        <f t="shared" si="4"/>
        <v>19.124797406807133</v>
      </c>
      <c r="M8" s="8">
        <f t="shared" si="5"/>
        <v>0</v>
      </c>
      <c r="N8" s="9">
        <f t="shared" si="6"/>
        <v>8.211777417612101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1858</v>
      </c>
      <c r="E9" s="25">
        <v>165</v>
      </c>
      <c r="F9" s="7">
        <v>984</v>
      </c>
      <c r="G9" s="7">
        <v>367</v>
      </c>
      <c r="H9" s="7"/>
      <c r="I9" s="7">
        <v>342</v>
      </c>
      <c r="J9" s="40">
        <f t="shared" si="2"/>
        <v>8.880516684607104</v>
      </c>
      <c r="K9" s="8">
        <f t="shared" si="3"/>
        <v>52.960172228202374</v>
      </c>
      <c r="L9" s="8">
        <f t="shared" si="4"/>
        <v>19.752421959095802</v>
      </c>
      <c r="M9" s="8">
        <f t="shared" si="5"/>
        <v>0</v>
      </c>
      <c r="N9" s="9">
        <f t="shared" si="6"/>
        <v>18.406889128094726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1201</v>
      </c>
      <c r="E10" s="25">
        <v>303</v>
      </c>
      <c r="F10" s="7">
        <v>435</v>
      </c>
      <c r="G10" s="7">
        <v>266</v>
      </c>
      <c r="H10" s="7"/>
      <c r="I10" s="7">
        <v>197</v>
      </c>
      <c r="J10" s="40">
        <f t="shared" si="2"/>
        <v>25.228975853455456</v>
      </c>
      <c r="K10" s="8">
        <f t="shared" si="3"/>
        <v>36.21981681931724</v>
      </c>
      <c r="L10" s="8">
        <f t="shared" si="4"/>
        <v>22.148209825145713</v>
      </c>
      <c r="M10" s="8">
        <f t="shared" si="5"/>
        <v>0</v>
      </c>
      <c r="N10" s="9">
        <f t="shared" si="6"/>
        <v>16.402997502081597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708</v>
      </c>
      <c r="E11" s="25">
        <v>285</v>
      </c>
      <c r="F11" s="7">
        <v>294</v>
      </c>
      <c r="G11" s="7">
        <v>115</v>
      </c>
      <c r="H11" s="7"/>
      <c r="I11" s="7">
        <v>14</v>
      </c>
      <c r="J11" s="40">
        <f t="shared" si="2"/>
        <v>40.25423728813559</v>
      </c>
      <c r="K11" s="8">
        <f t="shared" si="3"/>
        <v>41.52542372881356</v>
      </c>
      <c r="L11" s="8">
        <f t="shared" si="4"/>
        <v>16.242937853107346</v>
      </c>
      <c r="M11" s="8">
        <f t="shared" si="5"/>
        <v>0</v>
      </c>
      <c r="N11" s="9">
        <f t="shared" si="6"/>
        <v>1.977401129943503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590</v>
      </c>
      <c r="E12" s="25">
        <v>40</v>
      </c>
      <c r="F12" s="7">
        <v>139</v>
      </c>
      <c r="G12" s="7">
        <v>400</v>
      </c>
      <c r="H12" s="7"/>
      <c r="I12" s="7">
        <v>11</v>
      </c>
      <c r="J12" s="40">
        <f>IF(D12=0,0,E12/D12)*100</f>
        <v>6.779661016949152</v>
      </c>
      <c r="K12" s="8">
        <f>IF(D12=0,0,F12/D12)*100</f>
        <v>23.559322033898304</v>
      </c>
      <c r="L12" s="8">
        <f>IF(D12=0,0,G12/D12)*100</f>
        <v>67.79661016949152</v>
      </c>
      <c r="M12" s="8">
        <f>IF(D12=0,0,H12/D12)*100</f>
        <v>0</v>
      </c>
      <c r="N12" s="9">
        <f>IF(D12=0,0,I12/D12)*100</f>
        <v>1.864406779661017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696</v>
      </c>
      <c r="E14" s="25">
        <v>71</v>
      </c>
      <c r="F14" s="7">
        <v>271</v>
      </c>
      <c r="G14" s="7">
        <v>354</v>
      </c>
      <c r="H14" s="7"/>
      <c r="I14" s="7"/>
      <c r="J14" s="40">
        <f t="shared" si="2"/>
        <v>10.201149425287356</v>
      </c>
      <c r="K14" s="8">
        <f t="shared" si="3"/>
        <v>38.93678160919541</v>
      </c>
      <c r="L14" s="8">
        <f t="shared" si="4"/>
        <v>50.86206896551724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101</v>
      </c>
      <c r="E15" s="25">
        <v>11</v>
      </c>
      <c r="F15" s="7">
        <v>29</v>
      </c>
      <c r="G15" s="7">
        <v>55</v>
      </c>
      <c r="H15" s="7"/>
      <c r="I15" s="7">
        <v>6</v>
      </c>
      <c r="J15" s="40">
        <f t="shared" si="2"/>
        <v>10.891089108910892</v>
      </c>
      <c r="K15" s="8">
        <f t="shared" si="3"/>
        <v>28.71287128712871</v>
      </c>
      <c r="L15" s="8">
        <f t="shared" si="4"/>
        <v>54.45544554455446</v>
      </c>
      <c r="M15" s="8">
        <f t="shared" si="5"/>
        <v>0</v>
      </c>
      <c r="N15" s="9">
        <f t="shared" si="6"/>
        <v>5.9405940594059405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56</v>
      </c>
      <c r="E16" s="25">
        <v>3</v>
      </c>
      <c r="F16" s="7">
        <v>12</v>
      </c>
      <c r="G16" s="7">
        <v>35</v>
      </c>
      <c r="H16" s="7"/>
      <c r="I16" s="7">
        <v>6</v>
      </c>
      <c r="J16" s="40">
        <f t="shared" si="2"/>
        <v>5.357142857142857</v>
      </c>
      <c r="K16" s="8">
        <f t="shared" si="3"/>
        <v>21.428571428571427</v>
      </c>
      <c r="L16" s="8">
        <f t="shared" si="4"/>
        <v>62.5</v>
      </c>
      <c r="M16" s="8">
        <f t="shared" si="5"/>
        <v>0</v>
      </c>
      <c r="N16" s="9">
        <f t="shared" si="6"/>
        <v>10.714285714285714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189</v>
      </c>
      <c r="E17" s="25">
        <v>42</v>
      </c>
      <c r="F17" s="7">
        <v>110</v>
      </c>
      <c r="G17" s="7">
        <v>32</v>
      </c>
      <c r="H17" s="7"/>
      <c r="I17" s="7">
        <v>5</v>
      </c>
      <c r="J17" s="40">
        <f t="shared" si="2"/>
        <v>22.22222222222222</v>
      </c>
      <c r="K17" s="8">
        <f t="shared" si="3"/>
        <v>58.201058201058196</v>
      </c>
      <c r="L17" s="8">
        <f t="shared" si="4"/>
        <v>16.93121693121693</v>
      </c>
      <c r="M17" s="8">
        <f t="shared" si="5"/>
        <v>0</v>
      </c>
      <c r="N17" s="9">
        <f t="shared" si="6"/>
        <v>2.6455026455026456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755</v>
      </c>
      <c r="E18" s="25">
        <v>242</v>
      </c>
      <c r="F18" s="7">
        <v>295</v>
      </c>
      <c r="G18" s="7">
        <v>188</v>
      </c>
      <c r="H18" s="7"/>
      <c r="I18" s="7">
        <v>30</v>
      </c>
      <c r="J18" s="40">
        <f t="shared" si="2"/>
        <v>32.05298013245033</v>
      </c>
      <c r="K18" s="8">
        <f t="shared" si="3"/>
        <v>39.0728476821192</v>
      </c>
      <c r="L18" s="8">
        <f t="shared" si="4"/>
        <v>24.90066225165563</v>
      </c>
      <c r="M18" s="8">
        <f t="shared" si="5"/>
        <v>0</v>
      </c>
      <c r="N18" s="9">
        <f t="shared" si="6"/>
        <v>3.9735099337748347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513</v>
      </c>
      <c r="E19" s="25">
        <v>29</v>
      </c>
      <c r="F19" s="7">
        <v>211</v>
      </c>
      <c r="G19" s="7">
        <v>196</v>
      </c>
      <c r="H19" s="7"/>
      <c r="I19" s="7">
        <v>77</v>
      </c>
      <c r="J19" s="40">
        <f t="shared" si="2"/>
        <v>5.653021442495127</v>
      </c>
      <c r="K19" s="8">
        <f t="shared" si="3"/>
        <v>41.13060428849902</v>
      </c>
      <c r="L19" s="8">
        <f t="shared" si="4"/>
        <v>38.20662768031189</v>
      </c>
      <c r="M19" s="8">
        <f t="shared" si="5"/>
        <v>0</v>
      </c>
      <c r="N19" s="9">
        <f t="shared" si="6"/>
        <v>15.009746588693956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520</v>
      </c>
      <c r="E20" s="25">
        <v>43</v>
      </c>
      <c r="F20" s="7">
        <v>245</v>
      </c>
      <c r="G20" s="7">
        <v>171</v>
      </c>
      <c r="H20" s="7"/>
      <c r="I20" s="7">
        <v>61</v>
      </c>
      <c r="J20" s="40">
        <f t="shared" si="2"/>
        <v>8.269230769230768</v>
      </c>
      <c r="K20" s="8">
        <f t="shared" si="3"/>
        <v>47.11538461538461</v>
      </c>
      <c r="L20" s="8">
        <f t="shared" si="4"/>
        <v>32.88461538461539</v>
      </c>
      <c r="M20" s="8">
        <f t="shared" si="5"/>
        <v>0</v>
      </c>
      <c r="N20" s="9">
        <f t="shared" si="6"/>
        <v>11.73076923076923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561</v>
      </c>
      <c r="E21" s="25">
        <v>110</v>
      </c>
      <c r="F21" s="7">
        <v>258</v>
      </c>
      <c r="G21" s="7">
        <v>158</v>
      </c>
      <c r="H21" s="7"/>
      <c r="I21" s="7">
        <v>35</v>
      </c>
      <c r="J21" s="40">
        <f t="shared" si="2"/>
        <v>19.607843137254903</v>
      </c>
      <c r="K21" s="8">
        <f t="shared" si="3"/>
        <v>45.98930481283423</v>
      </c>
      <c r="L21" s="8">
        <f t="shared" si="4"/>
        <v>28.16399286987522</v>
      </c>
      <c r="M21" s="8">
        <f t="shared" si="5"/>
        <v>0</v>
      </c>
      <c r="N21" s="9">
        <f t="shared" si="6"/>
        <v>6.23885918003565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471</v>
      </c>
      <c r="E22" s="25">
        <v>93</v>
      </c>
      <c r="F22" s="7">
        <v>246</v>
      </c>
      <c r="G22" s="7">
        <v>100</v>
      </c>
      <c r="H22" s="7"/>
      <c r="I22" s="7">
        <v>32</v>
      </c>
      <c r="J22" s="40">
        <f t="shared" si="2"/>
        <v>19.745222929936308</v>
      </c>
      <c r="K22" s="8">
        <f t="shared" si="3"/>
        <v>52.22929936305732</v>
      </c>
      <c r="L22" s="8">
        <f t="shared" si="4"/>
        <v>21.231422505307858</v>
      </c>
      <c r="M22" s="8">
        <f t="shared" si="5"/>
        <v>0</v>
      </c>
      <c r="N22" s="9">
        <f t="shared" si="6"/>
        <v>6.794055201698514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453</v>
      </c>
      <c r="E23" s="25">
        <v>52</v>
      </c>
      <c r="F23" s="7">
        <v>199</v>
      </c>
      <c r="G23" s="7">
        <v>131</v>
      </c>
      <c r="H23" s="7"/>
      <c r="I23" s="7">
        <v>71</v>
      </c>
      <c r="J23" s="40">
        <f t="shared" si="2"/>
        <v>11.479028697571744</v>
      </c>
      <c r="K23" s="8">
        <f t="shared" si="3"/>
        <v>43.92935982339956</v>
      </c>
      <c r="L23" s="8">
        <f t="shared" si="4"/>
        <v>28.918322295805737</v>
      </c>
      <c r="M23" s="8">
        <f t="shared" si="5"/>
        <v>0</v>
      </c>
      <c r="N23" s="9">
        <f t="shared" si="6"/>
        <v>15.673289183222957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153</v>
      </c>
      <c r="E24" s="25">
        <v>26</v>
      </c>
      <c r="F24" s="7">
        <v>56</v>
      </c>
      <c r="G24" s="7">
        <v>44</v>
      </c>
      <c r="H24" s="7"/>
      <c r="I24" s="7">
        <v>27</v>
      </c>
      <c r="J24" s="40">
        <f t="shared" si="2"/>
        <v>16.99346405228758</v>
      </c>
      <c r="K24" s="8">
        <f t="shared" si="3"/>
        <v>36.60130718954248</v>
      </c>
      <c r="L24" s="8">
        <f t="shared" si="4"/>
        <v>28.75816993464052</v>
      </c>
      <c r="M24" s="8">
        <f t="shared" si="5"/>
        <v>0</v>
      </c>
      <c r="N24" s="9">
        <f t="shared" si="6"/>
        <v>17.647058823529413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693</v>
      </c>
      <c r="E25" s="25">
        <v>120</v>
      </c>
      <c r="F25" s="7">
        <v>278</v>
      </c>
      <c r="G25" s="7">
        <v>190</v>
      </c>
      <c r="H25" s="7"/>
      <c r="I25" s="7">
        <v>105</v>
      </c>
      <c r="J25" s="40">
        <f t="shared" si="2"/>
        <v>17.316017316017316</v>
      </c>
      <c r="K25" s="8">
        <f t="shared" si="3"/>
        <v>40.115440115440116</v>
      </c>
      <c r="L25" s="8">
        <f t="shared" si="4"/>
        <v>27.417027417027416</v>
      </c>
      <c r="M25" s="8">
        <f t="shared" si="5"/>
        <v>0</v>
      </c>
      <c r="N25" s="9">
        <f t="shared" si="6"/>
        <v>15.151515151515152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718</v>
      </c>
      <c r="E26" s="25">
        <v>195</v>
      </c>
      <c r="F26" s="7">
        <v>250</v>
      </c>
      <c r="G26" s="7">
        <v>225</v>
      </c>
      <c r="H26" s="7"/>
      <c r="I26" s="7">
        <v>48</v>
      </c>
      <c r="J26" s="40">
        <f t="shared" si="2"/>
        <v>27.158774373259053</v>
      </c>
      <c r="K26" s="8">
        <f t="shared" si="3"/>
        <v>34.81894150417828</v>
      </c>
      <c r="L26" s="8">
        <f t="shared" si="4"/>
        <v>31.337047353760443</v>
      </c>
      <c r="M26" s="8">
        <f t="shared" si="5"/>
        <v>0</v>
      </c>
      <c r="N26" s="9">
        <f t="shared" si="6"/>
        <v>6.685236768802229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764</v>
      </c>
      <c r="E27" s="25">
        <v>150</v>
      </c>
      <c r="F27" s="7">
        <v>316</v>
      </c>
      <c r="G27" s="7">
        <v>238</v>
      </c>
      <c r="H27" s="7"/>
      <c r="I27" s="7">
        <v>60</v>
      </c>
      <c r="J27" s="40">
        <f t="shared" si="2"/>
        <v>19.63350785340314</v>
      </c>
      <c r="K27" s="8">
        <f t="shared" si="3"/>
        <v>41.361256544502616</v>
      </c>
      <c r="L27" s="8">
        <f t="shared" si="4"/>
        <v>31.151832460732987</v>
      </c>
      <c r="M27" s="8">
        <f t="shared" si="5"/>
        <v>0</v>
      </c>
      <c r="N27" s="9">
        <f t="shared" si="6"/>
        <v>7.853403141361256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951</v>
      </c>
      <c r="E28" s="25">
        <v>203</v>
      </c>
      <c r="F28" s="7">
        <v>328</v>
      </c>
      <c r="G28" s="7">
        <v>255</v>
      </c>
      <c r="H28" s="7"/>
      <c r="I28" s="7">
        <v>165</v>
      </c>
      <c r="J28" s="40">
        <f t="shared" si="2"/>
        <v>21.3459516298633</v>
      </c>
      <c r="K28" s="8">
        <f t="shared" si="3"/>
        <v>34.49001051524711</v>
      </c>
      <c r="L28" s="8">
        <f t="shared" si="4"/>
        <v>26.813880126182966</v>
      </c>
      <c r="M28" s="8">
        <f t="shared" si="5"/>
        <v>0</v>
      </c>
      <c r="N28" s="9">
        <f t="shared" si="6"/>
        <v>17.350157728706623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714</v>
      </c>
      <c r="E29" s="25">
        <v>250</v>
      </c>
      <c r="F29" s="7">
        <v>286</v>
      </c>
      <c r="G29" s="7">
        <v>130</v>
      </c>
      <c r="H29" s="7"/>
      <c r="I29" s="7">
        <v>48</v>
      </c>
      <c r="J29" s="40">
        <f t="shared" si="2"/>
        <v>35.01400560224089</v>
      </c>
      <c r="K29" s="8">
        <f t="shared" si="3"/>
        <v>40.056022408963585</v>
      </c>
      <c r="L29" s="8">
        <f t="shared" si="4"/>
        <v>18.207282913165265</v>
      </c>
      <c r="M29" s="8">
        <f t="shared" si="5"/>
        <v>0</v>
      </c>
      <c r="N29" s="9">
        <f t="shared" si="6"/>
        <v>6.722689075630252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966</v>
      </c>
      <c r="E30" s="25">
        <v>353</v>
      </c>
      <c r="F30" s="7">
        <v>351</v>
      </c>
      <c r="G30" s="7">
        <v>214</v>
      </c>
      <c r="H30" s="7"/>
      <c r="I30" s="7">
        <v>48</v>
      </c>
      <c r="J30" s="40">
        <f t="shared" si="2"/>
        <v>36.542443064182194</v>
      </c>
      <c r="K30" s="8">
        <f t="shared" si="3"/>
        <v>36.33540372670808</v>
      </c>
      <c r="L30" s="8">
        <f t="shared" si="4"/>
        <v>22.15320910973085</v>
      </c>
      <c r="M30" s="8">
        <f t="shared" si="5"/>
        <v>0</v>
      </c>
      <c r="N30" s="9">
        <f t="shared" si="6"/>
        <v>4.968944099378882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549</v>
      </c>
      <c r="E31" s="25">
        <v>74</v>
      </c>
      <c r="F31" s="7">
        <v>223</v>
      </c>
      <c r="G31" s="7">
        <v>185</v>
      </c>
      <c r="H31" s="7"/>
      <c r="I31" s="7">
        <v>67</v>
      </c>
      <c r="J31" s="40">
        <f t="shared" si="2"/>
        <v>13.479052823315119</v>
      </c>
      <c r="K31" s="8">
        <f t="shared" si="3"/>
        <v>40.619307832422585</v>
      </c>
      <c r="L31" s="8">
        <f t="shared" si="4"/>
        <v>33.697632058287795</v>
      </c>
      <c r="M31" s="8">
        <f t="shared" si="5"/>
        <v>0</v>
      </c>
      <c r="N31" s="9">
        <f t="shared" si="6"/>
        <v>12.2040072859745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633</v>
      </c>
      <c r="E32" s="25">
        <v>184</v>
      </c>
      <c r="F32" s="7">
        <v>194</v>
      </c>
      <c r="G32" s="7">
        <v>163</v>
      </c>
      <c r="H32" s="7"/>
      <c r="I32" s="7">
        <v>92</v>
      </c>
      <c r="J32" s="40">
        <f t="shared" si="2"/>
        <v>29.067930489731435</v>
      </c>
      <c r="K32" s="8">
        <f t="shared" si="3"/>
        <v>30.647709320695103</v>
      </c>
      <c r="L32" s="8">
        <f t="shared" si="4"/>
        <v>25.75039494470774</v>
      </c>
      <c r="M32" s="8">
        <f t="shared" si="5"/>
        <v>0</v>
      </c>
      <c r="N32" s="9">
        <f t="shared" si="6"/>
        <v>14.533965244865717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372</v>
      </c>
      <c r="E33" s="25">
        <v>53</v>
      </c>
      <c r="F33" s="7">
        <v>198</v>
      </c>
      <c r="G33" s="7">
        <v>114</v>
      </c>
      <c r="H33" s="7"/>
      <c r="I33" s="7">
        <v>7</v>
      </c>
      <c r="J33" s="40">
        <f t="shared" si="2"/>
        <v>14.24731182795699</v>
      </c>
      <c r="K33" s="8">
        <f t="shared" si="3"/>
        <v>53.2258064516129</v>
      </c>
      <c r="L33" s="8">
        <f t="shared" si="4"/>
        <v>30.64516129032258</v>
      </c>
      <c r="M33" s="8">
        <f t="shared" si="5"/>
        <v>0</v>
      </c>
      <c r="N33" s="9">
        <f t="shared" si="6"/>
        <v>1.881720430107527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1212</v>
      </c>
      <c r="E34" s="25">
        <v>85</v>
      </c>
      <c r="F34" s="7">
        <v>529</v>
      </c>
      <c r="G34" s="7">
        <v>496</v>
      </c>
      <c r="H34" s="7"/>
      <c r="I34" s="7">
        <v>102</v>
      </c>
      <c r="J34" s="40">
        <f t="shared" si="2"/>
        <v>7.013201320132014</v>
      </c>
      <c r="K34" s="8">
        <f t="shared" si="3"/>
        <v>43.646864686468646</v>
      </c>
      <c r="L34" s="8">
        <f t="shared" si="4"/>
        <v>40.92409240924093</v>
      </c>
      <c r="M34" s="8">
        <f t="shared" si="5"/>
        <v>0</v>
      </c>
      <c r="N34" s="9">
        <f t="shared" si="6"/>
        <v>8.415841584158416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1017</v>
      </c>
      <c r="E35" s="25">
        <v>288</v>
      </c>
      <c r="F35" s="7">
        <v>512</v>
      </c>
      <c r="G35" s="7">
        <v>207</v>
      </c>
      <c r="H35" s="7"/>
      <c r="I35" s="7">
        <v>10</v>
      </c>
      <c r="J35" s="40">
        <f t="shared" si="2"/>
        <v>28.31858407079646</v>
      </c>
      <c r="K35" s="8">
        <f t="shared" si="3"/>
        <v>50.34414945919371</v>
      </c>
      <c r="L35" s="8">
        <f t="shared" si="4"/>
        <v>20.353982300884958</v>
      </c>
      <c r="M35" s="8">
        <f t="shared" si="5"/>
        <v>0</v>
      </c>
      <c r="N35" s="9">
        <f t="shared" si="6"/>
        <v>0.983284169124877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7</v>
      </c>
      <c r="E36" s="25"/>
      <c r="F36" s="7">
        <v>6</v>
      </c>
      <c r="G36" s="7">
        <v>1</v>
      </c>
      <c r="H36" s="7"/>
      <c r="I36" s="7"/>
      <c r="J36" s="40">
        <f t="shared" si="2"/>
        <v>0</v>
      </c>
      <c r="K36" s="8">
        <f t="shared" si="3"/>
        <v>85.71428571428571</v>
      </c>
      <c r="L36" s="8">
        <f t="shared" si="4"/>
        <v>14.285714285714285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5</v>
      </c>
      <c r="E37" s="25"/>
      <c r="F37" s="7">
        <v>2</v>
      </c>
      <c r="G37" s="7">
        <v>3</v>
      </c>
      <c r="H37" s="7"/>
      <c r="I37" s="7"/>
      <c r="J37" s="40">
        <f t="shared" si="2"/>
        <v>0</v>
      </c>
      <c r="K37" s="8">
        <f t="shared" si="3"/>
        <v>40</v>
      </c>
      <c r="L37" s="8">
        <f t="shared" si="4"/>
        <v>60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14</v>
      </c>
      <c r="E45" s="25">
        <v>10</v>
      </c>
      <c r="F45" s="7">
        <v>3</v>
      </c>
      <c r="G45" s="7">
        <v>1</v>
      </c>
      <c r="H45" s="7"/>
      <c r="I45" s="7"/>
      <c r="J45" s="40">
        <f t="shared" si="2"/>
        <v>71.42857142857143</v>
      </c>
      <c r="K45" s="8">
        <f t="shared" si="3"/>
        <v>21.428571428571427</v>
      </c>
      <c r="L45" s="8">
        <f t="shared" si="4"/>
        <v>7.142857142857142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2</v>
      </c>
      <c r="E46" s="25"/>
      <c r="F46" s="7">
        <v>1</v>
      </c>
      <c r="G46" s="7">
        <v>1</v>
      </c>
      <c r="H46" s="7"/>
      <c r="I46" s="7"/>
      <c r="J46" s="40">
        <f t="shared" si="2"/>
        <v>0</v>
      </c>
      <c r="K46" s="8">
        <f t="shared" si="3"/>
        <v>50</v>
      </c>
      <c r="L46" s="8">
        <f t="shared" si="4"/>
        <v>50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9614</v>
      </c>
      <c r="E4" s="33">
        <f t="shared" si="0"/>
        <v>1282</v>
      </c>
      <c r="F4" s="33">
        <f t="shared" si="0"/>
        <v>6426</v>
      </c>
      <c r="G4" s="33">
        <f t="shared" si="0"/>
        <v>0</v>
      </c>
      <c r="H4" s="33">
        <f t="shared" si="0"/>
        <v>0</v>
      </c>
      <c r="I4" s="33">
        <f t="shared" si="0"/>
        <v>1906</v>
      </c>
      <c r="J4" s="42">
        <f>IF(D4=0,0,E4/D4)*100</f>
        <v>13.334720199708757</v>
      </c>
      <c r="K4" s="43">
        <f>IF(D4=0,0,F4/D4)*100</f>
        <v>66.84002496359476</v>
      </c>
      <c r="L4" s="43">
        <f>IF(D4=0,0,G4/D4)*100</f>
        <v>0</v>
      </c>
      <c r="M4" s="43">
        <f>IF(D4=0,0,H4/D4)*100</f>
        <v>0</v>
      </c>
      <c r="N4" s="38">
        <f>IF(D4=0,0,I4/D4)*100</f>
        <v>19.825254836696484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928</v>
      </c>
      <c r="E5" s="23">
        <v>114</v>
      </c>
      <c r="F5" s="15">
        <v>696</v>
      </c>
      <c r="G5" s="15"/>
      <c r="H5" s="15"/>
      <c r="I5" s="15">
        <v>118</v>
      </c>
      <c r="J5" s="39">
        <f>IF(D5=0,0,E5/D5)*100</f>
        <v>12.284482758620689</v>
      </c>
      <c r="K5" s="16">
        <f>IF(D5=0,0,F5/D5)*100</f>
        <v>75</v>
      </c>
      <c r="L5" s="16">
        <f>IF(D5=0,0,G5/D5)*100</f>
        <v>0</v>
      </c>
      <c r="M5" s="16">
        <f>IF(D5=0,0,H5/D5)*100</f>
        <v>0</v>
      </c>
      <c r="N5" s="17">
        <f>IF(D5=0,0,I5/D5)*100</f>
        <v>12.71551724137931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1135</v>
      </c>
      <c r="E6" s="25">
        <v>215</v>
      </c>
      <c r="F6" s="7">
        <v>694</v>
      </c>
      <c r="G6" s="7"/>
      <c r="H6" s="7"/>
      <c r="I6" s="7">
        <v>226</v>
      </c>
      <c r="J6" s="40">
        <f aca="true" t="shared" si="2" ref="J6:J48">IF(D6=0,0,E6/D6)*100</f>
        <v>18.94273127753304</v>
      </c>
      <c r="K6" s="8">
        <f aca="true" t="shared" si="3" ref="K6:K48">IF(D6=0,0,F6/D6)*100</f>
        <v>61.14537444933921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19.911894273127754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547</v>
      </c>
      <c r="E7" s="25">
        <v>65</v>
      </c>
      <c r="F7" s="7">
        <v>363</v>
      </c>
      <c r="G7" s="7"/>
      <c r="H7" s="7"/>
      <c r="I7" s="7">
        <v>119</v>
      </c>
      <c r="J7" s="40">
        <f t="shared" si="2"/>
        <v>11.882998171846435</v>
      </c>
      <c r="K7" s="8">
        <f t="shared" si="3"/>
        <v>66.36197440585009</v>
      </c>
      <c r="L7" s="8">
        <f t="shared" si="4"/>
        <v>0</v>
      </c>
      <c r="M7" s="8">
        <f t="shared" si="5"/>
        <v>0</v>
      </c>
      <c r="N7" s="9">
        <f t="shared" si="6"/>
        <v>21.755027422303474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783</v>
      </c>
      <c r="E8" s="25">
        <v>128</v>
      </c>
      <c r="F8" s="7">
        <v>574</v>
      </c>
      <c r="G8" s="7"/>
      <c r="H8" s="7"/>
      <c r="I8" s="7">
        <v>81</v>
      </c>
      <c r="J8" s="40">
        <f t="shared" si="2"/>
        <v>16.347381864623244</v>
      </c>
      <c r="K8" s="8">
        <f t="shared" si="3"/>
        <v>73.30779054916987</v>
      </c>
      <c r="L8" s="8">
        <f t="shared" si="4"/>
        <v>0</v>
      </c>
      <c r="M8" s="8">
        <f t="shared" si="5"/>
        <v>0</v>
      </c>
      <c r="N8" s="9">
        <f t="shared" si="6"/>
        <v>10.344827586206897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765</v>
      </c>
      <c r="E9" s="25">
        <v>59</v>
      </c>
      <c r="F9" s="7">
        <v>442</v>
      </c>
      <c r="G9" s="7"/>
      <c r="H9" s="7"/>
      <c r="I9" s="7">
        <v>264</v>
      </c>
      <c r="J9" s="40">
        <f t="shared" si="2"/>
        <v>7.712418300653595</v>
      </c>
      <c r="K9" s="8">
        <f t="shared" si="3"/>
        <v>57.77777777777777</v>
      </c>
      <c r="L9" s="8">
        <f t="shared" si="4"/>
        <v>0</v>
      </c>
      <c r="M9" s="8">
        <f t="shared" si="5"/>
        <v>0</v>
      </c>
      <c r="N9" s="9">
        <f t="shared" si="6"/>
        <v>34.509803921568626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383</v>
      </c>
      <c r="E10" s="25">
        <v>74</v>
      </c>
      <c r="F10" s="7">
        <v>211</v>
      </c>
      <c r="G10" s="7"/>
      <c r="H10" s="7"/>
      <c r="I10" s="7">
        <v>98</v>
      </c>
      <c r="J10" s="40">
        <f t="shared" si="2"/>
        <v>19.321148825065272</v>
      </c>
      <c r="K10" s="8">
        <f t="shared" si="3"/>
        <v>55.09138381201044</v>
      </c>
      <c r="L10" s="8">
        <f t="shared" si="4"/>
        <v>0</v>
      </c>
      <c r="M10" s="8">
        <f t="shared" si="5"/>
        <v>0</v>
      </c>
      <c r="N10" s="9">
        <f t="shared" si="6"/>
        <v>25.587467362924283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114</v>
      </c>
      <c r="E11" s="25">
        <v>37</v>
      </c>
      <c r="F11" s="7">
        <v>44</v>
      </c>
      <c r="G11" s="7"/>
      <c r="H11" s="7"/>
      <c r="I11" s="7">
        <v>33</v>
      </c>
      <c r="J11" s="40">
        <f t="shared" si="2"/>
        <v>32.45614035087719</v>
      </c>
      <c r="K11" s="8">
        <f t="shared" si="3"/>
        <v>38.59649122807017</v>
      </c>
      <c r="L11" s="8">
        <f t="shared" si="4"/>
        <v>0</v>
      </c>
      <c r="M11" s="8">
        <f t="shared" si="5"/>
        <v>0</v>
      </c>
      <c r="N11" s="9">
        <f t="shared" si="6"/>
        <v>28.947368421052634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1049</v>
      </c>
      <c r="E12" s="25">
        <v>23</v>
      </c>
      <c r="F12" s="7">
        <v>973</v>
      </c>
      <c r="G12" s="7"/>
      <c r="H12" s="7"/>
      <c r="I12" s="7">
        <v>53</v>
      </c>
      <c r="J12" s="40">
        <f>IF(D12=0,0,E12/D12)*100</f>
        <v>2.19256434699714</v>
      </c>
      <c r="K12" s="8">
        <f>IF(D12=0,0,F12/D12)*100</f>
        <v>92.75500476644424</v>
      </c>
      <c r="L12" s="8">
        <f>IF(D12=0,0,G12/D12)*100</f>
        <v>0</v>
      </c>
      <c r="M12" s="8">
        <f>IF(D12=0,0,H12/D12)*100</f>
        <v>0</v>
      </c>
      <c r="N12" s="9">
        <f>IF(D12=0,0,I12/D12)*100</f>
        <v>5.052430886558628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12</v>
      </c>
      <c r="E14" s="25">
        <v>4</v>
      </c>
      <c r="F14" s="7">
        <v>8</v>
      </c>
      <c r="G14" s="7"/>
      <c r="H14" s="7"/>
      <c r="I14" s="7"/>
      <c r="J14" s="40">
        <f t="shared" si="2"/>
        <v>33.33333333333333</v>
      </c>
      <c r="K14" s="8">
        <f t="shared" si="3"/>
        <v>66.66666666666666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17</v>
      </c>
      <c r="E15" s="25"/>
      <c r="F15" s="7">
        <v>9</v>
      </c>
      <c r="G15" s="7"/>
      <c r="H15" s="7"/>
      <c r="I15" s="7">
        <v>8</v>
      </c>
      <c r="J15" s="40">
        <f t="shared" si="2"/>
        <v>0</v>
      </c>
      <c r="K15" s="8">
        <f t="shared" si="3"/>
        <v>52.94117647058824</v>
      </c>
      <c r="L15" s="8">
        <f t="shared" si="4"/>
        <v>0</v>
      </c>
      <c r="M15" s="8">
        <f t="shared" si="5"/>
        <v>0</v>
      </c>
      <c r="N15" s="9">
        <f t="shared" si="6"/>
        <v>47.05882352941176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</v>
      </c>
      <c r="E16" s="25">
        <v>2</v>
      </c>
      <c r="F16" s="7">
        <v>3</v>
      </c>
      <c r="G16" s="7"/>
      <c r="H16" s="7"/>
      <c r="I16" s="7"/>
      <c r="J16" s="40">
        <f t="shared" si="2"/>
        <v>40</v>
      </c>
      <c r="K16" s="8">
        <f t="shared" si="3"/>
        <v>60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72</v>
      </c>
      <c r="E17" s="25">
        <v>4</v>
      </c>
      <c r="F17" s="7">
        <v>64</v>
      </c>
      <c r="G17" s="7"/>
      <c r="H17" s="7"/>
      <c r="I17" s="7">
        <v>4</v>
      </c>
      <c r="J17" s="40">
        <f t="shared" si="2"/>
        <v>5.555555555555555</v>
      </c>
      <c r="K17" s="8">
        <f t="shared" si="3"/>
        <v>88.88888888888889</v>
      </c>
      <c r="L17" s="8">
        <f t="shared" si="4"/>
        <v>0</v>
      </c>
      <c r="M17" s="8">
        <f t="shared" si="5"/>
        <v>0</v>
      </c>
      <c r="N17" s="9">
        <f t="shared" si="6"/>
        <v>5.555555555555555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165</v>
      </c>
      <c r="E18" s="25">
        <v>24</v>
      </c>
      <c r="F18" s="7">
        <v>109</v>
      </c>
      <c r="G18" s="7"/>
      <c r="H18" s="7"/>
      <c r="I18" s="7">
        <v>32</v>
      </c>
      <c r="J18" s="40">
        <f t="shared" si="2"/>
        <v>14.545454545454545</v>
      </c>
      <c r="K18" s="8">
        <f t="shared" si="3"/>
        <v>66.06060606060606</v>
      </c>
      <c r="L18" s="8">
        <f t="shared" si="4"/>
        <v>0</v>
      </c>
      <c r="M18" s="8">
        <f t="shared" si="5"/>
        <v>0</v>
      </c>
      <c r="N18" s="9">
        <f t="shared" si="6"/>
        <v>19.393939393939394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216</v>
      </c>
      <c r="E19" s="25">
        <v>8</v>
      </c>
      <c r="F19" s="7">
        <v>194</v>
      </c>
      <c r="G19" s="7"/>
      <c r="H19" s="7"/>
      <c r="I19" s="7">
        <v>14</v>
      </c>
      <c r="J19" s="40">
        <f t="shared" si="2"/>
        <v>3.7037037037037033</v>
      </c>
      <c r="K19" s="8">
        <f t="shared" si="3"/>
        <v>89.81481481481481</v>
      </c>
      <c r="L19" s="8">
        <f t="shared" si="4"/>
        <v>0</v>
      </c>
      <c r="M19" s="8">
        <f t="shared" si="5"/>
        <v>0</v>
      </c>
      <c r="N19" s="9">
        <f t="shared" si="6"/>
        <v>6.481481481481481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209</v>
      </c>
      <c r="E20" s="25">
        <v>16</v>
      </c>
      <c r="F20" s="7">
        <v>137</v>
      </c>
      <c r="G20" s="7"/>
      <c r="H20" s="7"/>
      <c r="I20" s="7">
        <v>56</v>
      </c>
      <c r="J20" s="40">
        <f t="shared" si="2"/>
        <v>7.655502392344498</v>
      </c>
      <c r="K20" s="8">
        <f t="shared" si="3"/>
        <v>65.55023923444976</v>
      </c>
      <c r="L20" s="8">
        <f t="shared" si="4"/>
        <v>0</v>
      </c>
      <c r="M20" s="8">
        <f t="shared" si="5"/>
        <v>0</v>
      </c>
      <c r="N20" s="9">
        <f t="shared" si="6"/>
        <v>26.794258373205743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327</v>
      </c>
      <c r="E21" s="25">
        <v>29</v>
      </c>
      <c r="F21" s="7">
        <v>241</v>
      </c>
      <c r="G21" s="7"/>
      <c r="H21" s="7"/>
      <c r="I21" s="7">
        <v>57</v>
      </c>
      <c r="J21" s="40">
        <f t="shared" si="2"/>
        <v>8.868501529051988</v>
      </c>
      <c r="K21" s="8">
        <f t="shared" si="3"/>
        <v>73.70030581039755</v>
      </c>
      <c r="L21" s="8">
        <f t="shared" si="4"/>
        <v>0</v>
      </c>
      <c r="M21" s="8">
        <f t="shared" si="5"/>
        <v>0</v>
      </c>
      <c r="N21" s="9">
        <f t="shared" si="6"/>
        <v>17.431192660550458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272</v>
      </c>
      <c r="E22" s="25">
        <v>11</v>
      </c>
      <c r="F22" s="7">
        <v>207</v>
      </c>
      <c r="G22" s="7"/>
      <c r="H22" s="7"/>
      <c r="I22" s="7">
        <v>54</v>
      </c>
      <c r="J22" s="40">
        <f t="shared" si="2"/>
        <v>4.044117647058823</v>
      </c>
      <c r="K22" s="8">
        <f t="shared" si="3"/>
        <v>76.10294117647058</v>
      </c>
      <c r="L22" s="8">
        <f t="shared" si="4"/>
        <v>0</v>
      </c>
      <c r="M22" s="8">
        <f t="shared" si="5"/>
        <v>0</v>
      </c>
      <c r="N22" s="9">
        <f t="shared" si="6"/>
        <v>19.852941176470587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138</v>
      </c>
      <c r="E23" s="25">
        <v>23</v>
      </c>
      <c r="F23" s="7">
        <v>87</v>
      </c>
      <c r="G23" s="7"/>
      <c r="H23" s="7"/>
      <c r="I23" s="7">
        <v>28</v>
      </c>
      <c r="J23" s="40">
        <f t="shared" si="2"/>
        <v>16.666666666666664</v>
      </c>
      <c r="K23" s="8">
        <f t="shared" si="3"/>
        <v>63.04347826086957</v>
      </c>
      <c r="L23" s="8">
        <f t="shared" si="4"/>
        <v>0</v>
      </c>
      <c r="M23" s="8">
        <f t="shared" si="5"/>
        <v>0</v>
      </c>
      <c r="N23" s="9">
        <f t="shared" si="6"/>
        <v>20.28985507246377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20</v>
      </c>
      <c r="E24" s="25">
        <v>2</v>
      </c>
      <c r="F24" s="7">
        <v>17</v>
      </c>
      <c r="G24" s="7"/>
      <c r="H24" s="7"/>
      <c r="I24" s="7">
        <v>1</v>
      </c>
      <c r="J24" s="40">
        <f t="shared" si="2"/>
        <v>10</v>
      </c>
      <c r="K24" s="8">
        <f t="shared" si="3"/>
        <v>85</v>
      </c>
      <c r="L24" s="8">
        <f t="shared" si="4"/>
        <v>0</v>
      </c>
      <c r="M24" s="8">
        <f t="shared" si="5"/>
        <v>0</v>
      </c>
      <c r="N24" s="9">
        <f t="shared" si="6"/>
        <v>5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150</v>
      </c>
      <c r="E25" s="25">
        <v>16</v>
      </c>
      <c r="F25" s="7">
        <v>92</v>
      </c>
      <c r="G25" s="7"/>
      <c r="H25" s="7"/>
      <c r="I25" s="7">
        <v>42</v>
      </c>
      <c r="J25" s="40">
        <f t="shared" si="2"/>
        <v>10.666666666666668</v>
      </c>
      <c r="K25" s="8">
        <f t="shared" si="3"/>
        <v>61.33333333333333</v>
      </c>
      <c r="L25" s="8">
        <f t="shared" si="4"/>
        <v>0</v>
      </c>
      <c r="M25" s="8">
        <f t="shared" si="5"/>
        <v>0</v>
      </c>
      <c r="N25" s="9">
        <f t="shared" si="6"/>
        <v>28.000000000000004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218</v>
      </c>
      <c r="E26" s="25">
        <v>70</v>
      </c>
      <c r="F26" s="7">
        <v>80</v>
      </c>
      <c r="G26" s="7"/>
      <c r="H26" s="7"/>
      <c r="I26" s="7">
        <v>68</v>
      </c>
      <c r="J26" s="40">
        <f t="shared" si="2"/>
        <v>32.11009174311927</v>
      </c>
      <c r="K26" s="8">
        <f t="shared" si="3"/>
        <v>36.69724770642202</v>
      </c>
      <c r="L26" s="8">
        <f t="shared" si="4"/>
        <v>0</v>
      </c>
      <c r="M26" s="8">
        <f t="shared" si="5"/>
        <v>0</v>
      </c>
      <c r="N26" s="9">
        <f t="shared" si="6"/>
        <v>31.19266055045872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152</v>
      </c>
      <c r="E27" s="25">
        <v>36</v>
      </c>
      <c r="F27" s="7">
        <v>86</v>
      </c>
      <c r="G27" s="7"/>
      <c r="H27" s="7"/>
      <c r="I27" s="7">
        <v>30</v>
      </c>
      <c r="J27" s="40">
        <f t="shared" si="2"/>
        <v>23.684210526315788</v>
      </c>
      <c r="K27" s="8">
        <f t="shared" si="3"/>
        <v>56.57894736842105</v>
      </c>
      <c r="L27" s="8">
        <f t="shared" si="4"/>
        <v>0</v>
      </c>
      <c r="M27" s="8">
        <f t="shared" si="5"/>
        <v>0</v>
      </c>
      <c r="N27" s="9">
        <f t="shared" si="6"/>
        <v>19.736842105263158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318</v>
      </c>
      <c r="E28" s="25">
        <v>43</v>
      </c>
      <c r="F28" s="7">
        <v>187</v>
      </c>
      <c r="G28" s="7"/>
      <c r="H28" s="7"/>
      <c r="I28" s="7">
        <v>88</v>
      </c>
      <c r="J28" s="40">
        <f t="shared" si="2"/>
        <v>13.522012578616351</v>
      </c>
      <c r="K28" s="8">
        <f t="shared" si="3"/>
        <v>58.80503144654088</v>
      </c>
      <c r="L28" s="8">
        <f t="shared" si="4"/>
        <v>0</v>
      </c>
      <c r="M28" s="8">
        <f t="shared" si="5"/>
        <v>0</v>
      </c>
      <c r="N28" s="9">
        <f t="shared" si="6"/>
        <v>27.67295597484277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186</v>
      </c>
      <c r="E29" s="25">
        <v>23</v>
      </c>
      <c r="F29" s="7">
        <v>124</v>
      </c>
      <c r="G29" s="7"/>
      <c r="H29" s="7"/>
      <c r="I29" s="7">
        <v>39</v>
      </c>
      <c r="J29" s="40">
        <f t="shared" si="2"/>
        <v>12.365591397849462</v>
      </c>
      <c r="K29" s="8">
        <f t="shared" si="3"/>
        <v>66.66666666666666</v>
      </c>
      <c r="L29" s="8">
        <f t="shared" si="4"/>
        <v>0</v>
      </c>
      <c r="M29" s="8">
        <f t="shared" si="5"/>
        <v>0</v>
      </c>
      <c r="N29" s="9">
        <f t="shared" si="6"/>
        <v>20.967741935483872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217</v>
      </c>
      <c r="E30" s="25">
        <v>53</v>
      </c>
      <c r="F30" s="7">
        <v>108</v>
      </c>
      <c r="G30" s="7"/>
      <c r="H30" s="7"/>
      <c r="I30" s="7">
        <v>56</v>
      </c>
      <c r="J30" s="40">
        <f t="shared" si="2"/>
        <v>24.42396313364055</v>
      </c>
      <c r="K30" s="8">
        <f t="shared" si="3"/>
        <v>49.76958525345622</v>
      </c>
      <c r="L30" s="8">
        <f t="shared" si="4"/>
        <v>0</v>
      </c>
      <c r="M30" s="8">
        <f t="shared" si="5"/>
        <v>0</v>
      </c>
      <c r="N30" s="9">
        <f t="shared" si="6"/>
        <v>25.806451612903224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195</v>
      </c>
      <c r="E31" s="25">
        <v>31</v>
      </c>
      <c r="F31" s="7">
        <v>129</v>
      </c>
      <c r="G31" s="7"/>
      <c r="H31" s="7"/>
      <c r="I31" s="7">
        <v>35</v>
      </c>
      <c r="J31" s="40">
        <f t="shared" si="2"/>
        <v>15.897435897435896</v>
      </c>
      <c r="K31" s="8">
        <f t="shared" si="3"/>
        <v>66.15384615384615</v>
      </c>
      <c r="L31" s="8">
        <f t="shared" si="4"/>
        <v>0</v>
      </c>
      <c r="M31" s="8">
        <f t="shared" si="5"/>
        <v>0</v>
      </c>
      <c r="N31" s="9">
        <f t="shared" si="6"/>
        <v>17.94871794871795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295</v>
      </c>
      <c r="E32" s="25">
        <v>67</v>
      </c>
      <c r="F32" s="7">
        <v>173</v>
      </c>
      <c r="G32" s="7"/>
      <c r="H32" s="7"/>
      <c r="I32" s="7">
        <v>55</v>
      </c>
      <c r="J32" s="40">
        <f t="shared" si="2"/>
        <v>22.71186440677966</v>
      </c>
      <c r="K32" s="8">
        <f t="shared" si="3"/>
        <v>58.644067796610166</v>
      </c>
      <c r="L32" s="8">
        <f t="shared" si="4"/>
        <v>0</v>
      </c>
      <c r="M32" s="8">
        <f t="shared" si="5"/>
        <v>0</v>
      </c>
      <c r="N32" s="9">
        <f t="shared" si="6"/>
        <v>18.64406779661017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50</v>
      </c>
      <c r="E33" s="25">
        <v>7</v>
      </c>
      <c r="F33" s="7">
        <v>23</v>
      </c>
      <c r="G33" s="7"/>
      <c r="H33" s="7"/>
      <c r="I33" s="7">
        <v>20</v>
      </c>
      <c r="J33" s="40">
        <f t="shared" si="2"/>
        <v>14.000000000000002</v>
      </c>
      <c r="K33" s="8">
        <f t="shared" si="3"/>
        <v>46</v>
      </c>
      <c r="L33" s="8">
        <f t="shared" si="4"/>
        <v>0</v>
      </c>
      <c r="M33" s="8">
        <f t="shared" si="5"/>
        <v>0</v>
      </c>
      <c r="N33" s="9">
        <f t="shared" si="6"/>
        <v>40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398</v>
      </c>
      <c r="E34" s="25">
        <v>47</v>
      </c>
      <c r="F34" s="7">
        <v>218</v>
      </c>
      <c r="G34" s="7"/>
      <c r="H34" s="7"/>
      <c r="I34" s="7">
        <v>133</v>
      </c>
      <c r="J34" s="40">
        <f t="shared" si="2"/>
        <v>11.809045226130653</v>
      </c>
      <c r="K34" s="8">
        <f t="shared" si="3"/>
        <v>54.773869346733676</v>
      </c>
      <c r="L34" s="8">
        <f t="shared" si="4"/>
        <v>0</v>
      </c>
      <c r="M34" s="8">
        <f t="shared" si="5"/>
        <v>0</v>
      </c>
      <c r="N34" s="9">
        <f t="shared" si="6"/>
        <v>33.41708542713568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278</v>
      </c>
      <c r="E35" s="25">
        <v>51</v>
      </c>
      <c r="F35" s="7">
        <v>133</v>
      </c>
      <c r="G35" s="7"/>
      <c r="H35" s="7"/>
      <c r="I35" s="7">
        <v>94</v>
      </c>
      <c r="J35" s="40">
        <f t="shared" si="2"/>
        <v>18.345323741007196</v>
      </c>
      <c r="K35" s="8">
        <f t="shared" si="3"/>
        <v>47.84172661870504</v>
      </c>
      <c r="L35" s="8">
        <f t="shared" si="4"/>
        <v>0</v>
      </c>
      <c r="M35" s="8">
        <f t="shared" si="5"/>
        <v>0</v>
      </c>
      <c r="N35" s="9">
        <f t="shared" si="6"/>
        <v>33.81294964028777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25271</v>
      </c>
      <c r="E4" s="33">
        <f t="shared" si="0"/>
        <v>1786</v>
      </c>
      <c r="F4" s="33">
        <f t="shared" si="0"/>
        <v>6170</v>
      </c>
      <c r="G4" s="33">
        <f t="shared" si="0"/>
        <v>0</v>
      </c>
      <c r="H4" s="33">
        <f t="shared" si="0"/>
        <v>0</v>
      </c>
      <c r="I4" s="33">
        <f t="shared" si="0"/>
        <v>17315</v>
      </c>
      <c r="J4" s="42">
        <f>IF(D4=0,0,E4/D4)*100</f>
        <v>7.0673894978433776</v>
      </c>
      <c r="K4" s="43">
        <f>IF(D4=0,0,F4/D4)*100</f>
        <v>24.415337738910214</v>
      </c>
      <c r="L4" s="43">
        <f>IF(D4=0,0,G4/D4)*100</f>
        <v>0</v>
      </c>
      <c r="M4" s="43">
        <f>IF(D4=0,0,H4/D4)*100</f>
        <v>0</v>
      </c>
      <c r="N4" s="38">
        <f>IF(D4=0,0,I4/D4)*100</f>
        <v>68.51727276324641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1385</v>
      </c>
      <c r="E5" s="23">
        <v>65</v>
      </c>
      <c r="F5" s="15">
        <v>418</v>
      </c>
      <c r="G5" s="15"/>
      <c r="H5" s="15"/>
      <c r="I5" s="15">
        <v>902</v>
      </c>
      <c r="J5" s="39">
        <f>IF(D5=0,0,E5/D5)*100</f>
        <v>4.693140794223827</v>
      </c>
      <c r="K5" s="16">
        <f>IF(D5=0,0,F5/D5)*100</f>
        <v>30.180505415162457</v>
      </c>
      <c r="L5" s="16">
        <f>IF(D5=0,0,G5/D5)*100</f>
        <v>0</v>
      </c>
      <c r="M5" s="16">
        <f>IF(D5=0,0,H5/D5)*100</f>
        <v>0</v>
      </c>
      <c r="N5" s="17">
        <f>IF(D5=0,0,I5/D5)*100</f>
        <v>65.12635379061372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4557</v>
      </c>
      <c r="E6" s="25">
        <v>621</v>
      </c>
      <c r="F6" s="7">
        <v>1354</v>
      </c>
      <c r="G6" s="7"/>
      <c r="H6" s="7"/>
      <c r="I6" s="7">
        <v>2582</v>
      </c>
      <c r="J6" s="40">
        <f aca="true" t="shared" si="2" ref="J6:J48">IF(D6=0,0,E6/D6)*100</f>
        <v>13.627386438446345</v>
      </c>
      <c r="K6" s="8">
        <f aca="true" t="shared" si="3" ref="K6:K48">IF(D6=0,0,F6/D6)*100</f>
        <v>29.71253017335967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56.66008338819398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1642</v>
      </c>
      <c r="E7" s="25">
        <v>68</v>
      </c>
      <c r="F7" s="7">
        <v>499</v>
      </c>
      <c r="G7" s="7"/>
      <c r="H7" s="7"/>
      <c r="I7" s="7">
        <v>1075</v>
      </c>
      <c r="J7" s="40">
        <f t="shared" si="2"/>
        <v>4.141291108404385</v>
      </c>
      <c r="K7" s="8">
        <f t="shared" si="3"/>
        <v>30.38976857490865</v>
      </c>
      <c r="L7" s="8">
        <f t="shared" si="4"/>
        <v>0</v>
      </c>
      <c r="M7" s="8">
        <f t="shared" si="5"/>
        <v>0</v>
      </c>
      <c r="N7" s="9">
        <f t="shared" si="6"/>
        <v>65.46894031668697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2578</v>
      </c>
      <c r="E8" s="25">
        <v>160</v>
      </c>
      <c r="F8" s="7">
        <v>393</v>
      </c>
      <c r="G8" s="7"/>
      <c r="H8" s="7"/>
      <c r="I8" s="7">
        <v>2025</v>
      </c>
      <c r="J8" s="40">
        <f t="shared" si="2"/>
        <v>6.2063615205585725</v>
      </c>
      <c r="K8" s="8">
        <f t="shared" si="3"/>
        <v>15.244375484871995</v>
      </c>
      <c r="L8" s="8">
        <f t="shared" si="4"/>
        <v>0</v>
      </c>
      <c r="M8" s="8">
        <f t="shared" si="5"/>
        <v>0</v>
      </c>
      <c r="N8" s="9">
        <f t="shared" si="6"/>
        <v>78.54926299456943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2135</v>
      </c>
      <c r="E9" s="25">
        <v>166</v>
      </c>
      <c r="F9" s="7">
        <v>667</v>
      </c>
      <c r="G9" s="7"/>
      <c r="H9" s="7"/>
      <c r="I9" s="7">
        <v>1302</v>
      </c>
      <c r="J9" s="40">
        <f t="shared" si="2"/>
        <v>7.775175644028103</v>
      </c>
      <c r="K9" s="8">
        <f t="shared" si="3"/>
        <v>31.24121779859485</v>
      </c>
      <c r="L9" s="8">
        <f t="shared" si="4"/>
        <v>0</v>
      </c>
      <c r="M9" s="8">
        <f t="shared" si="5"/>
        <v>0</v>
      </c>
      <c r="N9" s="9">
        <f t="shared" si="6"/>
        <v>60.983606557377044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45</v>
      </c>
      <c r="E10" s="25">
        <v>12</v>
      </c>
      <c r="F10" s="7">
        <v>23</v>
      </c>
      <c r="G10" s="7"/>
      <c r="H10" s="7"/>
      <c r="I10" s="7">
        <v>10</v>
      </c>
      <c r="J10" s="40">
        <f t="shared" si="2"/>
        <v>26.666666666666668</v>
      </c>
      <c r="K10" s="8">
        <f t="shared" si="3"/>
        <v>51.11111111111111</v>
      </c>
      <c r="L10" s="8">
        <f t="shared" si="4"/>
        <v>0</v>
      </c>
      <c r="M10" s="8">
        <f t="shared" si="5"/>
        <v>0</v>
      </c>
      <c r="N10" s="9">
        <f t="shared" si="6"/>
        <v>22.22222222222222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707</v>
      </c>
      <c r="E11" s="25">
        <v>48</v>
      </c>
      <c r="F11" s="7">
        <v>277</v>
      </c>
      <c r="G11" s="7"/>
      <c r="H11" s="7"/>
      <c r="I11" s="7">
        <v>382</v>
      </c>
      <c r="J11" s="40">
        <f t="shared" si="2"/>
        <v>6.789250353606789</v>
      </c>
      <c r="K11" s="8">
        <f t="shared" si="3"/>
        <v>39.17963224893918</v>
      </c>
      <c r="L11" s="8">
        <f t="shared" si="4"/>
        <v>0</v>
      </c>
      <c r="M11" s="8">
        <f t="shared" si="5"/>
        <v>0</v>
      </c>
      <c r="N11" s="9">
        <f t="shared" si="6"/>
        <v>54.03111739745403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34</v>
      </c>
      <c r="E12" s="25">
        <v>7</v>
      </c>
      <c r="F12" s="7">
        <v>14</v>
      </c>
      <c r="G12" s="7"/>
      <c r="H12" s="7"/>
      <c r="I12" s="7">
        <v>13</v>
      </c>
      <c r="J12" s="40">
        <f>IF(D12=0,0,E12/D12)*100</f>
        <v>20.588235294117645</v>
      </c>
      <c r="K12" s="8">
        <f>IF(D12=0,0,F12/D12)*100</f>
        <v>41.17647058823529</v>
      </c>
      <c r="L12" s="8">
        <f>IF(D12=0,0,G12/D12)*100</f>
        <v>0</v>
      </c>
      <c r="M12" s="8">
        <f>IF(D12=0,0,H12/D12)*100</f>
        <v>0</v>
      </c>
      <c r="N12" s="9">
        <f>IF(D12=0,0,I12/D12)*100</f>
        <v>38.23529411764706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</v>
      </c>
      <c r="E14" s="25">
        <v>3</v>
      </c>
      <c r="F14" s="7"/>
      <c r="G14" s="7"/>
      <c r="H14" s="7"/>
      <c r="I14" s="7">
        <v>5</v>
      </c>
      <c r="J14" s="40">
        <f t="shared" si="2"/>
        <v>37.5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62.5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150</v>
      </c>
      <c r="E15" s="25">
        <v>10</v>
      </c>
      <c r="F15" s="7">
        <v>37</v>
      </c>
      <c r="G15" s="7"/>
      <c r="H15" s="7"/>
      <c r="I15" s="7">
        <v>103</v>
      </c>
      <c r="J15" s="40">
        <f t="shared" si="2"/>
        <v>6.666666666666667</v>
      </c>
      <c r="K15" s="8">
        <f t="shared" si="3"/>
        <v>24.666666666666668</v>
      </c>
      <c r="L15" s="8">
        <f t="shared" si="4"/>
        <v>0</v>
      </c>
      <c r="M15" s="8">
        <f t="shared" si="5"/>
        <v>0</v>
      </c>
      <c r="N15" s="9">
        <f t="shared" si="6"/>
        <v>68.66666666666667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113</v>
      </c>
      <c r="E16" s="25">
        <v>4</v>
      </c>
      <c r="F16" s="7">
        <v>19</v>
      </c>
      <c r="G16" s="7"/>
      <c r="H16" s="7"/>
      <c r="I16" s="7">
        <v>90</v>
      </c>
      <c r="J16" s="40">
        <f t="shared" si="2"/>
        <v>3.5398230088495577</v>
      </c>
      <c r="K16" s="8">
        <f t="shared" si="3"/>
        <v>16.8141592920354</v>
      </c>
      <c r="L16" s="8">
        <f t="shared" si="4"/>
        <v>0</v>
      </c>
      <c r="M16" s="8">
        <f t="shared" si="5"/>
        <v>0</v>
      </c>
      <c r="N16" s="9">
        <f t="shared" si="6"/>
        <v>79.64601769911505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201</v>
      </c>
      <c r="E17" s="25"/>
      <c r="F17" s="7">
        <v>27</v>
      </c>
      <c r="G17" s="7"/>
      <c r="H17" s="7"/>
      <c r="I17" s="7">
        <v>174</v>
      </c>
      <c r="J17" s="40">
        <f t="shared" si="2"/>
        <v>0</v>
      </c>
      <c r="K17" s="8">
        <f t="shared" si="3"/>
        <v>13.432835820895523</v>
      </c>
      <c r="L17" s="8">
        <f t="shared" si="4"/>
        <v>0</v>
      </c>
      <c r="M17" s="8">
        <f t="shared" si="5"/>
        <v>0</v>
      </c>
      <c r="N17" s="9">
        <f t="shared" si="6"/>
        <v>86.56716417910447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685</v>
      </c>
      <c r="E18" s="25">
        <v>85</v>
      </c>
      <c r="F18" s="7">
        <v>194</v>
      </c>
      <c r="G18" s="7"/>
      <c r="H18" s="7"/>
      <c r="I18" s="7">
        <v>406</v>
      </c>
      <c r="J18" s="40">
        <f t="shared" si="2"/>
        <v>12.408759124087592</v>
      </c>
      <c r="K18" s="8">
        <f t="shared" si="3"/>
        <v>28.32116788321168</v>
      </c>
      <c r="L18" s="8">
        <f t="shared" si="4"/>
        <v>0</v>
      </c>
      <c r="M18" s="8">
        <f t="shared" si="5"/>
        <v>0</v>
      </c>
      <c r="N18" s="9">
        <f t="shared" si="6"/>
        <v>59.270072992700726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338</v>
      </c>
      <c r="E19" s="25">
        <v>26</v>
      </c>
      <c r="F19" s="7">
        <v>91</v>
      </c>
      <c r="G19" s="7"/>
      <c r="H19" s="7"/>
      <c r="I19" s="7">
        <v>221</v>
      </c>
      <c r="J19" s="40">
        <f t="shared" si="2"/>
        <v>7.6923076923076925</v>
      </c>
      <c r="K19" s="8">
        <f t="shared" si="3"/>
        <v>26.923076923076923</v>
      </c>
      <c r="L19" s="8">
        <f t="shared" si="4"/>
        <v>0</v>
      </c>
      <c r="M19" s="8">
        <f t="shared" si="5"/>
        <v>0</v>
      </c>
      <c r="N19" s="9">
        <f t="shared" si="6"/>
        <v>65.38461538461539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458</v>
      </c>
      <c r="E20" s="25">
        <v>9</v>
      </c>
      <c r="F20" s="7">
        <v>126</v>
      </c>
      <c r="G20" s="7"/>
      <c r="H20" s="7"/>
      <c r="I20" s="7">
        <v>323</v>
      </c>
      <c r="J20" s="40">
        <f t="shared" si="2"/>
        <v>1.9650655021834063</v>
      </c>
      <c r="K20" s="8">
        <f t="shared" si="3"/>
        <v>27.510917030567683</v>
      </c>
      <c r="L20" s="8">
        <f t="shared" si="4"/>
        <v>0</v>
      </c>
      <c r="M20" s="8">
        <f t="shared" si="5"/>
        <v>0</v>
      </c>
      <c r="N20" s="9">
        <f t="shared" si="6"/>
        <v>70.52401746724891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812</v>
      </c>
      <c r="E21" s="25">
        <v>23</v>
      </c>
      <c r="F21" s="7">
        <v>190</v>
      </c>
      <c r="G21" s="7"/>
      <c r="H21" s="7"/>
      <c r="I21" s="7">
        <v>599</v>
      </c>
      <c r="J21" s="40">
        <f t="shared" si="2"/>
        <v>2.832512315270936</v>
      </c>
      <c r="K21" s="8">
        <f t="shared" si="3"/>
        <v>23.39901477832512</v>
      </c>
      <c r="L21" s="8">
        <f t="shared" si="4"/>
        <v>0</v>
      </c>
      <c r="M21" s="8">
        <f t="shared" si="5"/>
        <v>0</v>
      </c>
      <c r="N21" s="9">
        <f t="shared" si="6"/>
        <v>73.76847290640394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703</v>
      </c>
      <c r="E22" s="25">
        <v>24</v>
      </c>
      <c r="F22" s="7">
        <v>112</v>
      </c>
      <c r="G22" s="7"/>
      <c r="H22" s="7"/>
      <c r="I22" s="7">
        <v>567</v>
      </c>
      <c r="J22" s="40">
        <f t="shared" si="2"/>
        <v>3.4139402560455197</v>
      </c>
      <c r="K22" s="8">
        <f t="shared" si="3"/>
        <v>15.931721194879088</v>
      </c>
      <c r="L22" s="8">
        <f t="shared" si="4"/>
        <v>0</v>
      </c>
      <c r="M22" s="8">
        <f t="shared" si="5"/>
        <v>0</v>
      </c>
      <c r="N22" s="9">
        <f t="shared" si="6"/>
        <v>80.65433854907539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336</v>
      </c>
      <c r="E23" s="25">
        <v>16</v>
      </c>
      <c r="F23" s="7">
        <v>47</v>
      </c>
      <c r="G23" s="7"/>
      <c r="H23" s="7"/>
      <c r="I23" s="7">
        <v>273</v>
      </c>
      <c r="J23" s="40">
        <f t="shared" si="2"/>
        <v>4.761904761904762</v>
      </c>
      <c r="K23" s="8">
        <f t="shared" si="3"/>
        <v>13.988095238095239</v>
      </c>
      <c r="L23" s="8">
        <f t="shared" si="4"/>
        <v>0</v>
      </c>
      <c r="M23" s="8">
        <f t="shared" si="5"/>
        <v>0</v>
      </c>
      <c r="N23" s="9">
        <f t="shared" si="6"/>
        <v>81.25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223</v>
      </c>
      <c r="E24" s="25">
        <v>4</v>
      </c>
      <c r="F24" s="7">
        <v>20</v>
      </c>
      <c r="G24" s="7"/>
      <c r="H24" s="7"/>
      <c r="I24" s="7">
        <v>199</v>
      </c>
      <c r="J24" s="40">
        <f t="shared" si="2"/>
        <v>1.7937219730941705</v>
      </c>
      <c r="K24" s="8">
        <f t="shared" si="3"/>
        <v>8.968609865470851</v>
      </c>
      <c r="L24" s="8">
        <f t="shared" si="4"/>
        <v>0</v>
      </c>
      <c r="M24" s="8">
        <f t="shared" si="5"/>
        <v>0</v>
      </c>
      <c r="N24" s="9">
        <f t="shared" si="6"/>
        <v>89.23766816143498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637</v>
      </c>
      <c r="E25" s="25">
        <v>53</v>
      </c>
      <c r="F25" s="7">
        <v>149</v>
      </c>
      <c r="G25" s="7"/>
      <c r="H25" s="7"/>
      <c r="I25" s="7">
        <v>435</v>
      </c>
      <c r="J25" s="40">
        <f t="shared" si="2"/>
        <v>8.320251177394034</v>
      </c>
      <c r="K25" s="8">
        <f t="shared" si="3"/>
        <v>23.390894819466247</v>
      </c>
      <c r="L25" s="8">
        <f t="shared" si="4"/>
        <v>0</v>
      </c>
      <c r="M25" s="8">
        <f t="shared" si="5"/>
        <v>0</v>
      </c>
      <c r="N25" s="9">
        <f t="shared" si="6"/>
        <v>68.28885400313972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1035</v>
      </c>
      <c r="E26" s="25">
        <v>26</v>
      </c>
      <c r="F26" s="7">
        <v>152</v>
      </c>
      <c r="G26" s="7"/>
      <c r="H26" s="7"/>
      <c r="I26" s="7">
        <v>857</v>
      </c>
      <c r="J26" s="40">
        <f t="shared" si="2"/>
        <v>2.5120772946859904</v>
      </c>
      <c r="K26" s="8">
        <f t="shared" si="3"/>
        <v>14.68599033816425</v>
      </c>
      <c r="L26" s="8">
        <f t="shared" si="4"/>
        <v>0</v>
      </c>
      <c r="M26" s="8">
        <f t="shared" si="5"/>
        <v>0</v>
      </c>
      <c r="N26" s="9">
        <f t="shared" si="6"/>
        <v>82.80193236714976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214</v>
      </c>
      <c r="E27" s="25">
        <v>35</v>
      </c>
      <c r="F27" s="7">
        <v>54</v>
      </c>
      <c r="G27" s="7"/>
      <c r="H27" s="7"/>
      <c r="I27" s="7">
        <v>125</v>
      </c>
      <c r="J27" s="40">
        <f t="shared" si="2"/>
        <v>16.355140186915886</v>
      </c>
      <c r="K27" s="8">
        <f t="shared" si="3"/>
        <v>25.233644859813083</v>
      </c>
      <c r="L27" s="8">
        <f t="shared" si="4"/>
        <v>0</v>
      </c>
      <c r="M27" s="8">
        <f t="shared" si="5"/>
        <v>0</v>
      </c>
      <c r="N27" s="9">
        <f t="shared" si="6"/>
        <v>58.41121495327103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912</v>
      </c>
      <c r="E28" s="25">
        <v>76</v>
      </c>
      <c r="F28" s="7">
        <v>236</v>
      </c>
      <c r="G28" s="7"/>
      <c r="H28" s="7"/>
      <c r="I28" s="7">
        <v>600</v>
      </c>
      <c r="J28" s="40">
        <f t="shared" si="2"/>
        <v>8.333333333333332</v>
      </c>
      <c r="K28" s="8">
        <f t="shared" si="3"/>
        <v>25.877192982456144</v>
      </c>
      <c r="L28" s="8">
        <f t="shared" si="4"/>
        <v>0</v>
      </c>
      <c r="M28" s="8">
        <f t="shared" si="5"/>
        <v>0</v>
      </c>
      <c r="N28" s="9">
        <f t="shared" si="6"/>
        <v>65.78947368421053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923</v>
      </c>
      <c r="E29" s="25">
        <v>24</v>
      </c>
      <c r="F29" s="7">
        <v>109</v>
      </c>
      <c r="G29" s="7"/>
      <c r="H29" s="7"/>
      <c r="I29" s="7">
        <v>790</v>
      </c>
      <c r="J29" s="40">
        <f t="shared" si="2"/>
        <v>2.600216684723727</v>
      </c>
      <c r="K29" s="8">
        <f t="shared" si="3"/>
        <v>11.80931744312026</v>
      </c>
      <c r="L29" s="8">
        <f t="shared" si="4"/>
        <v>0</v>
      </c>
      <c r="M29" s="8">
        <f t="shared" si="5"/>
        <v>0</v>
      </c>
      <c r="N29" s="9">
        <f t="shared" si="6"/>
        <v>85.59046587215602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457</v>
      </c>
      <c r="E30" s="25">
        <v>26</v>
      </c>
      <c r="F30" s="7">
        <v>141</v>
      </c>
      <c r="G30" s="7"/>
      <c r="H30" s="7"/>
      <c r="I30" s="7">
        <v>290</v>
      </c>
      <c r="J30" s="40">
        <f t="shared" si="2"/>
        <v>5.689277899343545</v>
      </c>
      <c r="K30" s="8">
        <f t="shared" si="3"/>
        <v>30.85339168490153</v>
      </c>
      <c r="L30" s="8">
        <f t="shared" si="4"/>
        <v>0</v>
      </c>
      <c r="M30" s="8">
        <f t="shared" si="5"/>
        <v>0</v>
      </c>
      <c r="N30" s="9">
        <f t="shared" si="6"/>
        <v>63.45733041575492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468</v>
      </c>
      <c r="E31" s="25">
        <v>11</v>
      </c>
      <c r="F31" s="7">
        <v>81</v>
      </c>
      <c r="G31" s="7"/>
      <c r="H31" s="7"/>
      <c r="I31" s="7">
        <v>376</v>
      </c>
      <c r="J31" s="40">
        <f t="shared" si="2"/>
        <v>2.3504273504273505</v>
      </c>
      <c r="K31" s="8">
        <f t="shared" si="3"/>
        <v>17.307692307692307</v>
      </c>
      <c r="L31" s="8">
        <f t="shared" si="4"/>
        <v>0</v>
      </c>
      <c r="M31" s="8">
        <f t="shared" si="5"/>
        <v>0</v>
      </c>
      <c r="N31" s="9">
        <f t="shared" si="6"/>
        <v>80.34188034188034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421</v>
      </c>
      <c r="E32" s="25">
        <v>65</v>
      </c>
      <c r="F32" s="7">
        <v>107</v>
      </c>
      <c r="G32" s="7"/>
      <c r="H32" s="7"/>
      <c r="I32" s="7">
        <v>249</v>
      </c>
      <c r="J32" s="40">
        <f t="shared" si="2"/>
        <v>15.439429928741092</v>
      </c>
      <c r="K32" s="8">
        <f t="shared" si="3"/>
        <v>25.415676959619955</v>
      </c>
      <c r="L32" s="8">
        <f t="shared" si="4"/>
        <v>0</v>
      </c>
      <c r="M32" s="8">
        <f t="shared" si="5"/>
        <v>0</v>
      </c>
      <c r="N32" s="9">
        <f t="shared" si="6"/>
        <v>59.14489311163895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642</v>
      </c>
      <c r="E33" s="25">
        <v>23</v>
      </c>
      <c r="F33" s="7">
        <v>176</v>
      </c>
      <c r="G33" s="7"/>
      <c r="H33" s="7"/>
      <c r="I33" s="7">
        <v>443</v>
      </c>
      <c r="J33" s="40">
        <f t="shared" si="2"/>
        <v>3.582554517133956</v>
      </c>
      <c r="K33" s="8">
        <f t="shared" si="3"/>
        <v>27.41433021806853</v>
      </c>
      <c r="L33" s="8">
        <f t="shared" si="4"/>
        <v>0</v>
      </c>
      <c r="M33" s="8">
        <f t="shared" si="5"/>
        <v>0</v>
      </c>
      <c r="N33" s="9">
        <f t="shared" si="6"/>
        <v>69.00311526479751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1473</v>
      </c>
      <c r="E34" s="25">
        <v>47</v>
      </c>
      <c r="F34" s="7">
        <v>286</v>
      </c>
      <c r="G34" s="7"/>
      <c r="H34" s="7"/>
      <c r="I34" s="7">
        <v>1140</v>
      </c>
      <c r="J34" s="40">
        <f t="shared" si="2"/>
        <v>3.1907671418873047</v>
      </c>
      <c r="K34" s="8">
        <f t="shared" si="3"/>
        <v>19.416157501697217</v>
      </c>
      <c r="L34" s="8">
        <f t="shared" si="4"/>
        <v>0</v>
      </c>
      <c r="M34" s="8">
        <f t="shared" si="5"/>
        <v>0</v>
      </c>
      <c r="N34" s="9">
        <f t="shared" si="6"/>
        <v>77.39307535641548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978</v>
      </c>
      <c r="E35" s="25">
        <v>48</v>
      </c>
      <c r="F35" s="7">
        <v>171</v>
      </c>
      <c r="G35" s="7"/>
      <c r="H35" s="7"/>
      <c r="I35" s="7">
        <v>759</v>
      </c>
      <c r="J35" s="40">
        <f t="shared" si="2"/>
        <v>4.9079754601226995</v>
      </c>
      <c r="K35" s="8">
        <f t="shared" si="3"/>
        <v>17.484662576687114</v>
      </c>
      <c r="L35" s="8">
        <f t="shared" si="4"/>
        <v>0</v>
      </c>
      <c r="M35" s="8">
        <f t="shared" si="5"/>
        <v>0</v>
      </c>
      <c r="N35" s="9">
        <f t="shared" si="6"/>
        <v>77.60736196319019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</v>
      </c>
      <c r="E45" s="25">
        <v>1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56673</v>
      </c>
      <c r="E4" s="33">
        <f t="shared" si="0"/>
        <v>17350</v>
      </c>
      <c r="F4" s="33">
        <f t="shared" si="0"/>
        <v>9294</v>
      </c>
      <c r="G4" s="33">
        <f t="shared" si="0"/>
        <v>24958</v>
      </c>
      <c r="H4" s="33">
        <f t="shared" si="0"/>
        <v>0</v>
      </c>
      <c r="I4" s="33">
        <f t="shared" si="0"/>
        <v>5071</v>
      </c>
      <c r="J4" s="42">
        <f>IF(D4=0,0,E4/D4)*100</f>
        <v>30.61422546891818</v>
      </c>
      <c r="K4" s="43">
        <f>IF(D4=0,0,F4/D4)*100</f>
        <v>16.399343602773808</v>
      </c>
      <c r="L4" s="43">
        <f>IF(D4=0,0,G4/D4)*100</f>
        <v>44.03860744975562</v>
      </c>
      <c r="M4" s="43">
        <f>IF(D4=0,0,H4/D4)*100</f>
        <v>0</v>
      </c>
      <c r="N4" s="38">
        <f>IF(D4=0,0,I4/D4)*100</f>
        <v>8.947823478552397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5580</v>
      </c>
      <c r="E5" s="23">
        <v>1087</v>
      </c>
      <c r="F5" s="15">
        <v>585</v>
      </c>
      <c r="G5" s="15">
        <v>3774</v>
      </c>
      <c r="H5" s="15"/>
      <c r="I5" s="15">
        <v>134</v>
      </c>
      <c r="J5" s="39">
        <f>IF(D5=0,0,E5/D5)*100</f>
        <v>19.480286738351253</v>
      </c>
      <c r="K5" s="16">
        <f>IF(D5=0,0,F5/D5)*100</f>
        <v>10.483870967741936</v>
      </c>
      <c r="L5" s="16">
        <f>IF(D5=0,0,G5/D5)*100</f>
        <v>67.63440860215054</v>
      </c>
      <c r="M5" s="16">
        <f>IF(D5=0,0,H5/D5)*100</f>
        <v>0</v>
      </c>
      <c r="N5" s="17">
        <f>IF(D5=0,0,I5/D5)*100</f>
        <v>2.4014336917562726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6978</v>
      </c>
      <c r="E6" s="25">
        <v>2185</v>
      </c>
      <c r="F6" s="7">
        <v>110</v>
      </c>
      <c r="G6" s="7">
        <v>4097</v>
      </c>
      <c r="H6" s="7"/>
      <c r="I6" s="7">
        <v>586</v>
      </c>
      <c r="J6" s="40">
        <f aca="true" t="shared" si="2" ref="J6:J48">IF(D6=0,0,E6/D6)*100</f>
        <v>31.312697047864717</v>
      </c>
      <c r="K6" s="8">
        <f aca="true" t="shared" si="3" ref="K6:K48">IF(D6=0,0,F6/D6)*100</f>
        <v>1.5763829177414732</v>
      </c>
      <c r="L6" s="8">
        <f aca="true" t="shared" si="4" ref="L6:L48">IF(D6=0,0,G6/D6)*100</f>
        <v>58.713098308971055</v>
      </c>
      <c r="M6" s="8">
        <f aca="true" t="shared" si="5" ref="M6:M48">IF(D6=0,0,H6/D6)*100</f>
        <v>0</v>
      </c>
      <c r="N6" s="9">
        <f aca="true" t="shared" si="6" ref="N6:N48">IF(D6=0,0,I6/D6)*100</f>
        <v>8.397821725422757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3451</v>
      </c>
      <c r="E7" s="25">
        <v>896</v>
      </c>
      <c r="F7" s="7">
        <v>114</v>
      </c>
      <c r="G7" s="7">
        <v>2113</v>
      </c>
      <c r="H7" s="7"/>
      <c r="I7" s="7">
        <v>328</v>
      </c>
      <c r="J7" s="40">
        <f t="shared" si="2"/>
        <v>25.963488843813387</v>
      </c>
      <c r="K7" s="8">
        <f t="shared" si="3"/>
        <v>3.3033903216459</v>
      </c>
      <c r="L7" s="8">
        <f t="shared" si="4"/>
        <v>61.2286293827876</v>
      </c>
      <c r="M7" s="8">
        <f t="shared" si="5"/>
        <v>0</v>
      </c>
      <c r="N7" s="9">
        <f t="shared" si="6"/>
        <v>9.504491451753115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3802</v>
      </c>
      <c r="E8" s="25">
        <v>2001</v>
      </c>
      <c r="F8" s="7">
        <v>175</v>
      </c>
      <c r="G8" s="7">
        <v>679</v>
      </c>
      <c r="H8" s="7"/>
      <c r="I8" s="7">
        <v>947</v>
      </c>
      <c r="J8" s="40">
        <f t="shared" si="2"/>
        <v>52.63019463440295</v>
      </c>
      <c r="K8" s="8">
        <f t="shared" si="3"/>
        <v>4.6028406102051544</v>
      </c>
      <c r="L8" s="8">
        <f t="shared" si="4"/>
        <v>17.859021567596002</v>
      </c>
      <c r="M8" s="8">
        <f t="shared" si="5"/>
        <v>0</v>
      </c>
      <c r="N8" s="9">
        <f t="shared" si="6"/>
        <v>24.907943187795897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4226</v>
      </c>
      <c r="E9" s="25">
        <v>1116</v>
      </c>
      <c r="F9" s="7">
        <v>1695</v>
      </c>
      <c r="G9" s="7">
        <v>1216</v>
      </c>
      <c r="H9" s="7"/>
      <c r="I9" s="7">
        <v>199</v>
      </c>
      <c r="J9" s="40">
        <f t="shared" si="2"/>
        <v>26.407950780880263</v>
      </c>
      <c r="K9" s="8">
        <f t="shared" si="3"/>
        <v>40.10884997633696</v>
      </c>
      <c r="L9" s="8">
        <f t="shared" si="4"/>
        <v>28.774254614292477</v>
      </c>
      <c r="M9" s="8">
        <f t="shared" si="5"/>
        <v>0</v>
      </c>
      <c r="N9" s="9">
        <f t="shared" si="6"/>
        <v>4.708944628490299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</v>
      </c>
      <c r="E10" s="25">
        <v>4</v>
      </c>
      <c r="F10" s="7"/>
      <c r="G10" s="7"/>
      <c r="H10" s="7"/>
      <c r="I10" s="7">
        <v>1</v>
      </c>
      <c r="J10" s="40">
        <f t="shared" si="2"/>
        <v>80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20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1949</v>
      </c>
      <c r="E11" s="25">
        <v>441</v>
      </c>
      <c r="F11" s="7">
        <v>89</v>
      </c>
      <c r="G11" s="7">
        <v>1201</v>
      </c>
      <c r="H11" s="7"/>
      <c r="I11" s="7">
        <v>218</v>
      </c>
      <c r="J11" s="40">
        <f t="shared" si="2"/>
        <v>22.62698819907645</v>
      </c>
      <c r="K11" s="8">
        <f t="shared" si="3"/>
        <v>4.56644433042586</v>
      </c>
      <c r="L11" s="8">
        <f t="shared" si="4"/>
        <v>61.621344279117494</v>
      </c>
      <c r="M11" s="8">
        <f t="shared" si="5"/>
        <v>0</v>
      </c>
      <c r="N11" s="9">
        <f t="shared" si="6"/>
        <v>11.185223191380194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401</v>
      </c>
      <c r="E15" s="25">
        <v>124</v>
      </c>
      <c r="F15" s="7">
        <v>169</v>
      </c>
      <c r="G15" s="7">
        <v>65</v>
      </c>
      <c r="H15" s="7"/>
      <c r="I15" s="7">
        <v>43</v>
      </c>
      <c r="J15" s="40">
        <f t="shared" si="2"/>
        <v>30.92269326683292</v>
      </c>
      <c r="K15" s="8">
        <f t="shared" si="3"/>
        <v>42.14463840399002</v>
      </c>
      <c r="L15" s="8">
        <f t="shared" si="4"/>
        <v>16.209476309226932</v>
      </c>
      <c r="M15" s="8">
        <f t="shared" si="5"/>
        <v>0</v>
      </c>
      <c r="N15" s="9">
        <f t="shared" si="6"/>
        <v>10.723192019950124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334</v>
      </c>
      <c r="E16" s="25">
        <v>121</v>
      </c>
      <c r="F16" s="7">
        <v>10</v>
      </c>
      <c r="G16" s="7">
        <v>181</v>
      </c>
      <c r="H16" s="7"/>
      <c r="I16" s="7">
        <v>22</v>
      </c>
      <c r="J16" s="40">
        <f t="shared" si="2"/>
        <v>36.227544910179645</v>
      </c>
      <c r="K16" s="8">
        <f t="shared" si="3"/>
        <v>2.9940119760479043</v>
      </c>
      <c r="L16" s="8">
        <f t="shared" si="4"/>
        <v>54.191616766467064</v>
      </c>
      <c r="M16" s="8">
        <f t="shared" si="5"/>
        <v>0</v>
      </c>
      <c r="N16" s="9">
        <f t="shared" si="6"/>
        <v>6.58682634730539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601</v>
      </c>
      <c r="E17" s="25">
        <v>147</v>
      </c>
      <c r="F17" s="7">
        <v>8</v>
      </c>
      <c r="G17" s="7">
        <v>347</v>
      </c>
      <c r="H17" s="7"/>
      <c r="I17" s="7">
        <v>99</v>
      </c>
      <c r="J17" s="40">
        <f t="shared" si="2"/>
        <v>24.459234608985025</v>
      </c>
      <c r="K17" s="8">
        <f t="shared" si="3"/>
        <v>1.3311148086522462</v>
      </c>
      <c r="L17" s="8">
        <f t="shared" si="4"/>
        <v>57.73710482529118</v>
      </c>
      <c r="M17" s="8">
        <f t="shared" si="5"/>
        <v>0</v>
      </c>
      <c r="N17" s="9">
        <f t="shared" si="6"/>
        <v>16.472545757071547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1009</v>
      </c>
      <c r="E18" s="25">
        <v>504</v>
      </c>
      <c r="F18" s="7">
        <v>53</v>
      </c>
      <c r="G18" s="7">
        <v>242</v>
      </c>
      <c r="H18" s="7"/>
      <c r="I18" s="7">
        <v>210</v>
      </c>
      <c r="J18" s="40">
        <f t="shared" si="2"/>
        <v>49.950445986124876</v>
      </c>
      <c r="K18" s="8">
        <f t="shared" si="3"/>
        <v>5.2527254707631315</v>
      </c>
      <c r="L18" s="8">
        <f t="shared" si="4"/>
        <v>23.984142715559962</v>
      </c>
      <c r="M18" s="8">
        <f t="shared" si="5"/>
        <v>0</v>
      </c>
      <c r="N18" s="9">
        <f t="shared" si="6"/>
        <v>20.812685827552034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1399</v>
      </c>
      <c r="E19" s="25">
        <v>344</v>
      </c>
      <c r="F19" s="7">
        <v>698</v>
      </c>
      <c r="G19" s="7">
        <v>277</v>
      </c>
      <c r="H19" s="7"/>
      <c r="I19" s="7">
        <v>80</v>
      </c>
      <c r="J19" s="40">
        <f t="shared" si="2"/>
        <v>24.588992137240886</v>
      </c>
      <c r="K19" s="8">
        <f t="shared" si="3"/>
        <v>49.8927805575411</v>
      </c>
      <c r="L19" s="8">
        <f t="shared" si="4"/>
        <v>19.799857040743387</v>
      </c>
      <c r="M19" s="8">
        <f t="shared" si="5"/>
        <v>0</v>
      </c>
      <c r="N19" s="9">
        <f t="shared" si="6"/>
        <v>5.718370264474625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1360</v>
      </c>
      <c r="E20" s="25">
        <v>234</v>
      </c>
      <c r="F20" s="7">
        <v>22</v>
      </c>
      <c r="G20" s="7">
        <v>982</v>
      </c>
      <c r="H20" s="7"/>
      <c r="I20" s="7">
        <v>122</v>
      </c>
      <c r="J20" s="40">
        <f t="shared" si="2"/>
        <v>17.205882352941178</v>
      </c>
      <c r="K20" s="8">
        <f t="shared" si="3"/>
        <v>1.6176470588235297</v>
      </c>
      <c r="L20" s="8">
        <f t="shared" si="4"/>
        <v>72.20588235294117</v>
      </c>
      <c r="M20" s="8">
        <f t="shared" si="5"/>
        <v>0</v>
      </c>
      <c r="N20" s="9">
        <f t="shared" si="6"/>
        <v>8.970588235294118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1340</v>
      </c>
      <c r="E21" s="25">
        <v>331</v>
      </c>
      <c r="F21" s="7">
        <v>59</v>
      </c>
      <c r="G21" s="7">
        <v>770</v>
      </c>
      <c r="H21" s="7"/>
      <c r="I21" s="7">
        <v>180</v>
      </c>
      <c r="J21" s="40">
        <f t="shared" si="2"/>
        <v>24.70149253731343</v>
      </c>
      <c r="K21" s="8">
        <f t="shared" si="3"/>
        <v>4.402985074626866</v>
      </c>
      <c r="L21" s="8">
        <f t="shared" si="4"/>
        <v>57.46268656716418</v>
      </c>
      <c r="M21" s="8">
        <f t="shared" si="5"/>
        <v>0</v>
      </c>
      <c r="N21" s="9">
        <f t="shared" si="6"/>
        <v>13.432835820895523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1431</v>
      </c>
      <c r="E22" s="25">
        <v>418</v>
      </c>
      <c r="F22" s="7">
        <v>571</v>
      </c>
      <c r="G22" s="7">
        <v>301</v>
      </c>
      <c r="H22" s="7"/>
      <c r="I22" s="7">
        <v>141</v>
      </c>
      <c r="J22" s="40">
        <f t="shared" si="2"/>
        <v>29.21034241788959</v>
      </c>
      <c r="K22" s="8">
        <f t="shared" si="3"/>
        <v>39.90216631726066</v>
      </c>
      <c r="L22" s="8">
        <f t="shared" si="4"/>
        <v>21.03424178895877</v>
      </c>
      <c r="M22" s="8">
        <f t="shared" si="5"/>
        <v>0</v>
      </c>
      <c r="N22" s="9">
        <f t="shared" si="6"/>
        <v>9.853249475890985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769</v>
      </c>
      <c r="E23" s="25">
        <v>231</v>
      </c>
      <c r="F23" s="7">
        <v>50</v>
      </c>
      <c r="G23" s="7">
        <v>420</v>
      </c>
      <c r="H23" s="7"/>
      <c r="I23" s="7">
        <v>68</v>
      </c>
      <c r="J23" s="40">
        <f t="shared" si="2"/>
        <v>30.039011703511054</v>
      </c>
      <c r="K23" s="8">
        <f t="shared" si="3"/>
        <v>6.501950585175553</v>
      </c>
      <c r="L23" s="8">
        <f t="shared" si="4"/>
        <v>54.61638491547465</v>
      </c>
      <c r="M23" s="8">
        <f t="shared" si="5"/>
        <v>0</v>
      </c>
      <c r="N23" s="9">
        <f t="shared" si="6"/>
        <v>8.84265279583875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314</v>
      </c>
      <c r="E24" s="25">
        <v>235</v>
      </c>
      <c r="F24" s="7">
        <v>14</v>
      </c>
      <c r="G24" s="7">
        <v>33</v>
      </c>
      <c r="H24" s="7"/>
      <c r="I24" s="7">
        <v>32</v>
      </c>
      <c r="J24" s="40">
        <f t="shared" si="2"/>
        <v>74.84076433121018</v>
      </c>
      <c r="K24" s="8">
        <f t="shared" si="3"/>
        <v>4.45859872611465</v>
      </c>
      <c r="L24" s="8">
        <f t="shared" si="4"/>
        <v>10.509554140127388</v>
      </c>
      <c r="M24" s="8">
        <f t="shared" si="5"/>
        <v>0</v>
      </c>
      <c r="N24" s="9">
        <f t="shared" si="6"/>
        <v>10.191082802547772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1659</v>
      </c>
      <c r="E25" s="25">
        <v>628</v>
      </c>
      <c r="F25" s="7">
        <v>717</v>
      </c>
      <c r="G25" s="7">
        <v>257</v>
      </c>
      <c r="H25" s="7"/>
      <c r="I25" s="7">
        <v>57</v>
      </c>
      <c r="J25" s="40">
        <f t="shared" si="2"/>
        <v>37.8541289933695</v>
      </c>
      <c r="K25" s="8">
        <f t="shared" si="3"/>
        <v>43.21880650994575</v>
      </c>
      <c r="L25" s="8">
        <f t="shared" si="4"/>
        <v>15.491259795057264</v>
      </c>
      <c r="M25" s="8">
        <f t="shared" si="5"/>
        <v>0</v>
      </c>
      <c r="N25" s="9">
        <f t="shared" si="6"/>
        <v>3.4358047016274864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2385</v>
      </c>
      <c r="E26" s="25">
        <v>1202</v>
      </c>
      <c r="F26" s="7">
        <v>108</v>
      </c>
      <c r="G26" s="7">
        <v>723</v>
      </c>
      <c r="H26" s="7"/>
      <c r="I26" s="7">
        <v>352</v>
      </c>
      <c r="J26" s="40">
        <f t="shared" si="2"/>
        <v>50.39832285115304</v>
      </c>
      <c r="K26" s="8">
        <f t="shared" si="3"/>
        <v>4.528301886792453</v>
      </c>
      <c r="L26" s="8">
        <f t="shared" si="4"/>
        <v>30.31446540880503</v>
      </c>
      <c r="M26" s="8">
        <f t="shared" si="5"/>
        <v>0</v>
      </c>
      <c r="N26" s="9">
        <f t="shared" si="6"/>
        <v>14.758909853249477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1438</v>
      </c>
      <c r="E27" s="25">
        <v>595</v>
      </c>
      <c r="F27" s="7">
        <v>324</v>
      </c>
      <c r="G27" s="7">
        <v>493</v>
      </c>
      <c r="H27" s="7"/>
      <c r="I27" s="7">
        <v>26</v>
      </c>
      <c r="J27" s="40">
        <f t="shared" si="2"/>
        <v>41.376912378303196</v>
      </c>
      <c r="K27" s="8">
        <f t="shared" si="3"/>
        <v>22.531293463143253</v>
      </c>
      <c r="L27" s="8">
        <f t="shared" si="4"/>
        <v>34.28372739916551</v>
      </c>
      <c r="M27" s="8">
        <f t="shared" si="5"/>
        <v>0</v>
      </c>
      <c r="N27" s="9">
        <f t="shared" si="6"/>
        <v>1.808066759388039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2688</v>
      </c>
      <c r="E28" s="25">
        <v>1143</v>
      </c>
      <c r="F28" s="7">
        <v>442</v>
      </c>
      <c r="G28" s="7">
        <v>908</v>
      </c>
      <c r="H28" s="7"/>
      <c r="I28" s="7">
        <v>195</v>
      </c>
      <c r="J28" s="40">
        <f t="shared" si="2"/>
        <v>42.52232142857143</v>
      </c>
      <c r="K28" s="8">
        <f t="shared" si="3"/>
        <v>16.44345238095238</v>
      </c>
      <c r="L28" s="8">
        <f t="shared" si="4"/>
        <v>33.779761904761905</v>
      </c>
      <c r="M28" s="8">
        <f t="shared" si="5"/>
        <v>0</v>
      </c>
      <c r="N28" s="9">
        <f t="shared" si="6"/>
        <v>7.2544642857142865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1250</v>
      </c>
      <c r="E29" s="25">
        <v>446</v>
      </c>
      <c r="F29" s="7">
        <v>58</v>
      </c>
      <c r="G29" s="7">
        <v>625</v>
      </c>
      <c r="H29" s="7"/>
      <c r="I29" s="7">
        <v>121</v>
      </c>
      <c r="J29" s="40">
        <f t="shared" si="2"/>
        <v>35.68</v>
      </c>
      <c r="K29" s="8">
        <f t="shared" si="3"/>
        <v>4.64</v>
      </c>
      <c r="L29" s="8">
        <f t="shared" si="4"/>
        <v>50</v>
      </c>
      <c r="M29" s="8">
        <f t="shared" si="5"/>
        <v>0</v>
      </c>
      <c r="N29" s="9">
        <f t="shared" si="6"/>
        <v>9.68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2020</v>
      </c>
      <c r="E30" s="25">
        <v>517</v>
      </c>
      <c r="F30" s="7">
        <v>1151</v>
      </c>
      <c r="G30" s="7">
        <v>240</v>
      </c>
      <c r="H30" s="7"/>
      <c r="I30" s="7">
        <v>112</v>
      </c>
      <c r="J30" s="40">
        <f t="shared" si="2"/>
        <v>25.594059405940595</v>
      </c>
      <c r="K30" s="8">
        <f t="shared" si="3"/>
        <v>56.980198019801975</v>
      </c>
      <c r="L30" s="8">
        <f t="shared" si="4"/>
        <v>11.881188118811881</v>
      </c>
      <c r="M30" s="8">
        <f t="shared" si="5"/>
        <v>0</v>
      </c>
      <c r="N30" s="9">
        <f t="shared" si="6"/>
        <v>5.544554455445545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1570</v>
      </c>
      <c r="E31" s="25">
        <v>309</v>
      </c>
      <c r="F31" s="7">
        <v>42</v>
      </c>
      <c r="G31" s="7">
        <v>1064</v>
      </c>
      <c r="H31" s="7"/>
      <c r="I31" s="7">
        <v>155</v>
      </c>
      <c r="J31" s="40">
        <f t="shared" si="2"/>
        <v>19.681528662420384</v>
      </c>
      <c r="K31" s="8">
        <f t="shared" si="3"/>
        <v>2.67515923566879</v>
      </c>
      <c r="L31" s="8">
        <f t="shared" si="4"/>
        <v>67.77070063694268</v>
      </c>
      <c r="M31" s="8">
        <f t="shared" si="5"/>
        <v>0</v>
      </c>
      <c r="N31" s="9">
        <f t="shared" si="6"/>
        <v>9.872611464968154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1123</v>
      </c>
      <c r="E32" s="25">
        <v>331</v>
      </c>
      <c r="F32" s="7">
        <v>55</v>
      </c>
      <c r="G32" s="7">
        <v>598</v>
      </c>
      <c r="H32" s="7"/>
      <c r="I32" s="7">
        <v>139</v>
      </c>
      <c r="J32" s="40">
        <f t="shared" si="2"/>
        <v>29.474621549421194</v>
      </c>
      <c r="K32" s="8">
        <f t="shared" si="3"/>
        <v>4.897595725734639</v>
      </c>
      <c r="L32" s="8">
        <f t="shared" si="4"/>
        <v>53.25022261798753</v>
      </c>
      <c r="M32" s="8">
        <f t="shared" si="5"/>
        <v>0</v>
      </c>
      <c r="N32" s="9">
        <f t="shared" si="6"/>
        <v>12.377560106856635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1432</v>
      </c>
      <c r="E33" s="25">
        <v>441</v>
      </c>
      <c r="F33" s="7">
        <v>18</v>
      </c>
      <c r="G33" s="7">
        <v>930</v>
      </c>
      <c r="H33" s="7"/>
      <c r="I33" s="7">
        <v>43</v>
      </c>
      <c r="J33" s="40">
        <f t="shared" si="2"/>
        <v>30.79608938547486</v>
      </c>
      <c r="K33" s="8">
        <f t="shared" si="3"/>
        <v>1.2569832402234637</v>
      </c>
      <c r="L33" s="8">
        <f t="shared" si="4"/>
        <v>64.94413407821229</v>
      </c>
      <c r="M33" s="8">
        <f t="shared" si="5"/>
        <v>0</v>
      </c>
      <c r="N33" s="9">
        <f t="shared" si="6"/>
        <v>3.0027932960893855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2392</v>
      </c>
      <c r="E34" s="25">
        <v>527</v>
      </c>
      <c r="F34" s="7">
        <v>144</v>
      </c>
      <c r="G34" s="7">
        <v>1436</v>
      </c>
      <c r="H34" s="7"/>
      <c r="I34" s="7">
        <v>285</v>
      </c>
      <c r="J34" s="40">
        <f t="shared" si="2"/>
        <v>22.031772575250834</v>
      </c>
      <c r="K34" s="8">
        <f t="shared" si="3"/>
        <v>6.0200668896321075</v>
      </c>
      <c r="L34" s="8">
        <f t="shared" si="4"/>
        <v>60.03344481605352</v>
      </c>
      <c r="M34" s="8">
        <f t="shared" si="5"/>
        <v>0</v>
      </c>
      <c r="N34" s="9">
        <f t="shared" si="6"/>
        <v>11.914715719063546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3762</v>
      </c>
      <c r="E35" s="25">
        <v>792</v>
      </c>
      <c r="F35" s="7">
        <v>1813</v>
      </c>
      <c r="G35" s="7">
        <v>986</v>
      </c>
      <c r="H35" s="7"/>
      <c r="I35" s="7">
        <v>171</v>
      </c>
      <c r="J35" s="40">
        <f t="shared" si="2"/>
        <v>21.052631578947366</v>
      </c>
      <c r="K35" s="8">
        <f t="shared" si="3"/>
        <v>48.19245082402977</v>
      </c>
      <c r="L35" s="8">
        <f t="shared" si="4"/>
        <v>26.209463051568317</v>
      </c>
      <c r="M35" s="8">
        <f t="shared" si="5"/>
        <v>0</v>
      </c>
      <c r="N35" s="9">
        <f t="shared" si="6"/>
        <v>4.545454545454546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2</v>
      </c>
      <c r="E39" s="25"/>
      <c r="F39" s="7"/>
      <c r="G39" s="7"/>
      <c r="H39" s="7"/>
      <c r="I39" s="7">
        <v>2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2</v>
      </c>
      <c r="E42" s="25"/>
      <c r="F42" s="7"/>
      <c r="G42" s="7"/>
      <c r="H42" s="7"/>
      <c r="I42" s="7">
        <v>2</v>
      </c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100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1</v>
      </c>
      <c r="E43" s="25"/>
      <c r="F43" s="7"/>
      <c r="G43" s="7"/>
      <c r="H43" s="7"/>
      <c r="I43" s="7">
        <v>1</v>
      </c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100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10885</v>
      </c>
      <c r="E4" s="33">
        <f t="shared" si="0"/>
        <v>896</v>
      </c>
      <c r="F4" s="33">
        <f t="shared" si="0"/>
        <v>2285</v>
      </c>
      <c r="G4" s="33">
        <f t="shared" si="0"/>
        <v>5935</v>
      </c>
      <c r="H4" s="33">
        <f t="shared" si="0"/>
        <v>1441</v>
      </c>
      <c r="I4" s="33">
        <f t="shared" si="0"/>
        <v>328</v>
      </c>
      <c r="J4" s="42">
        <f>IF(D4=0,0,E4/D4)*100</f>
        <v>8.231511254019292</v>
      </c>
      <c r="K4" s="43">
        <f>IF(D4=0,0,F4/D4)*100</f>
        <v>20.99219108865411</v>
      </c>
      <c r="L4" s="43">
        <f>IF(D4=0,0,G4/D4)*100</f>
        <v>54.524575103353236</v>
      </c>
      <c r="M4" s="43">
        <f>IF(D4=0,0,H4/D4)*100</f>
        <v>13.238401469912725</v>
      </c>
      <c r="N4" s="38">
        <f>IF(D4=0,0,I4/D4)*100</f>
        <v>3.013321084060634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2054</v>
      </c>
      <c r="E5" s="23">
        <v>86</v>
      </c>
      <c r="F5" s="15">
        <v>361</v>
      </c>
      <c r="G5" s="15">
        <v>1457</v>
      </c>
      <c r="H5" s="15">
        <v>87</v>
      </c>
      <c r="I5" s="15">
        <v>63</v>
      </c>
      <c r="J5" s="39">
        <f>IF(D5=0,0,E5/D5)*100</f>
        <v>4.186952288218111</v>
      </c>
      <c r="K5" s="16">
        <f>IF(D5=0,0,F5/D5)*100</f>
        <v>17.575462512171374</v>
      </c>
      <c r="L5" s="16">
        <f>IF(D5=0,0,G5/D5)*100</f>
        <v>70.93476144109056</v>
      </c>
      <c r="M5" s="16">
        <f>IF(D5=0,0,H5/D5)*100</f>
        <v>4.235637779941578</v>
      </c>
      <c r="N5" s="17">
        <f>IF(D5=0,0,I5/D5)*100</f>
        <v>3.0671859785783835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1727</v>
      </c>
      <c r="E6" s="25">
        <v>90</v>
      </c>
      <c r="F6" s="7">
        <v>274</v>
      </c>
      <c r="G6" s="7">
        <v>822</v>
      </c>
      <c r="H6" s="7">
        <v>393</v>
      </c>
      <c r="I6" s="7">
        <v>148</v>
      </c>
      <c r="J6" s="40">
        <f aca="true" t="shared" si="2" ref="J6:J48">IF(D6=0,0,E6/D6)*100</f>
        <v>5.211349160393746</v>
      </c>
      <c r="K6" s="8">
        <f aca="true" t="shared" si="3" ref="K6:K48">IF(D6=0,0,F6/D6)*100</f>
        <v>15.865662999420962</v>
      </c>
      <c r="L6" s="8">
        <f aca="true" t="shared" si="4" ref="L6:L48">IF(D6=0,0,G6/D6)*100</f>
        <v>47.59698899826289</v>
      </c>
      <c r="M6" s="8">
        <f aca="true" t="shared" si="5" ref="M6:M48">IF(D6=0,0,H6/D6)*100</f>
        <v>22.75622466705269</v>
      </c>
      <c r="N6" s="9">
        <f aca="true" t="shared" si="6" ref="N6:N48">IF(D6=0,0,I6/D6)*100</f>
        <v>8.569774174869718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611</v>
      </c>
      <c r="E7" s="25">
        <v>181</v>
      </c>
      <c r="F7" s="7">
        <v>209</v>
      </c>
      <c r="G7" s="7">
        <v>166</v>
      </c>
      <c r="H7" s="7">
        <v>32</v>
      </c>
      <c r="I7" s="7">
        <v>23</v>
      </c>
      <c r="J7" s="40">
        <f t="shared" si="2"/>
        <v>29.623567921440262</v>
      </c>
      <c r="K7" s="8">
        <f t="shared" si="3"/>
        <v>34.20621931260229</v>
      </c>
      <c r="L7" s="8">
        <f t="shared" si="4"/>
        <v>27.168576104746318</v>
      </c>
      <c r="M7" s="8">
        <f t="shared" si="5"/>
        <v>5.237315875613748</v>
      </c>
      <c r="N7" s="9">
        <f t="shared" si="6"/>
        <v>3.764320785597381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906</v>
      </c>
      <c r="E8" s="25">
        <v>25</v>
      </c>
      <c r="F8" s="7">
        <v>99</v>
      </c>
      <c r="G8" s="7">
        <v>510</v>
      </c>
      <c r="H8" s="7">
        <v>229</v>
      </c>
      <c r="I8" s="7">
        <v>43</v>
      </c>
      <c r="J8" s="40">
        <f t="shared" si="2"/>
        <v>2.759381898454746</v>
      </c>
      <c r="K8" s="8">
        <f t="shared" si="3"/>
        <v>10.927152317880795</v>
      </c>
      <c r="L8" s="8">
        <f t="shared" si="4"/>
        <v>56.29139072847682</v>
      </c>
      <c r="M8" s="8">
        <f t="shared" si="5"/>
        <v>25.275938189845476</v>
      </c>
      <c r="N8" s="9">
        <f t="shared" si="6"/>
        <v>4.746136865342163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411</v>
      </c>
      <c r="E9" s="25">
        <v>148</v>
      </c>
      <c r="F9" s="7">
        <v>123</v>
      </c>
      <c r="G9" s="7">
        <v>89</v>
      </c>
      <c r="H9" s="7">
        <v>43</v>
      </c>
      <c r="I9" s="7">
        <v>8</v>
      </c>
      <c r="J9" s="40">
        <f t="shared" si="2"/>
        <v>36.009732360097324</v>
      </c>
      <c r="K9" s="8">
        <f t="shared" si="3"/>
        <v>29.927007299270077</v>
      </c>
      <c r="L9" s="8">
        <f t="shared" si="4"/>
        <v>21.654501216545015</v>
      </c>
      <c r="M9" s="8">
        <f t="shared" si="5"/>
        <v>10.46228710462287</v>
      </c>
      <c r="N9" s="9">
        <f t="shared" si="6"/>
        <v>1.9464720194647203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219</v>
      </c>
      <c r="E11" s="25">
        <v>29</v>
      </c>
      <c r="F11" s="7">
        <v>57</v>
      </c>
      <c r="G11" s="7">
        <v>131</v>
      </c>
      <c r="H11" s="7">
        <v>2</v>
      </c>
      <c r="I11" s="7"/>
      <c r="J11" s="40">
        <f t="shared" si="2"/>
        <v>13.24200913242009</v>
      </c>
      <c r="K11" s="8">
        <f t="shared" si="3"/>
        <v>26.027397260273972</v>
      </c>
      <c r="L11" s="8">
        <f t="shared" si="4"/>
        <v>59.817351598173516</v>
      </c>
      <c r="M11" s="8">
        <f t="shared" si="5"/>
        <v>0.91324200913242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105</v>
      </c>
      <c r="E12" s="25">
        <v>26</v>
      </c>
      <c r="F12" s="7">
        <v>37</v>
      </c>
      <c r="G12" s="7">
        <v>20</v>
      </c>
      <c r="H12" s="7">
        <v>11</v>
      </c>
      <c r="I12" s="7">
        <v>11</v>
      </c>
      <c r="J12" s="40">
        <f>IF(D12=0,0,E12/D12)*100</f>
        <v>24.761904761904763</v>
      </c>
      <c r="K12" s="8">
        <f>IF(D12=0,0,F12/D12)*100</f>
        <v>35.23809523809524</v>
      </c>
      <c r="L12" s="8">
        <f>IF(D12=0,0,G12/D12)*100</f>
        <v>19.047619047619047</v>
      </c>
      <c r="M12" s="8">
        <f>IF(D12=0,0,H12/D12)*100</f>
        <v>10.476190476190476</v>
      </c>
      <c r="N12" s="9">
        <f>IF(D12=0,0,I12/D12)*100</f>
        <v>10.476190476190476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41</v>
      </c>
      <c r="E14" s="25">
        <v>4</v>
      </c>
      <c r="F14" s="7">
        <v>23</v>
      </c>
      <c r="G14" s="7">
        <v>13</v>
      </c>
      <c r="H14" s="7">
        <v>1</v>
      </c>
      <c r="I14" s="7"/>
      <c r="J14" s="40">
        <f t="shared" si="2"/>
        <v>9.75609756097561</v>
      </c>
      <c r="K14" s="8">
        <f t="shared" si="3"/>
        <v>56.09756097560976</v>
      </c>
      <c r="L14" s="8">
        <f t="shared" si="4"/>
        <v>31.70731707317073</v>
      </c>
      <c r="M14" s="8">
        <f t="shared" si="5"/>
        <v>2.4390243902439024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21</v>
      </c>
      <c r="E15" s="25">
        <v>1</v>
      </c>
      <c r="F15" s="7">
        <v>5</v>
      </c>
      <c r="G15" s="7">
        <v>1</v>
      </c>
      <c r="H15" s="7">
        <v>14</v>
      </c>
      <c r="I15" s="7"/>
      <c r="J15" s="40">
        <f t="shared" si="2"/>
        <v>4.761904761904762</v>
      </c>
      <c r="K15" s="8">
        <f t="shared" si="3"/>
        <v>23.809523809523807</v>
      </c>
      <c r="L15" s="8">
        <f t="shared" si="4"/>
        <v>4.761904761904762</v>
      </c>
      <c r="M15" s="8">
        <f t="shared" si="5"/>
        <v>66.66666666666666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66</v>
      </c>
      <c r="E16" s="25">
        <v>1</v>
      </c>
      <c r="F16" s="7">
        <v>22</v>
      </c>
      <c r="G16" s="7">
        <v>42</v>
      </c>
      <c r="H16" s="7"/>
      <c r="I16" s="7">
        <v>1</v>
      </c>
      <c r="J16" s="40">
        <f t="shared" si="2"/>
        <v>1.5151515151515151</v>
      </c>
      <c r="K16" s="8">
        <f t="shared" si="3"/>
        <v>33.33333333333333</v>
      </c>
      <c r="L16" s="8">
        <f t="shared" si="4"/>
        <v>63.63636363636363</v>
      </c>
      <c r="M16" s="8">
        <f t="shared" si="5"/>
        <v>0</v>
      </c>
      <c r="N16" s="9">
        <f t="shared" si="6"/>
        <v>1.5151515151515151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183</v>
      </c>
      <c r="E17" s="25">
        <v>3</v>
      </c>
      <c r="F17" s="7">
        <v>10</v>
      </c>
      <c r="G17" s="7">
        <v>145</v>
      </c>
      <c r="H17" s="7">
        <v>25</v>
      </c>
      <c r="I17" s="7"/>
      <c r="J17" s="40">
        <f t="shared" si="2"/>
        <v>1.639344262295082</v>
      </c>
      <c r="K17" s="8">
        <f t="shared" si="3"/>
        <v>5.46448087431694</v>
      </c>
      <c r="L17" s="8">
        <f t="shared" si="4"/>
        <v>79.23497267759562</v>
      </c>
      <c r="M17" s="8">
        <f t="shared" si="5"/>
        <v>13.661202185792352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231</v>
      </c>
      <c r="E18" s="25">
        <v>14</v>
      </c>
      <c r="F18" s="7">
        <v>54</v>
      </c>
      <c r="G18" s="7">
        <v>90</v>
      </c>
      <c r="H18" s="7">
        <v>73</v>
      </c>
      <c r="I18" s="7"/>
      <c r="J18" s="40">
        <f t="shared" si="2"/>
        <v>6.0606060606060606</v>
      </c>
      <c r="K18" s="8">
        <f t="shared" si="3"/>
        <v>23.376623376623375</v>
      </c>
      <c r="L18" s="8">
        <f t="shared" si="4"/>
        <v>38.961038961038966</v>
      </c>
      <c r="M18" s="8">
        <f t="shared" si="5"/>
        <v>31.601731601731604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450</v>
      </c>
      <c r="E19" s="25">
        <v>23</v>
      </c>
      <c r="F19" s="7">
        <v>30</v>
      </c>
      <c r="G19" s="7">
        <v>393</v>
      </c>
      <c r="H19" s="7">
        <v>4</v>
      </c>
      <c r="I19" s="7"/>
      <c r="J19" s="40">
        <f t="shared" si="2"/>
        <v>5.111111111111112</v>
      </c>
      <c r="K19" s="8">
        <f t="shared" si="3"/>
        <v>6.666666666666667</v>
      </c>
      <c r="L19" s="8">
        <f t="shared" si="4"/>
        <v>87.33333333333333</v>
      </c>
      <c r="M19" s="8">
        <f t="shared" si="5"/>
        <v>0.8888888888888888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213</v>
      </c>
      <c r="E20" s="25">
        <v>6</v>
      </c>
      <c r="F20" s="7">
        <v>40</v>
      </c>
      <c r="G20" s="7">
        <v>137</v>
      </c>
      <c r="H20" s="7">
        <v>28</v>
      </c>
      <c r="I20" s="7">
        <v>2</v>
      </c>
      <c r="J20" s="40">
        <f t="shared" si="2"/>
        <v>2.8169014084507045</v>
      </c>
      <c r="K20" s="8">
        <f t="shared" si="3"/>
        <v>18.779342723004692</v>
      </c>
      <c r="L20" s="8">
        <f t="shared" si="4"/>
        <v>64.31924882629107</v>
      </c>
      <c r="M20" s="8">
        <f t="shared" si="5"/>
        <v>13.145539906103288</v>
      </c>
      <c r="N20" s="9">
        <f t="shared" si="6"/>
        <v>0.9389671361502347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168</v>
      </c>
      <c r="E21" s="25">
        <v>5</v>
      </c>
      <c r="F21" s="7">
        <v>14</v>
      </c>
      <c r="G21" s="7">
        <v>98</v>
      </c>
      <c r="H21" s="7">
        <v>51</v>
      </c>
      <c r="I21" s="7"/>
      <c r="J21" s="40">
        <f t="shared" si="2"/>
        <v>2.976190476190476</v>
      </c>
      <c r="K21" s="8">
        <f t="shared" si="3"/>
        <v>8.333333333333332</v>
      </c>
      <c r="L21" s="8">
        <f t="shared" si="4"/>
        <v>58.333333333333336</v>
      </c>
      <c r="M21" s="8">
        <f t="shared" si="5"/>
        <v>30.357142857142854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197</v>
      </c>
      <c r="E22" s="25">
        <v>8</v>
      </c>
      <c r="F22" s="7">
        <v>25</v>
      </c>
      <c r="G22" s="7">
        <v>103</v>
      </c>
      <c r="H22" s="7">
        <v>60</v>
      </c>
      <c r="I22" s="7">
        <v>1</v>
      </c>
      <c r="J22" s="40">
        <f t="shared" si="2"/>
        <v>4.060913705583756</v>
      </c>
      <c r="K22" s="8">
        <f t="shared" si="3"/>
        <v>12.690355329949238</v>
      </c>
      <c r="L22" s="8">
        <f t="shared" si="4"/>
        <v>52.28426395939086</v>
      </c>
      <c r="M22" s="8">
        <f t="shared" si="5"/>
        <v>30.456852791878177</v>
      </c>
      <c r="N22" s="9">
        <f t="shared" si="6"/>
        <v>0.5076142131979695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110</v>
      </c>
      <c r="E23" s="25"/>
      <c r="F23" s="7">
        <v>23</v>
      </c>
      <c r="G23" s="7">
        <v>79</v>
      </c>
      <c r="H23" s="7">
        <v>8</v>
      </c>
      <c r="I23" s="7"/>
      <c r="J23" s="40">
        <f t="shared" si="2"/>
        <v>0</v>
      </c>
      <c r="K23" s="8">
        <f t="shared" si="3"/>
        <v>20.909090909090907</v>
      </c>
      <c r="L23" s="8">
        <f t="shared" si="4"/>
        <v>71.81818181818181</v>
      </c>
      <c r="M23" s="8">
        <f t="shared" si="5"/>
        <v>7.2727272727272725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97</v>
      </c>
      <c r="E24" s="25">
        <v>14</v>
      </c>
      <c r="F24" s="7">
        <v>49</v>
      </c>
      <c r="G24" s="7">
        <v>31</v>
      </c>
      <c r="H24" s="7">
        <v>3</v>
      </c>
      <c r="I24" s="7"/>
      <c r="J24" s="40">
        <f t="shared" si="2"/>
        <v>14.432989690721648</v>
      </c>
      <c r="K24" s="8">
        <f t="shared" si="3"/>
        <v>50.51546391752577</v>
      </c>
      <c r="L24" s="8">
        <f t="shared" si="4"/>
        <v>31.958762886597935</v>
      </c>
      <c r="M24" s="8">
        <f t="shared" si="5"/>
        <v>3.0927835051546393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196</v>
      </c>
      <c r="E25" s="25">
        <v>13</v>
      </c>
      <c r="F25" s="7">
        <v>80</v>
      </c>
      <c r="G25" s="7">
        <v>50</v>
      </c>
      <c r="H25" s="7">
        <v>53</v>
      </c>
      <c r="I25" s="7"/>
      <c r="J25" s="40">
        <f t="shared" si="2"/>
        <v>6.63265306122449</v>
      </c>
      <c r="K25" s="8">
        <f t="shared" si="3"/>
        <v>40.816326530612244</v>
      </c>
      <c r="L25" s="8">
        <f t="shared" si="4"/>
        <v>25.510204081632654</v>
      </c>
      <c r="M25" s="8">
        <f t="shared" si="5"/>
        <v>27.040816326530614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380</v>
      </c>
      <c r="E26" s="25">
        <v>24</v>
      </c>
      <c r="F26" s="7">
        <v>101</v>
      </c>
      <c r="G26" s="7">
        <v>172</v>
      </c>
      <c r="H26" s="7">
        <v>82</v>
      </c>
      <c r="I26" s="7">
        <v>1</v>
      </c>
      <c r="J26" s="40">
        <f t="shared" si="2"/>
        <v>6.315789473684211</v>
      </c>
      <c r="K26" s="8">
        <f t="shared" si="3"/>
        <v>26.57894736842105</v>
      </c>
      <c r="L26" s="8">
        <f t="shared" si="4"/>
        <v>45.26315789473684</v>
      </c>
      <c r="M26" s="8">
        <f t="shared" si="5"/>
        <v>21.578947368421055</v>
      </c>
      <c r="N26" s="9">
        <f t="shared" si="6"/>
        <v>0.2631578947368421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387</v>
      </c>
      <c r="E27" s="25">
        <v>18</v>
      </c>
      <c r="F27" s="7">
        <v>81</v>
      </c>
      <c r="G27" s="7">
        <v>285</v>
      </c>
      <c r="H27" s="7">
        <v>3</v>
      </c>
      <c r="I27" s="7"/>
      <c r="J27" s="40">
        <f t="shared" si="2"/>
        <v>4.651162790697675</v>
      </c>
      <c r="K27" s="8">
        <f t="shared" si="3"/>
        <v>20.930232558139537</v>
      </c>
      <c r="L27" s="8">
        <f t="shared" si="4"/>
        <v>73.64341085271317</v>
      </c>
      <c r="M27" s="8">
        <f t="shared" si="5"/>
        <v>0.7751937984496124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299</v>
      </c>
      <c r="E28" s="25">
        <v>60</v>
      </c>
      <c r="F28" s="7">
        <v>112</v>
      </c>
      <c r="G28" s="7">
        <v>112</v>
      </c>
      <c r="H28" s="7">
        <v>15</v>
      </c>
      <c r="I28" s="7"/>
      <c r="J28" s="40">
        <f t="shared" si="2"/>
        <v>20.066889632107024</v>
      </c>
      <c r="K28" s="8">
        <f t="shared" si="3"/>
        <v>37.45819397993311</v>
      </c>
      <c r="L28" s="8">
        <f t="shared" si="4"/>
        <v>37.45819397993311</v>
      </c>
      <c r="M28" s="8">
        <f t="shared" si="5"/>
        <v>5.016722408026756</v>
      </c>
      <c r="N28" s="9">
        <f t="shared" si="6"/>
        <v>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124</v>
      </c>
      <c r="E29" s="25">
        <v>6</v>
      </c>
      <c r="F29" s="7">
        <v>25</v>
      </c>
      <c r="G29" s="7">
        <v>92</v>
      </c>
      <c r="H29" s="7">
        <v>1</v>
      </c>
      <c r="I29" s="7"/>
      <c r="J29" s="40">
        <f t="shared" si="2"/>
        <v>4.838709677419355</v>
      </c>
      <c r="K29" s="8">
        <f t="shared" si="3"/>
        <v>20.161290322580644</v>
      </c>
      <c r="L29" s="8">
        <f t="shared" si="4"/>
        <v>74.19354838709677</v>
      </c>
      <c r="M29" s="8">
        <f t="shared" si="5"/>
        <v>0.8064516129032258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272</v>
      </c>
      <c r="E30" s="25">
        <v>24</v>
      </c>
      <c r="F30" s="7">
        <v>100</v>
      </c>
      <c r="G30" s="7">
        <v>110</v>
      </c>
      <c r="H30" s="7">
        <v>36</v>
      </c>
      <c r="I30" s="7">
        <v>2</v>
      </c>
      <c r="J30" s="40">
        <f t="shared" si="2"/>
        <v>8.823529411764707</v>
      </c>
      <c r="K30" s="8">
        <f t="shared" si="3"/>
        <v>36.76470588235294</v>
      </c>
      <c r="L30" s="8">
        <f t="shared" si="4"/>
        <v>40.44117647058824</v>
      </c>
      <c r="M30" s="8">
        <f t="shared" si="5"/>
        <v>13.23529411764706</v>
      </c>
      <c r="N30" s="9">
        <f t="shared" si="6"/>
        <v>0.7352941176470588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336</v>
      </c>
      <c r="E31" s="25">
        <v>46</v>
      </c>
      <c r="F31" s="7">
        <v>81</v>
      </c>
      <c r="G31" s="7">
        <v>172</v>
      </c>
      <c r="H31" s="7">
        <v>37</v>
      </c>
      <c r="I31" s="7"/>
      <c r="J31" s="40">
        <f t="shared" si="2"/>
        <v>13.690476190476192</v>
      </c>
      <c r="K31" s="8">
        <f t="shared" si="3"/>
        <v>24.107142857142858</v>
      </c>
      <c r="L31" s="8">
        <f t="shared" si="4"/>
        <v>51.19047619047619</v>
      </c>
      <c r="M31" s="8">
        <f t="shared" si="5"/>
        <v>11.011904761904761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122</v>
      </c>
      <c r="E32" s="25">
        <v>5</v>
      </c>
      <c r="F32" s="7">
        <v>28</v>
      </c>
      <c r="G32" s="7">
        <v>84</v>
      </c>
      <c r="H32" s="7">
        <v>5</v>
      </c>
      <c r="I32" s="7"/>
      <c r="J32" s="40">
        <f t="shared" si="2"/>
        <v>4.098360655737705</v>
      </c>
      <c r="K32" s="8">
        <f t="shared" si="3"/>
        <v>22.950819672131146</v>
      </c>
      <c r="L32" s="8">
        <f t="shared" si="4"/>
        <v>68.85245901639344</v>
      </c>
      <c r="M32" s="8">
        <f t="shared" si="5"/>
        <v>4.098360655737705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206</v>
      </c>
      <c r="E33" s="25">
        <v>5</v>
      </c>
      <c r="F33" s="7">
        <v>85</v>
      </c>
      <c r="G33" s="7">
        <v>110</v>
      </c>
      <c r="H33" s="7">
        <v>6</v>
      </c>
      <c r="I33" s="7"/>
      <c r="J33" s="40">
        <f t="shared" si="2"/>
        <v>2.4271844660194173</v>
      </c>
      <c r="K33" s="8">
        <f t="shared" si="3"/>
        <v>41.262135922330096</v>
      </c>
      <c r="L33" s="8">
        <f t="shared" si="4"/>
        <v>53.398058252427184</v>
      </c>
      <c r="M33" s="8">
        <f t="shared" si="5"/>
        <v>2.912621359223301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166</v>
      </c>
      <c r="E34" s="25">
        <v>17</v>
      </c>
      <c r="F34" s="7">
        <v>64</v>
      </c>
      <c r="G34" s="7">
        <v>75</v>
      </c>
      <c r="H34" s="7">
        <v>10</v>
      </c>
      <c r="I34" s="7"/>
      <c r="J34" s="40">
        <f t="shared" si="2"/>
        <v>10.240963855421686</v>
      </c>
      <c r="K34" s="8">
        <f t="shared" si="3"/>
        <v>38.55421686746988</v>
      </c>
      <c r="L34" s="8">
        <f t="shared" si="4"/>
        <v>45.18072289156627</v>
      </c>
      <c r="M34" s="8">
        <f t="shared" si="5"/>
        <v>6.024096385542169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583</v>
      </c>
      <c r="E35" s="25">
        <v>13</v>
      </c>
      <c r="F35" s="7">
        <v>70</v>
      </c>
      <c r="G35" s="7">
        <v>346</v>
      </c>
      <c r="H35" s="7">
        <v>129</v>
      </c>
      <c r="I35" s="7">
        <v>25</v>
      </c>
      <c r="J35" s="40">
        <f t="shared" si="2"/>
        <v>2.2298456260720414</v>
      </c>
      <c r="K35" s="8">
        <f t="shared" si="3"/>
        <v>12.006861063464838</v>
      </c>
      <c r="L35" s="8">
        <f t="shared" si="4"/>
        <v>59.348198970840485</v>
      </c>
      <c r="M35" s="8">
        <f t="shared" si="5"/>
        <v>22.126929674099486</v>
      </c>
      <c r="N35" s="9">
        <f t="shared" si="6"/>
        <v>4.288164665523156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</v>
      </c>
      <c r="E36" s="25"/>
      <c r="F36" s="7">
        <v>1</v>
      </c>
      <c r="G36" s="7"/>
      <c r="H36" s="7"/>
      <c r="I36" s="7"/>
      <c r="J36" s="40">
        <f t="shared" si="2"/>
        <v>0</v>
      </c>
      <c r="K36" s="8">
        <f t="shared" si="3"/>
        <v>100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3</v>
      </c>
      <c r="E46" s="25">
        <v>1</v>
      </c>
      <c r="F46" s="7">
        <v>2</v>
      </c>
      <c r="G46" s="7"/>
      <c r="H46" s="7"/>
      <c r="I46" s="7"/>
      <c r="J46" s="40">
        <f t="shared" si="2"/>
        <v>33.33333333333333</v>
      </c>
      <c r="K46" s="8">
        <f t="shared" si="3"/>
        <v>66.66666666666666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5721</v>
      </c>
      <c r="E4" s="33">
        <f t="shared" si="0"/>
        <v>1037</v>
      </c>
      <c r="F4" s="33">
        <f t="shared" si="0"/>
        <v>1154</v>
      </c>
      <c r="G4" s="33">
        <f t="shared" si="0"/>
        <v>2352</v>
      </c>
      <c r="H4" s="33">
        <f t="shared" si="0"/>
        <v>0</v>
      </c>
      <c r="I4" s="33">
        <f t="shared" si="0"/>
        <v>1178</v>
      </c>
      <c r="J4" s="42">
        <f>IF(D4=0,0,E4/D4)*100</f>
        <v>18.12620171298724</v>
      </c>
      <c r="K4" s="43">
        <f>IF(D4=0,0,F4/D4)*100</f>
        <v>20.1712987239993</v>
      </c>
      <c r="L4" s="43">
        <f>IF(D4=0,0,G4/D4)*100</f>
        <v>41.1116937598322</v>
      </c>
      <c r="M4" s="43">
        <f>IF(D4=0,0,H4/D4)*100</f>
        <v>0</v>
      </c>
      <c r="N4" s="38">
        <f>IF(D4=0,0,I4/D4)*100</f>
        <v>20.59080580318126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573</v>
      </c>
      <c r="E5" s="23">
        <v>75</v>
      </c>
      <c r="F5" s="15">
        <v>142</v>
      </c>
      <c r="G5" s="15">
        <v>236</v>
      </c>
      <c r="H5" s="15"/>
      <c r="I5" s="15">
        <v>120</v>
      </c>
      <c r="J5" s="39">
        <f>IF(D5=0,0,E5/D5)*100</f>
        <v>13.089005235602095</v>
      </c>
      <c r="K5" s="16">
        <f>IF(D5=0,0,F5/D5)*100</f>
        <v>24.781849912739965</v>
      </c>
      <c r="L5" s="16">
        <f>IF(D5=0,0,G5/D5)*100</f>
        <v>41.18673647469459</v>
      </c>
      <c r="M5" s="16">
        <f>IF(D5=0,0,H5/D5)*100</f>
        <v>0</v>
      </c>
      <c r="N5" s="17">
        <f>IF(D5=0,0,I5/D5)*100</f>
        <v>20.94240837696335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629</v>
      </c>
      <c r="E6" s="25">
        <v>85</v>
      </c>
      <c r="F6" s="7">
        <v>91</v>
      </c>
      <c r="G6" s="7">
        <v>272</v>
      </c>
      <c r="H6" s="7"/>
      <c r="I6" s="7">
        <v>181</v>
      </c>
      <c r="J6" s="40">
        <f aca="true" t="shared" si="2" ref="J6:J48">IF(D6=0,0,E6/D6)*100</f>
        <v>13.513513513513514</v>
      </c>
      <c r="K6" s="8">
        <f aca="true" t="shared" si="3" ref="K6:K48">IF(D6=0,0,F6/D6)*100</f>
        <v>14.467408585055644</v>
      </c>
      <c r="L6" s="8">
        <f aca="true" t="shared" si="4" ref="L6:L48">IF(D6=0,0,G6/D6)*100</f>
        <v>43.24324324324324</v>
      </c>
      <c r="M6" s="8">
        <f aca="true" t="shared" si="5" ref="M6:M48">IF(D6=0,0,H6/D6)*100</f>
        <v>0</v>
      </c>
      <c r="N6" s="9">
        <f aca="true" t="shared" si="6" ref="N6:N48">IF(D6=0,0,I6/D6)*100</f>
        <v>28.7758346581876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298</v>
      </c>
      <c r="E7" s="25">
        <v>40</v>
      </c>
      <c r="F7" s="7">
        <v>43</v>
      </c>
      <c r="G7" s="7">
        <v>143</v>
      </c>
      <c r="H7" s="7"/>
      <c r="I7" s="7">
        <v>72</v>
      </c>
      <c r="J7" s="40">
        <f t="shared" si="2"/>
        <v>13.422818791946309</v>
      </c>
      <c r="K7" s="8">
        <f t="shared" si="3"/>
        <v>14.429530201342283</v>
      </c>
      <c r="L7" s="8">
        <f t="shared" si="4"/>
        <v>47.98657718120805</v>
      </c>
      <c r="M7" s="8">
        <f t="shared" si="5"/>
        <v>0</v>
      </c>
      <c r="N7" s="9">
        <f t="shared" si="6"/>
        <v>24.161073825503358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361</v>
      </c>
      <c r="E8" s="25">
        <v>67</v>
      </c>
      <c r="F8" s="7">
        <v>57</v>
      </c>
      <c r="G8" s="7">
        <v>155</v>
      </c>
      <c r="H8" s="7"/>
      <c r="I8" s="7">
        <v>82</v>
      </c>
      <c r="J8" s="40">
        <f t="shared" si="2"/>
        <v>18.559556786703602</v>
      </c>
      <c r="K8" s="8">
        <f t="shared" si="3"/>
        <v>15.789473684210526</v>
      </c>
      <c r="L8" s="8">
        <f t="shared" si="4"/>
        <v>42.93628808864266</v>
      </c>
      <c r="M8" s="8">
        <f t="shared" si="5"/>
        <v>0</v>
      </c>
      <c r="N8" s="9">
        <f t="shared" si="6"/>
        <v>22.71468144044321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457</v>
      </c>
      <c r="E9" s="25">
        <v>93</v>
      </c>
      <c r="F9" s="7">
        <v>89</v>
      </c>
      <c r="G9" s="7">
        <v>196</v>
      </c>
      <c r="H9" s="7"/>
      <c r="I9" s="7">
        <v>79</v>
      </c>
      <c r="J9" s="40">
        <f t="shared" si="2"/>
        <v>20.350109409190374</v>
      </c>
      <c r="K9" s="8">
        <f t="shared" si="3"/>
        <v>19.474835886214443</v>
      </c>
      <c r="L9" s="8">
        <f t="shared" si="4"/>
        <v>42.88840262582057</v>
      </c>
      <c r="M9" s="8">
        <f t="shared" si="5"/>
        <v>0</v>
      </c>
      <c r="N9" s="9">
        <f t="shared" si="6"/>
        <v>17.286652078774615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224</v>
      </c>
      <c r="E10" s="25">
        <v>35</v>
      </c>
      <c r="F10" s="7">
        <v>47</v>
      </c>
      <c r="G10" s="7">
        <v>83</v>
      </c>
      <c r="H10" s="7"/>
      <c r="I10" s="7">
        <v>59</v>
      </c>
      <c r="J10" s="40">
        <f t="shared" si="2"/>
        <v>15.625</v>
      </c>
      <c r="K10" s="8">
        <f t="shared" si="3"/>
        <v>20.982142857142858</v>
      </c>
      <c r="L10" s="8">
        <f t="shared" si="4"/>
        <v>37.05357142857143</v>
      </c>
      <c r="M10" s="8">
        <f t="shared" si="5"/>
        <v>0</v>
      </c>
      <c r="N10" s="9">
        <f t="shared" si="6"/>
        <v>26.339285714285715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84</v>
      </c>
      <c r="E11" s="25">
        <v>20</v>
      </c>
      <c r="F11" s="7">
        <v>15</v>
      </c>
      <c r="G11" s="7">
        <v>26</v>
      </c>
      <c r="H11" s="7"/>
      <c r="I11" s="7">
        <v>23</v>
      </c>
      <c r="J11" s="40">
        <f t="shared" si="2"/>
        <v>23.809523809523807</v>
      </c>
      <c r="K11" s="8">
        <f t="shared" si="3"/>
        <v>17.857142857142858</v>
      </c>
      <c r="L11" s="8">
        <f t="shared" si="4"/>
        <v>30.952380952380953</v>
      </c>
      <c r="M11" s="8">
        <f t="shared" si="5"/>
        <v>0</v>
      </c>
      <c r="N11" s="9">
        <f t="shared" si="6"/>
        <v>27.380952380952383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164</v>
      </c>
      <c r="E12" s="25">
        <v>20</v>
      </c>
      <c r="F12" s="7">
        <v>13</v>
      </c>
      <c r="G12" s="7">
        <v>66</v>
      </c>
      <c r="H12" s="7"/>
      <c r="I12" s="7">
        <v>65</v>
      </c>
      <c r="J12" s="40">
        <f>IF(D12=0,0,E12/D12)*100</f>
        <v>12.195121951219512</v>
      </c>
      <c r="K12" s="8">
        <f>IF(D12=0,0,F12/D12)*100</f>
        <v>7.926829268292683</v>
      </c>
      <c r="L12" s="8">
        <f>IF(D12=0,0,G12/D12)*100</f>
        <v>40.243902439024396</v>
      </c>
      <c r="M12" s="8">
        <f>IF(D12=0,0,H12/D12)*100</f>
        <v>0</v>
      </c>
      <c r="N12" s="9">
        <f>IF(D12=0,0,I12/D12)*100</f>
        <v>39.63414634146341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61</v>
      </c>
      <c r="E14" s="25">
        <v>13</v>
      </c>
      <c r="F14" s="7">
        <v>4</v>
      </c>
      <c r="G14" s="7">
        <v>40</v>
      </c>
      <c r="H14" s="7"/>
      <c r="I14" s="7">
        <v>4</v>
      </c>
      <c r="J14" s="40">
        <f t="shared" si="2"/>
        <v>21.311475409836063</v>
      </c>
      <c r="K14" s="8">
        <f t="shared" si="3"/>
        <v>6.557377049180328</v>
      </c>
      <c r="L14" s="8">
        <f t="shared" si="4"/>
        <v>65.57377049180327</v>
      </c>
      <c r="M14" s="8">
        <f t="shared" si="5"/>
        <v>0</v>
      </c>
      <c r="N14" s="9">
        <f t="shared" si="6"/>
        <v>6.557377049180328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63</v>
      </c>
      <c r="E15" s="25">
        <v>12</v>
      </c>
      <c r="F15" s="7">
        <v>18</v>
      </c>
      <c r="G15" s="7">
        <v>30</v>
      </c>
      <c r="H15" s="7"/>
      <c r="I15" s="7">
        <v>3</v>
      </c>
      <c r="J15" s="40">
        <f t="shared" si="2"/>
        <v>19.047619047619047</v>
      </c>
      <c r="K15" s="8">
        <f t="shared" si="3"/>
        <v>28.57142857142857</v>
      </c>
      <c r="L15" s="8">
        <f t="shared" si="4"/>
        <v>47.61904761904761</v>
      </c>
      <c r="M15" s="8">
        <f t="shared" si="5"/>
        <v>0</v>
      </c>
      <c r="N15" s="9">
        <f t="shared" si="6"/>
        <v>4.761904761904762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30</v>
      </c>
      <c r="E16" s="25">
        <v>5</v>
      </c>
      <c r="F16" s="7">
        <v>7</v>
      </c>
      <c r="G16" s="7">
        <v>16</v>
      </c>
      <c r="H16" s="7"/>
      <c r="I16" s="7">
        <v>2</v>
      </c>
      <c r="J16" s="40">
        <f t="shared" si="2"/>
        <v>16.666666666666664</v>
      </c>
      <c r="K16" s="8">
        <f t="shared" si="3"/>
        <v>23.333333333333332</v>
      </c>
      <c r="L16" s="8">
        <f t="shared" si="4"/>
        <v>53.333333333333336</v>
      </c>
      <c r="M16" s="8">
        <f t="shared" si="5"/>
        <v>0</v>
      </c>
      <c r="N16" s="9">
        <f t="shared" si="6"/>
        <v>6.666666666666667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20</v>
      </c>
      <c r="E17" s="25">
        <v>7</v>
      </c>
      <c r="F17" s="7">
        <v>2</v>
      </c>
      <c r="G17" s="7">
        <v>9</v>
      </c>
      <c r="H17" s="7"/>
      <c r="I17" s="7">
        <v>2</v>
      </c>
      <c r="J17" s="40">
        <f t="shared" si="2"/>
        <v>35</v>
      </c>
      <c r="K17" s="8">
        <f t="shared" si="3"/>
        <v>10</v>
      </c>
      <c r="L17" s="8">
        <f t="shared" si="4"/>
        <v>45</v>
      </c>
      <c r="M17" s="8">
        <f t="shared" si="5"/>
        <v>0</v>
      </c>
      <c r="N17" s="9">
        <f t="shared" si="6"/>
        <v>10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112</v>
      </c>
      <c r="E18" s="25">
        <v>19</v>
      </c>
      <c r="F18" s="7">
        <v>31</v>
      </c>
      <c r="G18" s="7">
        <v>36</v>
      </c>
      <c r="H18" s="7"/>
      <c r="I18" s="7">
        <v>26</v>
      </c>
      <c r="J18" s="40">
        <f t="shared" si="2"/>
        <v>16.964285714285715</v>
      </c>
      <c r="K18" s="8">
        <f t="shared" si="3"/>
        <v>27.67857142857143</v>
      </c>
      <c r="L18" s="8">
        <f t="shared" si="4"/>
        <v>32.142857142857146</v>
      </c>
      <c r="M18" s="8">
        <f t="shared" si="5"/>
        <v>0</v>
      </c>
      <c r="N18" s="9">
        <f t="shared" si="6"/>
        <v>23.214285714285715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116</v>
      </c>
      <c r="E19" s="25">
        <v>17</v>
      </c>
      <c r="F19" s="7">
        <v>30</v>
      </c>
      <c r="G19" s="7">
        <v>44</v>
      </c>
      <c r="H19" s="7"/>
      <c r="I19" s="7">
        <v>25</v>
      </c>
      <c r="J19" s="40">
        <f t="shared" si="2"/>
        <v>14.655172413793101</v>
      </c>
      <c r="K19" s="8">
        <f t="shared" si="3"/>
        <v>25.862068965517242</v>
      </c>
      <c r="L19" s="8">
        <f t="shared" si="4"/>
        <v>37.93103448275862</v>
      </c>
      <c r="M19" s="8">
        <f t="shared" si="5"/>
        <v>0</v>
      </c>
      <c r="N19" s="9">
        <f t="shared" si="6"/>
        <v>21.551724137931032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299</v>
      </c>
      <c r="E20" s="25">
        <v>63</v>
      </c>
      <c r="F20" s="7">
        <v>72</v>
      </c>
      <c r="G20" s="7">
        <v>129</v>
      </c>
      <c r="H20" s="7"/>
      <c r="I20" s="7">
        <v>35</v>
      </c>
      <c r="J20" s="40">
        <f t="shared" si="2"/>
        <v>21.070234113712374</v>
      </c>
      <c r="K20" s="8">
        <f t="shared" si="3"/>
        <v>24.08026755852843</v>
      </c>
      <c r="L20" s="8">
        <f t="shared" si="4"/>
        <v>43.1438127090301</v>
      </c>
      <c r="M20" s="8">
        <f t="shared" si="5"/>
        <v>0</v>
      </c>
      <c r="N20" s="9">
        <f t="shared" si="6"/>
        <v>11.705685618729097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102</v>
      </c>
      <c r="E21" s="25">
        <v>30</v>
      </c>
      <c r="F21" s="7">
        <v>22</v>
      </c>
      <c r="G21" s="7">
        <v>30</v>
      </c>
      <c r="H21" s="7"/>
      <c r="I21" s="7">
        <v>20</v>
      </c>
      <c r="J21" s="40">
        <f t="shared" si="2"/>
        <v>29.411764705882355</v>
      </c>
      <c r="K21" s="8">
        <f t="shared" si="3"/>
        <v>21.568627450980394</v>
      </c>
      <c r="L21" s="8">
        <f t="shared" si="4"/>
        <v>29.411764705882355</v>
      </c>
      <c r="M21" s="8">
        <f t="shared" si="5"/>
        <v>0</v>
      </c>
      <c r="N21" s="9">
        <f t="shared" si="6"/>
        <v>19.607843137254903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259</v>
      </c>
      <c r="E22" s="25">
        <v>59</v>
      </c>
      <c r="F22" s="7">
        <v>52</v>
      </c>
      <c r="G22" s="7">
        <v>130</v>
      </c>
      <c r="H22" s="7"/>
      <c r="I22" s="7">
        <v>18</v>
      </c>
      <c r="J22" s="40">
        <f t="shared" si="2"/>
        <v>22.779922779922778</v>
      </c>
      <c r="K22" s="8">
        <f t="shared" si="3"/>
        <v>20.077220077220076</v>
      </c>
      <c r="L22" s="8">
        <f t="shared" si="4"/>
        <v>50.19305019305019</v>
      </c>
      <c r="M22" s="8">
        <f t="shared" si="5"/>
        <v>0</v>
      </c>
      <c r="N22" s="9">
        <f t="shared" si="6"/>
        <v>6.94980694980695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50</v>
      </c>
      <c r="E23" s="25">
        <v>12</v>
      </c>
      <c r="F23" s="7">
        <v>12</v>
      </c>
      <c r="G23" s="7">
        <v>20</v>
      </c>
      <c r="H23" s="7"/>
      <c r="I23" s="7">
        <v>6</v>
      </c>
      <c r="J23" s="40">
        <f t="shared" si="2"/>
        <v>24</v>
      </c>
      <c r="K23" s="8">
        <f t="shared" si="3"/>
        <v>24</v>
      </c>
      <c r="L23" s="8">
        <f t="shared" si="4"/>
        <v>40</v>
      </c>
      <c r="M23" s="8">
        <f t="shared" si="5"/>
        <v>0</v>
      </c>
      <c r="N23" s="9">
        <f t="shared" si="6"/>
        <v>12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57</v>
      </c>
      <c r="E24" s="25">
        <v>21</v>
      </c>
      <c r="F24" s="7">
        <v>12</v>
      </c>
      <c r="G24" s="7">
        <v>20</v>
      </c>
      <c r="H24" s="7"/>
      <c r="I24" s="7">
        <v>4</v>
      </c>
      <c r="J24" s="40">
        <f t="shared" si="2"/>
        <v>36.84210526315789</v>
      </c>
      <c r="K24" s="8">
        <f t="shared" si="3"/>
        <v>21.052631578947366</v>
      </c>
      <c r="L24" s="8">
        <f t="shared" si="4"/>
        <v>35.08771929824561</v>
      </c>
      <c r="M24" s="8">
        <f t="shared" si="5"/>
        <v>0</v>
      </c>
      <c r="N24" s="9">
        <f t="shared" si="6"/>
        <v>7.017543859649122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170</v>
      </c>
      <c r="E25" s="25">
        <v>25</v>
      </c>
      <c r="F25" s="7">
        <v>17</v>
      </c>
      <c r="G25" s="7">
        <v>96</v>
      </c>
      <c r="H25" s="7"/>
      <c r="I25" s="7">
        <v>32</v>
      </c>
      <c r="J25" s="40">
        <f t="shared" si="2"/>
        <v>14.705882352941178</v>
      </c>
      <c r="K25" s="8">
        <f t="shared" si="3"/>
        <v>10</v>
      </c>
      <c r="L25" s="8">
        <f t="shared" si="4"/>
        <v>56.470588235294116</v>
      </c>
      <c r="M25" s="8">
        <f t="shared" si="5"/>
        <v>0</v>
      </c>
      <c r="N25" s="9">
        <f t="shared" si="6"/>
        <v>18.823529411764707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151</v>
      </c>
      <c r="E26" s="25">
        <v>21</v>
      </c>
      <c r="F26" s="7">
        <v>42</v>
      </c>
      <c r="G26" s="7">
        <v>62</v>
      </c>
      <c r="H26" s="7"/>
      <c r="I26" s="7">
        <v>26</v>
      </c>
      <c r="J26" s="40">
        <f t="shared" si="2"/>
        <v>13.90728476821192</v>
      </c>
      <c r="K26" s="8">
        <f t="shared" si="3"/>
        <v>27.81456953642384</v>
      </c>
      <c r="L26" s="8">
        <f t="shared" si="4"/>
        <v>41.05960264900662</v>
      </c>
      <c r="M26" s="8">
        <f t="shared" si="5"/>
        <v>0</v>
      </c>
      <c r="N26" s="9">
        <f t="shared" si="6"/>
        <v>17.218543046357617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160</v>
      </c>
      <c r="E27" s="25">
        <v>44</v>
      </c>
      <c r="F27" s="7">
        <v>32</v>
      </c>
      <c r="G27" s="7">
        <v>35</v>
      </c>
      <c r="H27" s="7"/>
      <c r="I27" s="7">
        <v>49</v>
      </c>
      <c r="J27" s="40">
        <f t="shared" si="2"/>
        <v>27.500000000000004</v>
      </c>
      <c r="K27" s="8">
        <f t="shared" si="3"/>
        <v>20</v>
      </c>
      <c r="L27" s="8">
        <f t="shared" si="4"/>
        <v>21.875</v>
      </c>
      <c r="M27" s="8">
        <f t="shared" si="5"/>
        <v>0</v>
      </c>
      <c r="N27" s="9">
        <f t="shared" si="6"/>
        <v>30.625000000000004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206</v>
      </c>
      <c r="E28" s="25">
        <v>31</v>
      </c>
      <c r="F28" s="7">
        <v>50</v>
      </c>
      <c r="G28" s="7">
        <v>96</v>
      </c>
      <c r="H28" s="7"/>
      <c r="I28" s="7">
        <v>29</v>
      </c>
      <c r="J28" s="40">
        <f t="shared" si="2"/>
        <v>15.048543689320388</v>
      </c>
      <c r="K28" s="8">
        <f t="shared" si="3"/>
        <v>24.271844660194176</v>
      </c>
      <c r="L28" s="8">
        <f t="shared" si="4"/>
        <v>46.601941747572816</v>
      </c>
      <c r="M28" s="8">
        <f t="shared" si="5"/>
        <v>0</v>
      </c>
      <c r="N28" s="9">
        <f t="shared" si="6"/>
        <v>14.077669902912621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127</v>
      </c>
      <c r="E29" s="25">
        <v>41</v>
      </c>
      <c r="F29" s="7">
        <v>55</v>
      </c>
      <c r="G29" s="7">
        <v>14</v>
      </c>
      <c r="H29" s="7"/>
      <c r="I29" s="7">
        <v>17</v>
      </c>
      <c r="J29" s="40">
        <f t="shared" si="2"/>
        <v>32.28346456692913</v>
      </c>
      <c r="K29" s="8">
        <f t="shared" si="3"/>
        <v>43.30708661417323</v>
      </c>
      <c r="L29" s="8">
        <f t="shared" si="4"/>
        <v>11.023622047244094</v>
      </c>
      <c r="M29" s="8">
        <f t="shared" si="5"/>
        <v>0</v>
      </c>
      <c r="N29" s="9">
        <f t="shared" si="6"/>
        <v>13.385826771653544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136</v>
      </c>
      <c r="E30" s="25">
        <v>43</v>
      </c>
      <c r="F30" s="7">
        <v>26</v>
      </c>
      <c r="G30" s="7">
        <v>27</v>
      </c>
      <c r="H30" s="7"/>
      <c r="I30" s="7">
        <v>40</v>
      </c>
      <c r="J30" s="40">
        <f t="shared" si="2"/>
        <v>31.61764705882353</v>
      </c>
      <c r="K30" s="8">
        <f t="shared" si="3"/>
        <v>19.11764705882353</v>
      </c>
      <c r="L30" s="8">
        <f t="shared" si="4"/>
        <v>19.852941176470587</v>
      </c>
      <c r="M30" s="8">
        <f t="shared" si="5"/>
        <v>0</v>
      </c>
      <c r="N30" s="9">
        <f t="shared" si="6"/>
        <v>29.411764705882355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122</v>
      </c>
      <c r="E31" s="25">
        <v>13</v>
      </c>
      <c r="F31" s="7">
        <v>29</v>
      </c>
      <c r="G31" s="7">
        <v>65</v>
      </c>
      <c r="H31" s="7"/>
      <c r="I31" s="7">
        <v>15</v>
      </c>
      <c r="J31" s="40">
        <f t="shared" si="2"/>
        <v>10.655737704918032</v>
      </c>
      <c r="K31" s="8">
        <f t="shared" si="3"/>
        <v>23.770491803278688</v>
      </c>
      <c r="L31" s="8">
        <f t="shared" si="4"/>
        <v>53.278688524590166</v>
      </c>
      <c r="M31" s="8">
        <f t="shared" si="5"/>
        <v>0</v>
      </c>
      <c r="N31" s="9">
        <f t="shared" si="6"/>
        <v>12.295081967213115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68</v>
      </c>
      <c r="E32" s="25">
        <v>18</v>
      </c>
      <c r="F32" s="7">
        <v>16</v>
      </c>
      <c r="G32" s="7">
        <v>10</v>
      </c>
      <c r="H32" s="7"/>
      <c r="I32" s="7">
        <v>24</v>
      </c>
      <c r="J32" s="40">
        <f t="shared" si="2"/>
        <v>26.47058823529412</v>
      </c>
      <c r="K32" s="8">
        <f t="shared" si="3"/>
        <v>23.52941176470588</v>
      </c>
      <c r="L32" s="8">
        <f t="shared" si="4"/>
        <v>14.705882352941178</v>
      </c>
      <c r="M32" s="8">
        <f t="shared" si="5"/>
        <v>0</v>
      </c>
      <c r="N32" s="9">
        <f t="shared" si="6"/>
        <v>35.294117647058826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90</v>
      </c>
      <c r="E33" s="25">
        <v>11</v>
      </c>
      <c r="F33" s="7">
        <v>22</v>
      </c>
      <c r="G33" s="7">
        <v>51</v>
      </c>
      <c r="H33" s="7"/>
      <c r="I33" s="7">
        <v>6</v>
      </c>
      <c r="J33" s="40">
        <f t="shared" si="2"/>
        <v>12.222222222222221</v>
      </c>
      <c r="K33" s="8">
        <f t="shared" si="3"/>
        <v>24.444444444444443</v>
      </c>
      <c r="L33" s="8">
        <f t="shared" si="4"/>
        <v>56.666666666666664</v>
      </c>
      <c r="M33" s="8">
        <f t="shared" si="5"/>
        <v>0</v>
      </c>
      <c r="N33" s="9">
        <f t="shared" si="6"/>
        <v>6.666666666666667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211</v>
      </c>
      <c r="E34" s="25">
        <v>14</v>
      </c>
      <c r="F34" s="7">
        <v>32</v>
      </c>
      <c r="G34" s="7">
        <v>123</v>
      </c>
      <c r="H34" s="7"/>
      <c r="I34" s="7">
        <v>42</v>
      </c>
      <c r="J34" s="40">
        <f t="shared" si="2"/>
        <v>6.6350710900473935</v>
      </c>
      <c r="K34" s="8">
        <f t="shared" si="3"/>
        <v>15.165876777251185</v>
      </c>
      <c r="L34" s="8">
        <f t="shared" si="4"/>
        <v>58.29383886255924</v>
      </c>
      <c r="M34" s="8">
        <f t="shared" si="5"/>
        <v>0</v>
      </c>
      <c r="N34" s="9">
        <f t="shared" si="6"/>
        <v>19.90521327014218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269</v>
      </c>
      <c r="E35" s="25">
        <v>50</v>
      </c>
      <c r="F35" s="7">
        <v>68</v>
      </c>
      <c r="G35" s="7">
        <v>83</v>
      </c>
      <c r="H35" s="7"/>
      <c r="I35" s="7">
        <v>68</v>
      </c>
      <c r="J35" s="40">
        <f t="shared" si="2"/>
        <v>18.587360594795538</v>
      </c>
      <c r="K35" s="8">
        <f t="shared" si="3"/>
        <v>25.27881040892193</v>
      </c>
      <c r="L35" s="8">
        <f t="shared" si="4"/>
        <v>30.855018587360593</v>
      </c>
      <c r="M35" s="8">
        <f t="shared" si="5"/>
        <v>0</v>
      </c>
      <c r="N35" s="9">
        <f t="shared" si="6"/>
        <v>25.27881040892193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2</v>
      </c>
      <c r="E36" s="25">
        <v>2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3</v>
      </c>
      <c r="E37" s="25">
        <v>2</v>
      </c>
      <c r="F37" s="7">
        <v>1</v>
      </c>
      <c r="G37" s="7"/>
      <c r="H37" s="7"/>
      <c r="I37" s="7"/>
      <c r="J37" s="40">
        <f t="shared" si="2"/>
        <v>66.66666666666666</v>
      </c>
      <c r="K37" s="8">
        <f t="shared" si="3"/>
        <v>33.33333333333333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1</v>
      </c>
      <c r="E39" s="25"/>
      <c r="F39" s="7"/>
      <c r="G39" s="7">
        <v>1</v>
      </c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100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12</v>
      </c>
      <c r="E45" s="25">
        <v>5</v>
      </c>
      <c r="F45" s="7">
        <v>2</v>
      </c>
      <c r="G45" s="7">
        <v>2</v>
      </c>
      <c r="H45" s="7"/>
      <c r="I45" s="7">
        <v>3</v>
      </c>
      <c r="J45" s="40">
        <f t="shared" si="2"/>
        <v>41.66666666666667</v>
      </c>
      <c r="K45" s="8">
        <f t="shared" si="3"/>
        <v>16.666666666666664</v>
      </c>
      <c r="L45" s="8">
        <f t="shared" si="4"/>
        <v>16.666666666666664</v>
      </c>
      <c r="M45" s="8">
        <f t="shared" si="5"/>
        <v>0</v>
      </c>
      <c r="N45" s="9">
        <f t="shared" si="6"/>
        <v>25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31</v>
      </c>
      <c r="E46" s="25">
        <v>24</v>
      </c>
      <c r="F46" s="7"/>
      <c r="G46" s="7">
        <v>6</v>
      </c>
      <c r="H46" s="7"/>
      <c r="I46" s="7">
        <v>1</v>
      </c>
      <c r="J46" s="40">
        <f t="shared" si="2"/>
        <v>77.41935483870968</v>
      </c>
      <c r="K46" s="8">
        <f t="shared" si="3"/>
        <v>0</v>
      </c>
      <c r="L46" s="8">
        <f t="shared" si="4"/>
        <v>19.35483870967742</v>
      </c>
      <c r="M46" s="8">
        <f t="shared" si="5"/>
        <v>0</v>
      </c>
      <c r="N46" s="9">
        <f t="shared" si="6"/>
        <v>3.225806451612903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3</v>
      </c>
      <c r="E48" s="27"/>
      <c r="F48" s="19">
        <v>3</v>
      </c>
      <c r="G48" s="19"/>
      <c r="H48" s="19"/>
      <c r="I48" s="19"/>
      <c r="J48" s="41">
        <f t="shared" si="2"/>
        <v>0</v>
      </c>
      <c r="K48" s="20">
        <f t="shared" si="3"/>
        <v>100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13820</v>
      </c>
      <c r="E4" s="33">
        <f t="shared" si="0"/>
        <v>3588</v>
      </c>
      <c r="F4" s="33">
        <f t="shared" si="0"/>
        <v>6539</v>
      </c>
      <c r="G4" s="33">
        <f t="shared" si="0"/>
        <v>481</v>
      </c>
      <c r="H4" s="33">
        <f t="shared" si="0"/>
        <v>0</v>
      </c>
      <c r="I4" s="33">
        <f t="shared" si="0"/>
        <v>3212</v>
      </c>
      <c r="J4" s="42">
        <f>IF(D4=0,0,E4/D4)*100</f>
        <v>25.962373371924745</v>
      </c>
      <c r="K4" s="43">
        <f>IF(D4=0,0,F4/D4)*100</f>
        <v>47.31548480463097</v>
      </c>
      <c r="L4" s="43">
        <f>IF(D4=0,0,G4/D4)*100</f>
        <v>3.4804630969609263</v>
      </c>
      <c r="M4" s="43">
        <f>IF(D4=0,0,H4/D4)*100</f>
        <v>0</v>
      </c>
      <c r="N4" s="38">
        <f>IF(D4=0,0,I4/D4)*100</f>
        <v>23.241678726483357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1187</v>
      </c>
      <c r="E5" s="23">
        <v>482</v>
      </c>
      <c r="F5" s="15">
        <v>569</v>
      </c>
      <c r="G5" s="15">
        <v>36</v>
      </c>
      <c r="H5" s="15"/>
      <c r="I5" s="15">
        <v>100</v>
      </c>
      <c r="J5" s="39">
        <f>IF(D5=0,0,E5/D5)*100</f>
        <v>40.60657118786858</v>
      </c>
      <c r="K5" s="16">
        <f>IF(D5=0,0,F5/D5)*100</f>
        <v>47.93597304128054</v>
      </c>
      <c r="L5" s="16">
        <f>IF(D5=0,0,G5/D5)*100</f>
        <v>3.0328559393428813</v>
      </c>
      <c r="M5" s="16">
        <f>IF(D5=0,0,H5/D5)*100</f>
        <v>0</v>
      </c>
      <c r="N5" s="17">
        <f>IF(D5=0,0,I5/D5)*100</f>
        <v>8.424599831508003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4159</v>
      </c>
      <c r="E6" s="25">
        <v>813</v>
      </c>
      <c r="F6" s="7">
        <v>1191</v>
      </c>
      <c r="G6" s="7">
        <v>153</v>
      </c>
      <c r="H6" s="7"/>
      <c r="I6" s="7">
        <v>2002</v>
      </c>
      <c r="J6" s="40">
        <f aca="true" t="shared" si="2" ref="J6:J48">IF(D6=0,0,E6/D6)*100</f>
        <v>19.547968261601348</v>
      </c>
      <c r="K6" s="8">
        <f aca="true" t="shared" si="3" ref="K6:K48">IF(D6=0,0,F6/D6)*100</f>
        <v>28.636691512382782</v>
      </c>
      <c r="L6" s="8">
        <f aca="true" t="shared" si="4" ref="L6:L48">IF(D6=0,0,G6/D6)*100</f>
        <v>3.6787689348401056</v>
      </c>
      <c r="M6" s="8">
        <f aca="true" t="shared" si="5" ref="M6:M48">IF(D6=0,0,H6/D6)*100</f>
        <v>0</v>
      </c>
      <c r="N6" s="9">
        <f aca="true" t="shared" si="6" ref="N6:N48">IF(D6=0,0,I6/D6)*100</f>
        <v>48.13657129117576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879</v>
      </c>
      <c r="E7" s="25">
        <v>372</v>
      </c>
      <c r="F7" s="7">
        <v>474</v>
      </c>
      <c r="G7" s="7">
        <v>23</v>
      </c>
      <c r="H7" s="7"/>
      <c r="I7" s="7">
        <v>10</v>
      </c>
      <c r="J7" s="40">
        <f t="shared" si="2"/>
        <v>42.32081911262799</v>
      </c>
      <c r="K7" s="8">
        <f t="shared" si="3"/>
        <v>53.92491467576792</v>
      </c>
      <c r="L7" s="8">
        <f t="shared" si="4"/>
        <v>2.6166097838452784</v>
      </c>
      <c r="M7" s="8">
        <f t="shared" si="5"/>
        <v>0</v>
      </c>
      <c r="N7" s="9">
        <f t="shared" si="6"/>
        <v>1.1376564277588168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922</v>
      </c>
      <c r="E8" s="25">
        <v>322</v>
      </c>
      <c r="F8" s="7">
        <v>496</v>
      </c>
      <c r="G8" s="7">
        <v>104</v>
      </c>
      <c r="H8" s="7"/>
      <c r="I8" s="7"/>
      <c r="J8" s="40">
        <f t="shared" si="2"/>
        <v>34.924078091106296</v>
      </c>
      <c r="K8" s="8">
        <f t="shared" si="3"/>
        <v>53.79609544468546</v>
      </c>
      <c r="L8" s="8">
        <f t="shared" si="4"/>
        <v>11.279826464208242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1031</v>
      </c>
      <c r="E9" s="25">
        <v>155</v>
      </c>
      <c r="F9" s="7">
        <v>556</v>
      </c>
      <c r="G9" s="7">
        <v>31</v>
      </c>
      <c r="H9" s="7"/>
      <c r="I9" s="7">
        <v>289</v>
      </c>
      <c r="J9" s="40">
        <f t="shared" si="2"/>
        <v>15.033947623666343</v>
      </c>
      <c r="K9" s="8">
        <f t="shared" si="3"/>
        <v>53.9282250242483</v>
      </c>
      <c r="L9" s="8">
        <f t="shared" si="4"/>
        <v>3.0067895247332688</v>
      </c>
      <c r="M9" s="8">
        <f t="shared" si="5"/>
        <v>0</v>
      </c>
      <c r="N9" s="9">
        <f t="shared" si="6"/>
        <v>28.031037827352083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916</v>
      </c>
      <c r="E10" s="25">
        <v>114</v>
      </c>
      <c r="F10" s="7">
        <v>639</v>
      </c>
      <c r="G10" s="7">
        <v>26</v>
      </c>
      <c r="H10" s="7"/>
      <c r="I10" s="7">
        <v>137</v>
      </c>
      <c r="J10" s="40">
        <f t="shared" si="2"/>
        <v>12.445414847161572</v>
      </c>
      <c r="K10" s="8">
        <f t="shared" si="3"/>
        <v>69.75982532751091</v>
      </c>
      <c r="L10" s="8">
        <f t="shared" si="4"/>
        <v>2.8384279475982535</v>
      </c>
      <c r="M10" s="8">
        <f t="shared" si="5"/>
        <v>0</v>
      </c>
      <c r="N10" s="9">
        <f t="shared" si="6"/>
        <v>14.956331877729257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1186</v>
      </c>
      <c r="E11" s="25">
        <v>295</v>
      </c>
      <c r="F11" s="7">
        <v>677</v>
      </c>
      <c r="G11" s="7">
        <v>16</v>
      </c>
      <c r="H11" s="7"/>
      <c r="I11" s="7">
        <v>198</v>
      </c>
      <c r="J11" s="40">
        <f t="shared" si="2"/>
        <v>24.873524451939293</v>
      </c>
      <c r="K11" s="8">
        <f t="shared" si="3"/>
        <v>57.08263069139966</v>
      </c>
      <c r="L11" s="8">
        <f t="shared" si="4"/>
        <v>1.3490725126475547</v>
      </c>
      <c r="M11" s="8">
        <f t="shared" si="5"/>
        <v>0</v>
      </c>
      <c r="N11" s="9">
        <f t="shared" si="6"/>
        <v>16.694772344013494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181</v>
      </c>
      <c r="E12" s="25">
        <v>74</v>
      </c>
      <c r="F12" s="7">
        <v>83</v>
      </c>
      <c r="G12" s="7">
        <v>15</v>
      </c>
      <c r="H12" s="7"/>
      <c r="I12" s="7">
        <v>9</v>
      </c>
      <c r="J12" s="40">
        <f>IF(D12=0,0,E12/D12)*100</f>
        <v>40.88397790055249</v>
      </c>
      <c r="K12" s="8">
        <f>IF(D12=0,0,F12/D12)*100</f>
        <v>45.85635359116022</v>
      </c>
      <c r="L12" s="8">
        <f>IF(D12=0,0,G12/D12)*100</f>
        <v>8.287292817679557</v>
      </c>
      <c r="M12" s="8">
        <f>IF(D12=0,0,H12/D12)*100</f>
        <v>0</v>
      </c>
      <c r="N12" s="9">
        <f>IF(D12=0,0,I12/D12)*100</f>
        <v>4.972375690607735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5</v>
      </c>
      <c r="E13" s="25"/>
      <c r="F13" s="7">
        <v>5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7</v>
      </c>
      <c r="E14" s="25"/>
      <c r="F14" s="7">
        <v>5</v>
      </c>
      <c r="G14" s="7">
        <v>2</v>
      </c>
      <c r="H14" s="7"/>
      <c r="I14" s="7"/>
      <c r="J14" s="40">
        <f t="shared" si="2"/>
        <v>0</v>
      </c>
      <c r="K14" s="8">
        <f t="shared" si="3"/>
        <v>71.42857142857143</v>
      </c>
      <c r="L14" s="8">
        <f t="shared" si="4"/>
        <v>28.57142857142857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</v>
      </c>
      <c r="E15" s="25">
        <v>1</v>
      </c>
      <c r="F15" s="7">
        <v>3</v>
      </c>
      <c r="G15" s="7"/>
      <c r="H15" s="7"/>
      <c r="I15" s="7"/>
      <c r="J15" s="40">
        <f t="shared" si="2"/>
        <v>25</v>
      </c>
      <c r="K15" s="8">
        <f t="shared" si="3"/>
        <v>75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31</v>
      </c>
      <c r="E16" s="25">
        <v>15</v>
      </c>
      <c r="F16" s="7">
        <v>16</v>
      </c>
      <c r="G16" s="7"/>
      <c r="H16" s="7"/>
      <c r="I16" s="7"/>
      <c r="J16" s="40">
        <f t="shared" si="2"/>
        <v>48.38709677419355</v>
      </c>
      <c r="K16" s="8">
        <f t="shared" si="3"/>
        <v>51.61290322580645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67</v>
      </c>
      <c r="E17" s="25">
        <v>53</v>
      </c>
      <c r="F17" s="7">
        <v>14</v>
      </c>
      <c r="G17" s="7"/>
      <c r="H17" s="7"/>
      <c r="I17" s="7"/>
      <c r="J17" s="40">
        <f t="shared" si="2"/>
        <v>79.1044776119403</v>
      </c>
      <c r="K17" s="8">
        <f t="shared" si="3"/>
        <v>20.8955223880597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163</v>
      </c>
      <c r="E18" s="25">
        <v>33</v>
      </c>
      <c r="F18" s="7">
        <v>130</v>
      </c>
      <c r="G18" s="7"/>
      <c r="H18" s="7"/>
      <c r="I18" s="7"/>
      <c r="J18" s="40">
        <f t="shared" si="2"/>
        <v>20.245398773006134</v>
      </c>
      <c r="K18" s="8">
        <f t="shared" si="3"/>
        <v>79.75460122699386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131</v>
      </c>
      <c r="E19" s="25">
        <v>23</v>
      </c>
      <c r="F19" s="7">
        <v>93</v>
      </c>
      <c r="G19" s="7">
        <v>14</v>
      </c>
      <c r="H19" s="7"/>
      <c r="I19" s="7">
        <v>1</v>
      </c>
      <c r="J19" s="40">
        <f t="shared" si="2"/>
        <v>17.557251908396946</v>
      </c>
      <c r="K19" s="8">
        <f t="shared" si="3"/>
        <v>70.99236641221374</v>
      </c>
      <c r="L19" s="8">
        <f t="shared" si="4"/>
        <v>10.687022900763358</v>
      </c>
      <c r="M19" s="8">
        <f t="shared" si="5"/>
        <v>0</v>
      </c>
      <c r="N19" s="9">
        <f t="shared" si="6"/>
        <v>0.7633587786259541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254</v>
      </c>
      <c r="E20" s="25">
        <v>37</v>
      </c>
      <c r="F20" s="7">
        <v>112</v>
      </c>
      <c r="G20" s="7"/>
      <c r="H20" s="7"/>
      <c r="I20" s="7">
        <v>105</v>
      </c>
      <c r="J20" s="40">
        <f t="shared" si="2"/>
        <v>14.566929133858267</v>
      </c>
      <c r="K20" s="8">
        <f t="shared" si="3"/>
        <v>44.09448818897638</v>
      </c>
      <c r="L20" s="8">
        <f t="shared" si="4"/>
        <v>0</v>
      </c>
      <c r="M20" s="8">
        <f t="shared" si="5"/>
        <v>0</v>
      </c>
      <c r="N20" s="9">
        <f t="shared" si="6"/>
        <v>41.338582677165356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126</v>
      </c>
      <c r="E21" s="25">
        <v>78</v>
      </c>
      <c r="F21" s="7">
        <v>43</v>
      </c>
      <c r="G21" s="7">
        <v>3</v>
      </c>
      <c r="H21" s="7"/>
      <c r="I21" s="7">
        <v>2</v>
      </c>
      <c r="J21" s="40">
        <f t="shared" si="2"/>
        <v>61.904761904761905</v>
      </c>
      <c r="K21" s="8">
        <f t="shared" si="3"/>
        <v>34.12698412698413</v>
      </c>
      <c r="L21" s="8">
        <f t="shared" si="4"/>
        <v>2.380952380952381</v>
      </c>
      <c r="M21" s="8">
        <f t="shared" si="5"/>
        <v>0</v>
      </c>
      <c r="N21" s="9">
        <f t="shared" si="6"/>
        <v>1.5873015873015872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106</v>
      </c>
      <c r="E22" s="25">
        <v>30</v>
      </c>
      <c r="F22" s="7">
        <v>66</v>
      </c>
      <c r="G22" s="7">
        <v>3</v>
      </c>
      <c r="H22" s="7"/>
      <c r="I22" s="7">
        <v>7</v>
      </c>
      <c r="J22" s="40">
        <f t="shared" si="2"/>
        <v>28.30188679245283</v>
      </c>
      <c r="K22" s="8">
        <f t="shared" si="3"/>
        <v>62.264150943396224</v>
      </c>
      <c r="L22" s="8">
        <f t="shared" si="4"/>
        <v>2.8301886792452833</v>
      </c>
      <c r="M22" s="8">
        <f t="shared" si="5"/>
        <v>0</v>
      </c>
      <c r="N22" s="9">
        <f t="shared" si="6"/>
        <v>6.60377358490566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10</v>
      </c>
      <c r="E23" s="25">
        <v>4</v>
      </c>
      <c r="F23" s="7">
        <v>6</v>
      </c>
      <c r="G23" s="7"/>
      <c r="H23" s="7"/>
      <c r="I23" s="7"/>
      <c r="J23" s="40">
        <f t="shared" si="2"/>
        <v>40</v>
      </c>
      <c r="K23" s="8">
        <f t="shared" si="3"/>
        <v>60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8</v>
      </c>
      <c r="E24" s="25">
        <v>5</v>
      </c>
      <c r="F24" s="7">
        <v>3</v>
      </c>
      <c r="G24" s="7"/>
      <c r="H24" s="7"/>
      <c r="I24" s="7"/>
      <c r="J24" s="40">
        <f t="shared" si="2"/>
        <v>62.5</v>
      </c>
      <c r="K24" s="8">
        <f t="shared" si="3"/>
        <v>37.5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49</v>
      </c>
      <c r="E25" s="25">
        <v>19</v>
      </c>
      <c r="F25" s="7">
        <v>25</v>
      </c>
      <c r="G25" s="7">
        <v>4</v>
      </c>
      <c r="H25" s="7"/>
      <c r="I25" s="7">
        <v>1</v>
      </c>
      <c r="J25" s="40">
        <f t="shared" si="2"/>
        <v>38.775510204081634</v>
      </c>
      <c r="K25" s="8">
        <f t="shared" si="3"/>
        <v>51.02040816326531</v>
      </c>
      <c r="L25" s="8">
        <f t="shared" si="4"/>
        <v>8.16326530612245</v>
      </c>
      <c r="M25" s="8">
        <f t="shared" si="5"/>
        <v>0</v>
      </c>
      <c r="N25" s="9">
        <f t="shared" si="6"/>
        <v>2.0408163265306123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323</v>
      </c>
      <c r="E26" s="25">
        <v>84</v>
      </c>
      <c r="F26" s="7">
        <v>187</v>
      </c>
      <c r="G26" s="7">
        <v>2</v>
      </c>
      <c r="H26" s="7"/>
      <c r="I26" s="7">
        <v>50</v>
      </c>
      <c r="J26" s="40">
        <f t="shared" si="2"/>
        <v>26.006191950464398</v>
      </c>
      <c r="K26" s="8">
        <f t="shared" si="3"/>
        <v>57.89473684210527</v>
      </c>
      <c r="L26" s="8">
        <f t="shared" si="4"/>
        <v>0.6191950464396285</v>
      </c>
      <c r="M26" s="8">
        <f t="shared" si="5"/>
        <v>0</v>
      </c>
      <c r="N26" s="9">
        <f t="shared" si="6"/>
        <v>15.479876160990713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143</v>
      </c>
      <c r="E27" s="25">
        <v>48</v>
      </c>
      <c r="F27" s="7">
        <v>94</v>
      </c>
      <c r="G27" s="7">
        <v>1</v>
      </c>
      <c r="H27" s="7"/>
      <c r="I27" s="7"/>
      <c r="J27" s="40">
        <f t="shared" si="2"/>
        <v>33.56643356643357</v>
      </c>
      <c r="K27" s="8">
        <f t="shared" si="3"/>
        <v>65.73426573426573</v>
      </c>
      <c r="L27" s="8">
        <f t="shared" si="4"/>
        <v>0.6993006993006993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322</v>
      </c>
      <c r="E28" s="25">
        <v>96</v>
      </c>
      <c r="F28" s="7">
        <v>223</v>
      </c>
      <c r="G28" s="7">
        <v>2</v>
      </c>
      <c r="H28" s="7"/>
      <c r="I28" s="7">
        <v>1</v>
      </c>
      <c r="J28" s="40">
        <f t="shared" si="2"/>
        <v>29.81366459627329</v>
      </c>
      <c r="K28" s="8">
        <f t="shared" si="3"/>
        <v>69.25465838509317</v>
      </c>
      <c r="L28" s="8">
        <f t="shared" si="4"/>
        <v>0.6211180124223602</v>
      </c>
      <c r="M28" s="8">
        <f t="shared" si="5"/>
        <v>0</v>
      </c>
      <c r="N28" s="9">
        <f t="shared" si="6"/>
        <v>0.3105590062111801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97</v>
      </c>
      <c r="E29" s="25">
        <v>42</v>
      </c>
      <c r="F29" s="7">
        <v>51</v>
      </c>
      <c r="G29" s="7">
        <v>1</v>
      </c>
      <c r="H29" s="7"/>
      <c r="I29" s="7">
        <v>3</v>
      </c>
      <c r="J29" s="40">
        <f t="shared" si="2"/>
        <v>43.29896907216495</v>
      </c>
      <c r="K29" s="8">
        <f t="shared" si="3"/>
        <v>52.57731958762887</v>
      </c>
      <c r="L29" s="8">
        <f t="shared" si="4"/>
        <v>1.0309278350515463</v>
      </c>
      <c r="M29" s="8">
        <f t="shared" si="5"/>
        <v>0</v>
      </c>
      <c r="N29" s="9">
        <f t="shared" si="6"/>
        <v>3.0927835051546393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593</v>
      </c>
      <c r="E30" s="25">
        <v>191</v>
      </c>
      <c r="F30" s="7">
        <v>105</v>
      </c>
      <c r="G30" s="7">
        <v>2</v>
      </c>
      <c r="H30" s="7"/>
      <c r="I30" s="7">
        <v>295</v>
      </c>
      <c r="J30" s="40">
        <f t="shared" si="2"/>
        <v>32.209106239460375</v>
      </c>
      <c r="K30" s="8">
        <f t="shared" si="3"/>
        <v>17.706576728499158</v>
      </c>
      <c r="L30" s="8">
        <f t="shared" si="4"/>
        <v>0.33726812816188867</v>
      </c>
      <c r="M30" s="8">
        <f t="shared" si="5"/>
        <v>0</v>
      </c>
      <c r="N30" s="9">
        <f t="shared" si="6"/>
        <v>49.747048903878586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132</v>
      </c>
      <c r="E31" s="25">
        <v>54</v>
      </c>
      <c r="F31" s="7">
        <v>77</v>
      </c>
      <c r="G31" s="7">
        <v>1</v>
      </c>
      <c r="H31" s="7"/>
      <c r="I31" s="7"/>
      <c r="J31" s="40">
        <f t="shared" si="2"/>
        <v>40.909090909090914</v>
      </c>
      <c r="K31" s="8">
        <f t="shared" si="3"/>
        <v>58.333333333333336</v>
      </c>
      <c r="L31" s="8">
        <f t="shared" si="4"/>
        <v>0.7575757575757576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92</v>
      </c>
      <c r="E32" s="25">
        <v>58</v>
      </c>
      <c r="F32" s="7">
        <v>34</v>
      </c>
      <c r="G32" s="7"/>
      <c r="H32" s="7"/>
      <c r="I32" s="7"/>
      <c r="J32" s="40">
        <f t="shared" si="2"/>
        <v>63.04347826086957</v>
      </c>
      <c r="K32" s="8">
        <f t="shared" si="3"/>
        <v>36.95652173913043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24</v>
      </c>
      <c r="E33" s="25">
        <v>3</v>
      </c>
      <c r="F33" s="7">
        <v>20</v>
      </c>
      <c r="G33" s="7">
        <v>1</v>
      </c>
      <c r="H33" s="7"/>
      <c r="I33" s="7"/>
      <c r="J33" s="40">
        <f t="shared" si="2"/>
        <v>12.5</v>
      </c>
      <c r="K33" s="8">
        <f t="shared" si="3"/>
        <v>83.33333333333334</v>
      </c>
      <c r="L33" s="8">
        <f t="shared" si="4"/>
        <v>4.166666666666666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354</v>
      </c>
      <c r="E34" s="25">
        <v>37</v>
      </c>
      <c r="F34" s="7">
        <v>279</v>
      </c>
      <c r="G34" s="7">
        <v>38</v>
      </c>
      <c r="H34" s="7"/>
      <c r="I34" s="7"/>
      <c r="J34" s="40">
        <f t="shared" si="2"/>
        <v>10.451977401129943</v>
      </c>
      <c r="K34" s="8">
        <f t="shared" si="3"/>
        <v>78.8135593220339</v>
      </c>
      <c r="L34" s="8">
        <f t="shared" si="4"/>
        <v>10.734463276836157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293</v>
      </c>
      <c r="E35" s="25">
        <v>29</v>
      </c>
      <c r="F35" s="7">
        <v>259</v>
      </c>
      <c r="G35" s="7">
        <v>3</v>
      </c>
      <c r="H35" s="7"/>
      <c r="I35" s="7">
        <v>2</v>
      </c>
      <c r="J35" s="40">
        <f t="shared" si="2"/>
        <v>9.897610921501707</v>
      </c>
      <c r="K35" s="8">
        <f t="shared" si="3"/>
        <v>88.39590443686008</v>
      </c>
      <c r="L35" s="8">
        <f t="shared" si="4"/>
        <v>1.023890784982935</v>
      </c>
      <c r="M35" s="8">
        <f t="shared" si="5"/>
        <v>0</v>
      </c>
      <c r="N35" s="9">
        <f t="shared" si="6"/>
        <v>0.6825938566552902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4</v>
      </c>
      <c r="E36" s="25">
        <v>4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20</v>
      </c>
      <c r="E45" s="25">
        <v>17</v>
      </c>
      <c r="F45" s="7">
        <v>3</v>
      </c>
      <c r="G45" s="7"/>
      <c r="H45" s="7"/>
      <c r="I45" s="7"/>
      <c r="J45" s="40">
        <f t="shared" si="2"/>
        <v>85</v>
      </c>
      <c r="K45" s="8">
        <f t="shared" si="3"/>
        <v>15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</v>
      </c>
      <c r="E46" s="25"/>
      <c r="F46" s="7">
        <v>1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4648</v>
      </c>
      <c r="E4" s="33">
        <f t="shared" si="0"/>
        <v>277</v>
      </c>
      <c r="F4" s="33">
        <f t="shared" si="0"/>
        <v>725</v>
      </c>
      <c r="G4" s="33">
        <f t="shared" si="0"/>
        <v>0</v>
      </c>
      <c r="H4" s="33">
        <f t="shared" si="0"/>
        <v>0</v>
      </c>
      <c r="I4" s="33">
        <f t="shared" si="0"/>
        <v>3646</v>
      </c>
      <c r="J4" s="42">
        <f>IF(D4=0,0,E4/D4)*100</f>
        <v>5.959552495697074</v>
      </c>
      <c r="K4" s="43">
        <f>IF(D4=0,0,F4/D4)*100</f>
        <v>15.598106712564544</v>
      </c>
      <c r="L4" s="43">
        <f>IF(D4=0,0,G4/D4)*100</f>
        <v>0</v>
      </c>
      <c r="M4" s="43">
        <f>IF(D4=0,0,H4/D4)*100</f>
        <v>0</v>
      </c>
      <c r="N4" s="38">
        <f>IF(D4=0,0,I4/D4)*100</f>
        <v>78.44234079173839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350</v>
      </c>
      <c r="E5" s="23">
        <v>8</v>
      </c>
      <c r="F5" s="15">
        <v>7</v>
      </c>
      <c r="G5" s="15"/>
      <c r="H5" s="15"/>
      <c r="I5" s="15">
        <v>335</v>
      </c>
      <c r="J5" s="39">
        <f>IF(D5=0,0,E5/D5)*100</f>
        <v>2.2857142857142856</v>
      </c>
      <c r="K5" s="16">
        <f>IF(D5=0,0,F5/D5)*100</f>
        <v>2</v>
      </c>
      <c r="L5" s="16">
        <f>IF(D5=0,0,G5/D5)*100</f>
        <v>0</v>
      </c>
      <c r="M5" s="16">
        <f>IF(D5=0,0,H5/D5)*100</f>
        <v>0</v>
      </c>
      <c r="N5" s="17">
        <f>IF(D5=0,0,I5/D5)*100</f>
        <v>95.71428571428572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677</v>
      </c>
      <c r="E6" s="25">
        <v>89</v>
      </c>
      <c r="F6" s="7">
        <v>148</v>
      </c>
      <c r="G6" s="7"/>
      <c r="H6" s="7"/>
      <c r="I6" s="7">
        <v>440</v>
      </c>
      <c r="J6" s="40">
        <f aca="true" t="shared" si="2" ref="J6:J48">IF(D6=0,0,E6/D6)*100</f>
        <v>13.146233382570163</v>
      </c>
      <c r="K6" s="8">
        <f aca="true" t="shared" si="3" ref="K6:K48">IF(D6=0,0,F6/D6)*100</f>
        <v>21.86115214180207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64.99261447562778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267</v>
      </c>
      <c r="E7" s="25">
        <v>9</v>
      </c>
      <c r="F7" s="7">
        <v>28</v>
      </c>
      <c r="G7" s="7"/>
      <c r="H7" s="7"/>
      <c r="I7" s="7">
        <v>230</v>
      </c>
      <c r="J7" s="40">
        <f t="shared" si="2"/>
        <v>3.3707865168539324</v>
      </c>
      <c r="K7" s="8">
        <f t="shared" si="3"/>
        <v>10.486891385767791</v>
      </c>
      <c r="L7" s="8">
        <f t="shared" si="4"/>
        <v>0</v>
      </c>
      <c r="M7" s="8">
        <f t="shared" si="5"/>
        <v>0</v>
      </c>
      <c r="N7" s="9">
        <f t="shared" si="6"/>
        <v>86.14232209737828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501</v>
      </c>
      <c r="E8" s="25">
        <v>29</v>
      </c>
      <c r="F8" s="7">
        <v>94</v>
      </c>
      <c r="G8" s="7"/>
      <c r="H8" s="7"/>
      <c r="I8" s="7">
        <v>378</v>
      </c>
      <c r="J8" s="40">
        <f t="shared" si="2"/>
        <v>5.788423153692615</v>
      </c>
      <c r="K8" s="8">
        <f t="shared" si="3"/>
        <v>18.7624750499002</v>
      </c>
      <c r="L8" s="8">
        <f t="shared" si="4"/>
        <v>0</v>
      </c>
      <c r="M8" s="8">
        <f t="shared" si="5"/>
        <v>0</v>
      </c>
      <c r="N8" s="9">
        <f t="shared" si="6"/>
        <v>75.44910179640718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379</v>
      </c>
      <c r="E9" s="25">
        <v>2</v>
      </c>
      <c r="F9" s="7">
        <v>4</v>
      </c>
      <c r="G9" s="7"/>
      <c r="H9" s="7"/>
      <c r="I9" s="7">
        <v>373</v>
      </c>
      <c r="J9" s="40">
        <f t="shared" si="2"/>
        <v>0.5277044854881267</v>
      </c>
      <c r="K9" s="8">
        <f t="shared" si="3"/>
        <v>1.0554089709762533</v>
      </c>
      <c r="L9" s="8">
        <f t="shared" si="4"/>
        <v>0</v>
      </c>
      <c r="M9" s="8">
        <f t="shared" si="5"/>
        <v>0</v>
      </c>
      <c r="N9" s="9">
        <f t="shared" si="6"/>
        <v>98.41688654353563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238</v>
      </c>
      <c r="E10" s="25">
        <v>25</v>
      </c>
      <c r="F10" s="7"/>
      <c r="G10" s="7"/>
      <c r="H10" s="7"/>
      <c r="I10" s="7">
        <v>213</v>
      </c>
      <c r="J10" s="40">
        <f t="shared" si="2"/>
        <v>10.504201680672269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89.49579831932773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298</v>
      </c>
      <c r="E11" s="25">
        <v>69</v>
      </c>
      <c r="F11" s="7">
        <v>27</v>
      </c>
      <c r="G11" s="7"/>
      <c r="H11" s="7"/>
      <c r="I11" s="7">
        <v>202</v>
      </c>
      <c r="J11" s="40">
        <f t="shared" si="2"/>
        <v>23.154362416107382</v>
      </c>
      <c r="K11" s="8">
        <f t="shared" si="3"/>
        <v>9.060402684563758</v>
      </c>
      <c r="L11" s="8">
        <f t="shared" si="4"/>
        <v>0</v>
      </c>
      <c r="M11" s="8">
        <f t="shared" si="5"/>
        <v>0</v>
      </c>
      <c r="N11" s="9">
        <f t="shared" si="6"/>
        <v>67.78523489932886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38</v>
      </c>
      <c r="E12" s="25">
        <v>7</v>
      </c>
      <c r="F12" s="7"/>
      <c r="G12" s="7"/>
      <c r="H12" s="7"/>
      <c r="I12" s="7">
        <v>31</v>
      </c>
      <c r="J12" s="40">
        <f>IF(D12=0,0,E12/D12)*100</f>
        <v>18.421052631578945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81.57894736842105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4</v>
      </c>
      <c r="E13" s="25">
        <v>2</v>
      </c>
      <c r="F13" s="7">
        <v>2</v>
      </c>
      <c r="G13" s="7"/>
      <c r="H13" s="7"/>
      <c r="I13" s="7"/>
      <c r="J13" s="40">
        <f t="shared" si="2"/>
        <v>50</v>
      </c>
      <c r="K13" s="8">
        <f t="shared" si="3"/>
        <v>50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129</v>
      </c>
      <c r="E14" s="25">
        <v>6</v>
      </c>
      <c r="F14" s="7">
        <v>2</v>
      </c>
      <c r="G14" s="7"/>
      <c r="H14" s="7"/>
      <c r="I14" s="7">
        <v>121</v>
      </c>
      <c r="J14" s="40">
        <f t="shared" si="2"/>
        <v>4.651162790697675</v>
      </c>
      <c r="K14" s="8">
        <f t="shared" si="3"/>
        <v>1.550387596899225</v>
      </c>
      <c r="L14" s="8">
        <f t="shared" si="4"/>
        <v>0</v>
      </c>
      <c r="M14" s="8">
        <f t="shared" si="5"/>
        <v>0</v>
      </c>
      <c r="N14" s="9">
        <f t="shared" si="6"/>
        <v>93.7984496124031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46</v>
      </c>
      <c r="E15" s="25">
        <v>3</v>
      </c>
      <c r="F15" s="7">
        <v>12</v>
      </c>
      <c r="G15" s="7"/>
      <c r="H15" s="7"/>
      <c r="I15" s="7">
        <v>31</v>
      </c>
      <c r="J15" s="40">
        <f t="shared" si="2"/>
        <v>6.521739130434782</v>
      </c>
      <c r="K15" s="8">
        <f t="shared" si="3"/>
        <v>26.08695652173913</v>
      </c>
      <c r="L15" s="8">
        <f t="shared" si="4"/>
        <v>0</v>
      </c>
      <c r="M15" s="8">
        <f t="shared" si="5"/>
        <v>0</v>
      </c>
      <c r="N15" s="9">
        <f t="shared" si="6"/>
        <v>67.3913043478261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</v>
      </c>
      <c r="E16" s="25"/>
      <c r="F16" s="7">
        <v>1</v>
      </c>
      <c r="G16" s="7"/>
      <c r="H16" s="7"/>
      <c r="I16" s="7">
        <v>8</v>
      </c>
      <c r="J16" s="40">
        <f t="shared" si="2"/>
        <v>0</v>
      </c>
      <c r="K16" s="8">
        <f t="shared" si="3"/>
        <v>11.11111111111111</v>
      </c>
      <c r="L16" s="8">
        <f t="shared" si="4"/>
        <v>0</v>
      </c>
      <c r="M16" s="8">
        <f t="shared" si="5"/>
        <v>0</v>
      </c>
      <c r="N16" s="9">
        <f t="shared" si="6"/>
        <v>88.88888888888889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19</v>
      </c>
      <c r="E17" s="25"/>
      <c r="F17" s="7"/>
      <c r="G17" s="7"/>
      <c r="H17" s="7"/>
      <c r="I17" s="7">
        <v>19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64</v>
      </c>
      <c r="E18" s="25">
        <v>4</v>
      </c>
      <c r="F18" s="7">
        <v>21</v>
      </c>
      <c r="G18" s="7"/>
      <c r="H18" s="7"/>
      <c r="I18" s="7">
        <v>39</v>
      </c>
      <c r="J18" s="40">
        <f t="shared" si="2"/>
        <v>6.25</v>
      </c>
      <c r="K18" s="8">
        <f t="shared" si="3"/>
        <v>32.8125</v>
      </c>
      <c r="L18" s="8">
        <f t="shared" si="4"/>
        <v>0</v>
      </c>
      <c r="M18" s="8">
        <f t="shared" si="5"/>
        <v>0</v>
      </c>
      <c r="N18" s="9">
        <f t="shared" si="6"/>
        <v>60.9375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71</v>
      </c>
      <c r="E19" s="25">
        <v>3</v>
      </c>
      <c r="F19" s="7">
        <v>1</v>
      </c>
      <c r="G19" s="7"/>
      <c r="H19" s="7"/>
      <c r="I19" s="7">
        <v>67</v>
      </c>
      <c r="J19" s="40">
        <f t="shared" si="2"/>
        <v>4.225352112676056</v>
      </c>
      <c r="K19" s="8">
        <f t="shared" si="3"/>
        <v>1.4084507042253522</v>
      </c>
      <c r="L19" s="8">
        <f t="shared" si="4"/>
        <v>0</v>
      </c>
      <c r="M19" s="8">
        <f t="shared" si="5"/>
        <v>0</v>
      </c>
      <c r="N19" s="9">
        <f t="shared" si="6"/>
        <v>94.36619718309859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373</v>
      </c>
      <c r="E20" s="25">
        <v>16</v>
      </c>
      <c r="F20" s="7">
        <v>268</v>
      </c>
      <c r="G20" s="7"/>
      <c r="H20" s="7"/>
      <c r="I20" s="7">
        <v>89</v>
      </c>
      <c r="J20" s="40">
        <f t="shared" si="2"/>
        <v>4.289544235924933</v>
      </c>
      <c r="K20" s="8">
        <f t="shared" si="3"/>
        <v>71.84986595174263</v>
      </c>
      <c r="L20" s="8">
        <f t="shared" si="4"/>
        <v>0</v>
      </c>
      <c r="M20" s="8">
        <f t="shared" si="5"/>
        <v>0</v>
      </c>
      <c r="N20" s="9">
        <f t="shared" si="6"/>
        <v>23.86058981233244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80</v>
      </c>
      <c r="E21" s="25"/>
      <c r="F21" s="7">
        <v>5</v>
      </c>
      <c r="G21" s="7"/>
      <c r="H21" s="7"/>
      <c r="I21" s="7">
        <v>75</v>
      </c>
      <c r="J21" s="40">
        <f t="shared" si="2"/>
        <v>0</v>
      </c>
      <c r="K21" s="8">
        <f t="shared" si="3"/>
        <v>6.25</v>
      </c>
      <c r="L21" s="8">
        <f t="shared" si="4"/>
        <v>0</v>
      </c>
      <c r="M21" s="8">
        <f t="shared" si="5"/>
        <v>0</v>
      </c>
      <c r="N21" s="9">
        <f t="shared" si="6"/>
        <v>93.75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103</v>
      </c>
      <c r="E22" s="25"/>
      <c r="F22" s="7"/>
      <c r="G22" s="7"/>
      <c r="H22" s="7"/>
      <c r="I22" s="7">
        <v>103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13</v>
      </c>
      <c r="E23" s="25"/>
      <c r="F23" s="7"/>
      <c r="G23" s="7"/>
      <c r="H23" s="7"/>
      <c r="I23" s="7">
        <v>13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11</v>
      </c>
      <c r="E24" s="25"/>
      <c r="F24" s="7">
        <v>2</v>
      </c>
      <c r="G24" s="7"/>
      <c r="H24" s="7"/>
      <c r="I24" s="7">
        <v>9</v>
      </c>
      <c r="J24" s="40">
        <f t="shared" si="2"/>
        <v>0</v>
      </c>
      <c r="K24" s="8">
        <f t="shared" si="3"/>
        <v>18.181818181818183</v>
      </c>
      <c r="L24" s="8">
        <f t="shared" si="4"/>
        <v>0</v>
      </c>
      <c r="M24" s="8">
        <f t="shared" si="5"/>
        <v>0</v>
      </c>
      <c r="N24" s="9">
        <f t="shared" si="6"/>
        <v>81.81818181818183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43</v>
      </c>
      <c r="E25" s="25">
        <v>1</v>
      </c>
      <c r="F25" s="7"/>
      <c r="G25" s="7"/>
      <c r="H25" s="7"/>
      <c r="I25" s="7">
        <v>42</v>
      </c>
      <c r="J25" s="40">
        <f t="shared" si="2"/>
        <v>2.3255813953488373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97.67441860465115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108</v>
      </c>
      <c r="E26" s="25"/>
      <c r="F26" s="7">
        <v>11</v>
      </c>
      <c r="G26" s="7"/>
      <c r="H26" s="7"/>
      <c r="I26" s="7">
        <v>97</v>
      </c>
      <c r="J26" s="40">
        <f t="shared" si="2"/>
        <v>0</v>
      </c>
      <c r="K26" s="8">
        <f t="shared" si="3"/>
        <v>10.185185185185185</v>
      </c>
      <c r="L26" s="8">
        <f t="shared" si="4"/>
        <v>0</v>
      </c>
      <c r="M26" s="8">
        <f t="shared" si="5"/>
        <v>0</v>
      </c>
      <c r="N26" s="9">
        <f t="shared" si="6"/>
        <v>89.81481481481481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72</v>
      </c>
      <c r="E27" s="25">
        <v>2</v>
      </c>
      <c r="F27" s="7">
        <v>1</v>
      </c>
      <c r="G27" s="7"/>
      <c r="H27" s="7"/>
      <c r="I27" s="7">
        <v>69</v>
      </c>
      <c r="J27" s="40">
        <f t="shared" si="2"/>
        <v>2.7777777777777777</v>
      </c>
      <c r="K27" s="8">
        <f t="shared" si="3"/>
        <v>1.3888888888888888</v>
      </c>
      <c r="L27" s="8">
        <f t="shared" si="4"/>
        <v>0</v>
      </c>
      <c r="M27" s="8">
        <f t="shared" si="5"/>
        <v>0</v>
      </c>
      <c r="N27" s="9">
        <f t="shared" si="6"/>
        <v>95.83333333333334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140</v>
      </c>
      <c r="E28" s="25"/>
      <c r="F28" s="7">
        <v>7</v>
      </c>
      <c r="G28" s="7"/>
      <c r="H28" s="7"/>
      <c r="I28" s="7">
        <v>133</v>
      </c>
      <c r="J28" s="40">
        <f t="shared" si="2"/>
        <v>0</v>
      </c>
      <c r="K28" s="8">
        <f t="shared" si="3"/>
        <v>5</v>
      </c>
      <c r="L28" s="8">
        <f t="shared" si="4"/>
        <v>0</v>
      </c>
      <c r="M28" s="8">
        <f t="shared" si="5"/>
        <v>0</v>
      </c>
      <c r="N28" s="9">
        <f t="shared" si="6"/>
        <v>95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63</v>
      </c>
      <c r="E29" s="25">
        <v>1</v>
      </c>
      <c r="F29" s="7"/>
      <c r="G29" s="7"/>
      <c r="H29" s="7"/>
      <c r="I29" s="7">
        <v>62</v>
      </c>
      <c r="J29" s="40">
        <f t="shared" si="2"/>
        <v>1.5873015873015872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98.4126984126984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181</v>
      </c>
      <c r="E30" s="25">
        <v>1</v>
      </c>
      <c r="F30" s="7">
        <v>69</v>
      </c>
      <c r="G30" s="7"/>
      <c r="H30" s="7"/>
      <c r="I30" s="7">
        <v>111</v>
      </c>
      <c r="J30" s="40">
        <f t="shared" si="2"/>
        <v>0.5524861878453038</v>
      </c>
      <c r="K30" s="8">
        <f t="shared" si="3"/>
        <v>38.12154696132597</v>
      </c>
      <c r="L30" s="8">
        <f t="shared" si="4"/>
        <v>0</v>
      </c>
      <c r="M30" s="8">
        <f t="shared" si="5"/>
        <v>0</v>
      </c>
      <c r="N30" s="9">
        <f t="shared" si="6"/>
        <v>61.32596685082873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28</v>
      </c>
      <c r="E31" s="25"/>
      <c r="F31" s="7"/>
      <c r="G31" s="7"/>
      <c r="H31" s="7"/>
      <c r="I31" s="7">
        <v>28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23</v>
      </c>
      <c r="E32" s="25"/>
      <c r="F32" s="7"/>
      <c r="G32" s="7"/>
      <c r="H32" s="7"/>
      <c r="I32" s="7">
        <v>23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39</v>
      </c>
      <c r="E33" s="25"/>
      <c r="F33" s="7">
        <v>1</v>
      </c>
      <c r="G33" s="7"/>
      <c r="H33" s="7"/>
      <c r="I33" s="7">
        <v>38</v>
      </c>
      <c r="J33" s="40">
        <f t="shared" si="2"/>
        <v>0</v>
      </c>
      <c r="K33" s="8">
        <f t="shared" si="3"/>
        <v>2.564102564102564</v>
      </c>
      <c r="L33" s="8">
        <f t="shared" si="4"/>
        <v>0</v>
      </c>
      <c r="M33" s="8">
        <f t="shared" si="5"/>
        <v>0</v>
      </c>
      <c r="N33" s="9">
        <f t="shared" si="6"/>
        <v>97.43589743589743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125</v>
      </c>
      <c r="E34" s="25"/>
      <c r="F34" s="7">
        <v>14</v>
      </c>
      <c r="G34" s="7"/>
      <c r="H34" s="7"/>
      <c r="I34" s="7">
        <v>111</v>
      </c>
      <c r="J34" s="40">
        <f t="shared" si="2"/>
        <v>0</v>
      </c>
      <c r="K34" s="8">
        <f t="shared" si="3"/>
        <v>11.200000000000001</v>
      </c>
      <c r="L34" s="8">
        <f t="shared" si="4"/>
        <v>0</v>
      </c>
      <c r="M34" s="8">
        <f t="shared" si="5"/>
        <v>0</v>
      </c>
      <c r="N34" s="9">
        <f t="shared" si="6"/>
        <v>88.8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103</v>
      </c>
      <c r="E35" s="25"/>
      <c r="F35" s="7"/>
      <c r="G35" s="7"/>
      <c r="H35" s="7"/>
      <c r="I35" s="7">
        <v>103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16</v>
      </c>
      <c r="E36" s="25"/>
      <c r="F36" s="7"/>
      <c r="G36" s="7"/>
      <c r="H36" s="7"/>
      <c r="I36" s="7">
        <v>16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13</v>
      </c>
      <c r="E45" s="25"/>
      <c r="F45" s="7"/>
      <c r="G45" s="7"/>
      <c r="H45" s="7"/>
      <c r="I45" s="7">
        <v>13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24</v>
      </c>
      <c r="E48" s="27"/>
      <c r="F48" s="19"/>
      <c r="G48" s="19"/>
      <c r="H48" s="19"/>
      <c r="I48" s="19">
        <v>24</v>
      </c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100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97</v>
      </c>
      <c r="E4" s="33">
        <f t="shared" si="0"/>
        <v>23</v>
      </c>
      <c r="F4" s="33">
        <f t="shared" si="0"/>
        <v>26</v>
      </c>
      <c r="G4" s="33">
        <f t="shared" si="0"/>
        <v>48</v>
      </c>
      <c r="H4" s="33">
        <f t="shared" si="0"/>
        <v>0</v>
      </c>
      <c r="I4" s="33">
        <f t="shared" si="0"/>
        <v>0</v>
      </c>
      <c r="J4" s="42">
        <f>IF(D4=0,0,E4/D4)*100</f>
        <v>23.711340206185564</v>
      </c>
      <c r="K4" s="43">
        <f>IF(D4=0,0,F4/D4)*100</f>
        <v>26.804123711340207</v>
      </c>
      <c r="L4" s="43">
        <f>IF(D4=0,0,G4/D4)*100</f>
        <v>49.48453608247423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5</v>
      </c>
      <c r="E5" s="23"/>
      <c r="F5" s="15">
        <v>3</v>
      </c>
      <c r="G5" s="15">
        <v>2</v>
      </c>
      <c r="H5" s="15"/>
      <c r="I5" s="15"/>
      <c r="J5" s="39">
        <f>IF(D5=0,0,E5/D5)*100</f>
        <v>0</v>
      </c>
      <c r="K5" s="16">
        <f>IF(D5=0,0,F5/D5)*100</f>
        <v>60</v>
      </c>
      <c r="L5" s="16">
        <f>IF(D5=0,0,G5/D5)*100</f>
        <v>40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</v>
      </c>
      <c r="E6" s="25"/>
      <c r="F6" s="7">
        <v>2</v>
      </c>
      <c r="G6" s="7">
        <v>4</v>
      </c>
      <c r="H6" s="7"/>
      <c r="I6" s="7"/>
      <c r="J6" s="40">
        <f aca="true" t="shared" si="2" ref="J6:J48">IF(D6=0,0,E6/D6)*100</f>
        <v>0</v>
      </c>
      <c r="K6" s="8">
        <f aca="true" t="shared" si="3" ref="K6:K48">IF(D6=0,0,F6/D6)*100</f>
        <v>33.33333333333333</v>
      </c>
      <c r="L6" s="8">
        <f aca="true" t="shared" si="4" ref="L6:L48">IF(D6=0,0,G6/D6)*100</f>
        <v>66.66666666666666</v>
      </c>
      <c r="M6" s="8">
        <f aca="true" t="shared" si="5" ref="M6:M48">IF(D6=0,0,H6/D6)*100</f>
        <v>0</v>
      </c>
      <c r="N6" s="9">
        <f aca="true" t="shared" si="6" ref="N6:N48">IF(D6=0,0,I6/D6)*100</f>
        <v>0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0</v>
      </c>
      <c r="E7" s="25"/>
      <c r="F7" s="7"/>
      <c r="G7" s="7"/>
      <c r="H7" s="7"/>
      <c r="I7" s="7"/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</v>
      </c>
      <c r="E8" s="25"/>
      <c r="F8" s="7">
        <v>1</v>
      </c>
      <c r="G8" s="7">
        <v>1</v>
      </c>
      <c r="H8" s="7"/>
      <c r="I8" s="7"/>
      <c r="J8" s="40">
        <f t="shared" si="2"/>
        <v>0</v>
      </c>
      <c r="K8" s="8">
        <f t="shared" si="3"/>
        <v>50</v>
      </c>
      <c r="L8" s="8">
        <f t="shared" si="4"/>
        <v>50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0</v>
      </c>
      <c r="E9" s="25"/>
      <c r="F9" s="7"/>
      <c r="G9" s="7"/>
      <c r="H9" s="7"/>
      <c r="I9" s="7"/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80</v>
      </c>
      <c r="E14" s="25">
        <v>21</v>
      </c>
      <c r="F14" s="7">
        <v>19</v>
      </c>
      <c r="G14" s="7">
        <v>40</v>
      </c>
      <c r="H14" s="7"/>
      <c r="I14" s="7"/>
      <c r="J14" s="40">
        <f t="shared" si="2"/>
        <v>26.25</v>
      </c>
      <c r="K14" s="8">
        <f t="shared" si="3"/>
        <v>23.75</v>
      </c>
      <c r="L14" s="8">
        <f t="shared" si="4"/>
        <v>50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</v>
      </c>
      <c r="E17" s="25">
        <v>1</v>
      </c>
      <c r="F17" s="7">
        <v>1</v>
      </c>
      <c r="G17" s="7"/>
      <c r="H17" s="7"/>
      <c r="I17" s="7"/>
      <c r="J17" s="40">
        <f t="shared" si="2"/>
        <v>50</v>
      </c>
      <c r="K17" s="8">
        <f t="shared" si="3"/>
        <v>50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0</v>
      </c>
      <c r="E18" s="25"/>
      <c r="F18" s="7"/>
      <c r="G18" s="7"/>
      <c r="H18" s="7"/>
      <c r="I18" s="7"/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0</v>
      </c>
      <c r="E19" s="25"/>
      <c r="F19" s="7"/>
      <c r="G19" s="7"/>
      <c r="H19" s="7"/>
      <c r="I19" s="7"/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0</v>
      </c>
      <c r="E22" s="25"/>
      <c r="F22" s="7"/>
      <c r="G22" s="7"/>
      <c r="H22" s="7"/>
      <c r="I22" s="7"/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</v>
      </c>
      <c r="E28" s="25">
        <v>1</v>
      </c>
      <c r="F28" s="7"/>
      <c r="G28" s="7"/>
      <c r="H28" s="7"/>
      <c r="I28" s="7"/>
      <c r="J28" s="40">
        <f t="shared" si="2"/>
        <v>100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0</v>
      </c>
      <c r="E30" s="25"/>
      <c r="F30" s="7"/>
      <c r="G30" s="7"/>
      <c r="H30" s="7"/>
      <c r="I30" s="7"/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0</v>
      </c>
      <c r="E31" s="25"/>
      <c r="F31" s="7"/>
      <c r="G31" s="7"/>
      <c r="H31" s="7"/>
      <c r="I31" s="7"/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0</v>
      </c>
      <c r="E34" s="25"/>
      <c r="F34" s="7"/>
      <c r="G34" s="7"/>
      <c r="H34" s="7"/>
      <c r="I34" s="7"/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</v>
      </c>
      <c r="E35" s="25"/>
      <c r="F35" s="7"/>
      <c r="G35" s="7">
        <v>1</v>
      </c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100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11432</v>
      </c>
      <c r="E4" s="33">
        <f t="shared" si="0"/>
        <v>6521</v>
      </c>
      <c r="F4" s="33">
        <f t="shared" si="0"/>
        <v>4681</v>
      </c>
      <c r="G4" s="33">
        <f t="shared" si="0"/>
        <v>230</v>
      </c>
      <c r="H4" s="33">
        <f t="shared" si="0"/>
        <v>0</v>
      </c>
      <c r="I4" s="33">
        <f t="shared" si="0"/>
        <v>0</v>
      </c>
      <c r="J4" s="42">
        <f>IF(D4=0,0,E4/D4)*100</f>
        <v>57.04163750874738</v>
      </c>
      <c r="K4" s="43">
        <f>IF(D4=0,0,F4/D4)*100</f>
        <v>40.94646606018195</v>
      </c>
      <c r="L4" s="43">
        <f>IF(D4=0,0,G4/D4)*100</f>
        <v>2.011896431070679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683</v>
      </c>
      <c r="E5" s="23">
        <v>418</v>
      </c>
      <c r="F5" s="15">
        <v>260</v>
      </c>
      <c r="G5" s="15">
        <v>5</v>
      </c>
      <c r="H5" s="15"/>
      <c r="I5" s="15"/>
      <c r="J5" s="39">
        <f>IF(D5=0,0,E5/D5)*100</f>
        <v>61.20058565153733</v>
      </c>
      <c r="K5" s="16">
        <f>IF(D5=0,0,F5/D5)*100</f>
        <v>38.06734992679356</v>
      </c>
      <c r="L5" s="16">
        <f>IF(D5=0,0,G5/D5)*100</f>
        <v>0.7320644216691069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567</v>
      </c>
      <c r="E6" s="25">
        <v>338</v>
      </c>
      <c r="F6" s="7">
        <v>197</v>
      </c>
      <c r="G6" s="7">
        <v>32</v>
      </c>
      <c r="H6" s="7"/>
      <c r="I6" s="7"/>
      <c r="J6" s="40">
        <f aca="true" t="shared" si="2" ref="J6:J48">IF(D6=0,0,E6/D6)*100</f>
        <v>59.61199294532628</v>
      </c>
      <c r="K6" s="8">
        <f aca="true" t="shared" si="3" ref="K6:K48">IF(D6=0,0,F6/D6)*100</f>
        <v>34.74426807760141</v>
      </c>
      <c r="L6" s="8">
        <f aca="true" t="shared" si="4" ref="L6:L48">IF(D6=0,0,G6/D6)*100</f>
        <v>5.64373897707231</v>
      </c>
      <c r="M6" s="8">
        <f aca="true" t="shared" si="5" ref="M6:M48">IF(D6=0,0,H6/D6)*100</f>
        <v>0</v>
      </c>
      <c r="N6" s="9">
        <f aca="true" t="shared" si="6" ref="N6:N48">IF(D6=0,0,I6/D6)*100</f>
        <v>0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620</v>
      </c>
      <c r="E7" s="25">
        <v>302</v>
      </c>
      <c r="F7" s="7">
        <v>308</v>
      </c>
      <c r="G7" s="7">
        <v>10</v>
      </c>
      <c r="H7" s="7"/>
      <c r="I7" s="7"/>
      <c r="J7" s="40">
        <f t="shared" si="2"/>
        <v>48.70967741935484</v>
      </c>
      <c r="K7" s="8">
        <f t="shared" si="3"/>
        <v>49.67741935483871</v>
      </c>
      <c r="L7" s="8">
        <f t="shared" si="4"/>
        <v>1.6129032258064515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448</v>
      </c>
      <c r="E8" s="25">
        <v>299</v>
      </c>
      <c r="F8" s="7">
        <v>143</v>
      </c>
      <c r="G8" s="7">
        <v>6</v>
      </c>
      <c r="H8" s="7"/>
      <c r="I8" s="7"/>
      <c r="J8" s="40">
        <f t="shared" si="2"/>
        <v>66.74107142857143</v>
      </c>
      <c r="K8" s="8">
        <f t="shared" si="3"/>
        <v>31.919642857142854</v>
      </c>
      <c r="L8" s="8">
        <f t="shared" si="4"/>
        <v>1.3392857142857142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433</v>
      </c>
      <c r="E9" s="25">
        <v>308</v>
      </c>
      <c r="F9" s="7">
        <v>114</v>
      </c>
      <c r="G9" s="7">
        <v>11</v>
      </c>
      <c r="H9" s="7"/>
      <c r="I9" s="7"/>
      <c r="J9" s="40">
        <f t="shared" si="2"/>
        <v>71.13163972286374</v>
      </c>
      <c r="K9" s="8">
        <f t="shared" si="3"/>
        <v>26.32794457274827</v>
      </c>
      <c r="L9" s="8">
        <f t="shared" si="4"/>
        <v>2.5404157043879905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297</v>
      </c>
      <c r="E10" s="25">
        <v>225</v>
      </c>
      <c r="F10" s="7">
        <v>61</v>
      </c>
      <c r="G10" s="7">
        <v>11</v>
      </c>
      <c r="H10" s="7"/>
      <c r="I10" s="7"/>
      <c r="J10" s="40">
        <f t="shared" si="2"/>
        <v>75.75757575757575</v>
      </c>
      <c r="K10" s="8">
        <f t="shared" si="3"/>
        <v>20.53872053872054</v>
      </c>
      <c r="L10" s="8">
        <f t="shared" si="4"/>
        <v>3.7037037037037033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147</v>
      </c>
      <c r="E11" s="25">
        <v>126</v>
      </c>
      <c r="F11" s="7">
        <v>20</v>
      </c>
      <c r="G11" s="7">
        <v>1</v>
      </c>
      <c r="H11" s="7"/>
      <c r="I11" s="7"/>
      <c r="J11" s="40">
        <f t="shared" si="2"/>
        <v>85.71428571428571</v>
      </c>
      <c r="K11" s="8">
        <f t="shared" si="3"/>
        <v>13.60544217687075</v>
      </c>
      <c r="L11" s="8">
        <f t="shared" si="4"/>
        <v>0.6802721088435374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362</v>
      </c>
      <c r="E12" s="25">
        <v>243</v>
      </c>
      <c r="F12" s="7">
        <v>119</v>
      </c>
      <c r="G12" s="7"/>
      <c r="H12" s="7"/>
      <c r="I12" s="7"/>
      <c r="J12" s="40">
        <f>IF(D12=0,0,E12/D12)*100</f>
        <v>67.12707182320442</v>
      </c>
      <c r="K12" s="8">
        <f>IF(D12=0,0,F12/D12)*100</f>
        <v>32.87292817679558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>
        <v>1</v>
      </c>
      <c r="G13" s="7">
        <v>1</v>
      </c>
      <c r="H13" s="7"/>
      <c r="I13" s="7"/>
      <c r="J13" s="40">
        <f t="shared" si="2"/>
        <v>0</v>
      </c>
      <c r="K13" s="8">
        <f t="shared" si="3"/>
        <v>50</v>
      </c>
      <c r="L13" s="8">
        <f t="shared" si="4"/>
        <v>50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1615</v>
      </c>
      <c r="E14" s="25">
        <v>848</v>
      </c>
      <c r="F14" s="7">
        <v>765</v>
      </c>
      <c r="G14" s="7">
        <v>2</v>
      </c>
      <c r="H14" s="7"/>
      <c r="I14" s="7"/>
      <c r="J14" s="40">
        <f t="shared" si="2"/>
        <v>52.5077399380805</v>
      </c>
      <c r="K14" s="8">
        <f t="shared" si="3"/>
        <v>47.368421052631575</v>
      </c>
      <c r="L14" s="8">
        <f t="shared" si="4"/>
        <v>0.12383900928792571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236</v>
      </c>
      <c r="E15" s="25">
        <v>140</v>
      </c>
      <c r="F15" s="7">
        <v>92</v>
      </c>
      <c r="G15" s="7">
        <v>4</v>
      </c>
      <c r="H15" s="7"/>
      <c r="I15" s="7"/>
      <c r="J15" s="40">
        <f t="shared" si="2"/>
        <v>59.32203389830508</v>
      </c>
      <c r="K15" s="8">
        <f t="shared" si="3"/>
        <v>38.983050847457626</v>
      </c>
      <c r="L15" s="8">
        <f t="shared" si="4"/>
        <v>1.694915254237288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37</v>
      </c>
      <c r="E16" s="25">
        <v>24</v>
      </c>
      <c r="F16" s="7">
        <v>13</v>
      </c>
      <c r="G16" s="7"/>
      <c r="H16" s="7"/>
      <c r="I16" s="7"/>
      <c r="J16" s="40">
        <f t="shared" si="2"/>
        <v>64.86486486486487</v>
      </c>
      <c r="K16" s="8">
        <f t="shared" si="3"/>
        <v>35.13513513513514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281</v>
      </c>
      <c r="E17" s="25">
        <v>160</v>
      </c>
      <c r="F17" s="7">
        <v>121</v>
      </c>
      <c r="G17" s="7"/>
      <c r="H17" s="7"/>
      <c r="I17" s="7"/>
      <c r="J17" s="40">
        <f t="shared" si="2"/>
        <v>56.93950177935944</v>
      </c>
      <c r="K17" s="8">
        <f t="shared" si="3"/>
        <v>43.06049822064057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392</v>
      </c>
      <c r="E18" s="25">
        <v>199</v>
      </c>
      <c r="F18" s="7">
        <v>128</v>
      </c>
      <c r="G18" s="7">
        <v>65</v>
      </c>
      <c r="H18" s="7"/>
      <c r="I18" s="7"/>
      <c r="J18" s="40">
        <f t="shared" si="2"/>
        <v>50.76530612244898</v>
      </c>
      <c r="K18" s="8">
        <f t="shared" si="3"/>
        <v>32.6530612244898</v>
      </c>
      <c r="L18" s="8">
        <f t="shared" si="4"/>
        <v>16.581632653061224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469</v>
      </c>
      <c r="E19" s="25">
        <v>203</v>
      </c>
      <c r="F19" s="7">
        <v>263</v>
      </c>
      <c r="G19" s="7">
        <v>3</v>
      </c>
      <c r="H19" s="7"/>
      <c r="I19" s="7"/>
      <c r="J19" s="40">
        <f t="shared" si="2"/>
        <v>43.28358208955223</v>
      </c>
      <c r="K19" s="8">
        <f t="shared" si="3"/>
        <v>56.07675906183369</v>
      </c>
      <c r="L19" s="8">
        <f t="shared" si="4"/>
        <v>0.6396588486140725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235</v>
      </c>
      <c r="E20" s="25">
        <v>85</v>
      </c>
      <c r="F20" s="7">
        <v>149</v>
      </c>
      <c r="G20" s="7">
        <v>1</v>
      </c>
      <c r="H20" s="7"/>
      <c r="I20" s="7"/>
      <c r="J20" s="40">
        <f t="shared" si="2"/>
        <v>36.17021276595745</v>
      </c>
      <c r="K20" s="8">
        <f t="shared" si="3"/>
        <v>63.40425531914894</v>
      </c>
      <c r="L20" s="8">
        <f t="shared" si="4"/>
        <v>0.425531914893617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310</v>
      </c>
      <c r="E21" s="25">
        <v>172</v>
      </c>
      <c r="F21" s="7">
        <v>137</v>
      </c>
      <c r="G21" s="7">
        <v>1</v>
      </c>
      <c r="H21" s="7"/>
      <c r="I21" s="7"/>
      <c r="J21" s="40">
        <f t="shared" si="2"/>
        <v>55.483870967741936</v>
      </c>
      <c r="K21" s="8">
        <f t="shared" si="3"/>
        <v>44.193548387096776</v>
      </c>
      <c r="L21" s="8">
        <f t="shared" si="4"/>
        <v>0.3225806451612903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533</v>
      </c>
      <c r="E22" s="25">
        <v>335</v>
      </c>
      <c r="F22" s="7">
        <v>195</v>
      </c>
      <c r="G22" s="7">
        <v>3</v>
      </c>
      <c r="H22" s="7"/>
      <c r="I22" s="7"/>
      <c r="J22" s="40">
        <f t="shared" si="2"/>
        <v>62.851782363977485</v>
      </c>
      <c r="K22" s="8">
        <f t="shared" si="3"/>
        <v>36.58536585365854</v>
      </c>
      <c r="L22" s="8">
        <f t="shared" si="4"/>
        <v>0.5628517823639775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191</v>
      </c>
      <c r="E23" s="25">
        <v>85</v>
      </c>
      <c r="F23" s="7">
        <v>104</v>
      </c>
      <c r="G23" s="7">
        <v>2</v>
      </c>
      <c r="H23" s="7"/>
      <c r="I23" s="7"/>
      <c r="J23" s="40">
        <f t="shared" si="2"/>
        <v>44.50261780104712</v>
      </c>
      <c r="K23" s="8">
        <f t="shared" si="3"/>
        <v>54.45026178010471</v>
      </c>
      <c r="L23" s="8">
        <f t="shared" si="4"/>
        <v>1.0471204188481675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112</v>
      </c>
      <c r="E24" s="25">
        <v>75</v>
      </c>
      <c r="F24" s="7">
        <v>37</v>
      </c>
      <c r="G24" s="7"/>
      <c r="H24" s="7"/>
      <c r="I24" s="7"/>
      <c r="J24" s="40">
        <f t="shared" si="2"/>
        <v>66.96428571428571</v>
      </c>
      <c r="K24" s="8">
        <f t="shared" si="3"/>
        <v>33.035714285714285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527</v>
      </c>
      <c r="E25" s="25">
        <v>211</v>
      </c>
      <c r="F25" s="7">
        <v>269</v>
      </c>
      <c r="G25" s="7">
        <v>47</v>
      </c>
      <c r="H25" s="7"/>
      <c r="I25" s="7"/>
      <c r="J25" s="40">
        <f t="shared" si="2"/>
        <v>40.03795066413662</v>
      </c>
      <c r="K25" s="8">
        <f t="shared" si="3"/>
        <v>51.04364326375711</v>
      </c>
      <c r="L25" s="8">
        <f t="shared" si="4"/>
        <v>8.918406072106261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290</v>
      </c>
      <c r="E26" s="25">
        <v>160</v>
      </c>
      <c r="F26" s="7">
        <v>128</v>
      </c>
      <c r="G26" s="7">
        <v>2</v>
      </c>
      <c r="H26" s="7"/>
      <c r="I26" s="7"/>
      <c r="J26" s="40">
        <f t="shared" si="2"/>
        <v>55.172413793103445</v>
      </c>
      <c r="K26" s="8">
        <f t="shared" si="3"/>
        <v>44.13793103448276</v>
      </c>
      <c r="L26" s="8">
        <f t="shared" si="4"/>
        <v>0.6896551724137931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311</v>
      </c>
      <c r="E27" s="25">
        <v>211</v>
      </c>
      <c r="F27" s="7">
        <v>97</v>
      </c>
      <c r="G27" s="7">
        <v>3</v>
      </c>
      <c r="H27" s="7"/>
      <c r="I27" s="7"/>
      <c r="J27" s="40">
        <f t="shared" si="2"/>
        <v>67.84565916398714</v>
      </c>
      <c r="K27" s="8">
        <f t="shared" si="3"/>
        <v>31.189710610932476</v>
      </c>
      <c r="L27" s="8">
        <f t="shared" si="4"/>
        <v>0.964630225080386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364</v>
      </c>
      <c r="E28" s="25">
        <v>222</v>
      </c>
      <c r="F28" s="7">
        <v>137</v>
      </c>
      <c r="G28" s="7">
        <v>5</v>
      </c>
      <c r="H28" s="7"/>
      <c r="I28" s="7"/>
      <c r="J28" s="40">
        <f t="shared" si="2"/>
        <v>60.98901098901099</v>
      </c>
      <c r="K28" s="8">
        <f t="shared" si="3"/>
        <v>37.637362637362635</v>
      </c>
      <c r="L28" s="8">
        <f t="shared" si="4"/>
        <v>1.3736263736263736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255</v>
      </c>
      <c r="E29" s="25">
        <v>176</v>
      </c>
      <c r="F29" s="7">
        <v>78</v>
      </c>
      <c r="G29" s="7">
        <v>1</v>
      </c>
      <c r="H29" s="7"/>
      <c r="I29" s="7"/>
      <c r="J29" s="40">
        <f t="shared" si="2"/>
        <v>69.01960784313725</v>
      </c>
      <c r="K29" s="8">
        <f t="shared" si="3"/>
        <v>30.58823529411765</v>
      </c>
      <c r="L29" s="8">
        <f t="shared" si="4"/>
        <v>0.39215686274509803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382</v>
      </c>
      <c r="E30" s="25">
        <v>267</v>
      </c>
      <c r="F30" s="7">
        <v>112</v>
      </c>
      <c r="G30" s="7">
        <v>3</v>
      </c>
      <c r="H30" s="7"/>
      <c r="I30" s="7"/>
      <c r="J30" s="40">
        <f t="shared" si="2"/>
        <v>69.89528795811518</v>
      </c>
      <c r="K30" s="8">
        <f t="shared" si="3"/>
        <v>29.31937172774869</v>
      </c>
      <c r="L30" s="8">
        <f t="shared" si="4"/>
        <v>0.7853403141361256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231</v>
      </c>
      <c r="E31" s="25">
        <v>89</v>
      </c>
      <c r="F31" s="7">
        <v>140</v>
      </c>
      <c r="G31" s="7">
        <v>2</v>
      </c>
      <c r="H31" s="7"/>
      <c r="I31" s="7"/>
      <c r="J31" s="40">
        <f t="shared" si="2"/>
        <v>38.52813852813853</v>
      </c>
      <c r="K31" s="8">
        <f t="shared" si="3"/>
        <v>60.60606060606061</v>
      </c>
      <c r="L31" s="8">
        <f t="shared" si="4"/>
        <v>0.8658008658008658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173</v>
      </c>
      <c r="E32" s="25">
        <v>105</v>
      </c>
      <c r="F32" s="7">
        <v>67</v>
      </c>
      <c r="G32" s="7">
        <v>1</v>
      </c>
      <c r="H32" s="7"/>
      <c r="I32" s="7"/>
      <c r="J32" s="40">
        <f t="shared" si="2"/>
        <v>60.69364161849711</v>
      </c>
      <c r="K32" s="8">
        <f t="shared" si="3"/>
        <v>38.72832369942196</v>
      </c>
      <c r="L32" s="8">
        <f t="shared" si="4"/>
        <v>0.5780346820809248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271</v>
      </c>
      <c r="E33" s="25">
        <v>113</v>
      </c>
      <c r="F33" s="7">
        <v>156</v>
      </c>
      <c r="G33" s="7">
        <v>2</v>
      </c>
      <c r="H33" s="7"/>
      <c r="I33" s="7"/>
      <c r="J33" s="40">
        <f t="shared" si="2"/>
        <v>41.69741697416974</v>
      </c>
      <c r="K33" s="8">
        <f t="shared" si="3"/>
        <v>57.564575645756456</v>
      </c>
      <c r="L33" s="8">
        <f t="shared" si="4"/>
        <v>0.7380073800738007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308</v>
      </c>
      <c r="E34" s="25">
        <v>115</v>
      </c>
      <c r="F34" s="7">
        <v>189</v>
      </c>
      <c r="G34" s="7">
        <v>4</v>
      </c>
      <c r="H34" s="7"/>
      <c r="I34" s="7"/>
      <c r="J34" s="40">
        <f t="shared" si="2"/>
        <v>37.33766233766234</v>
      </c>
      <c r="K34" s="8">
        <f t="shared" si="3"/>
        <v>61.36363636363637</v>
      </c>
      <c r="L34" s="8">
        <f t="shared" si="4"/>
        <v>1.2987012987012987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289</v>
      </c>
      <c r="E35" s="25">
        <v>225</v>
      </c>
      <c r="F35" s="7">
        <v>62</v>
      </c>
      <c r="G35" s="7">
        <v>2</v>
      </c>
      <c r="H35" s="7"/>
      <c r="I35" s="7"/>
      <c r="J35" s="40">
        <f t="shared" si="2"/>
        <v>77.85467128027682</v>
      </c>
      <c r="K35" s="8">
        <f t="shared" si="3"/>
        <v>21.453287197231834</v>
      </c>
      <c r="L35" s="8">
        <f t="shared" si="4"/>
        <v>0.6920415224913495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12</v>
      </c>
      <c r="E36" s="25">
        <v>8</v>
      </c>
      <c r="F36" s="7">
        <v>4</v>
      </c>
      <c r="G36" s="7"/>
      <c r="H36" s="7"/>
      <c r="I36" s="7"/>
      <c r="J36" s="40">
        <f t="shared" si="2"/>
        <v>66.66666666666666</v>
      </c>
      <c r="K36" s="8">
        <f t="shared" si="3"/>
        <v>33.33333333333333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11</v>
      </c>
      <c r="E37" s="25">
        <v>8</v>
      </c>
      <c r="F37" s="7">
        <v>3</v>
      </c>
      <c r="G37" s="7"/>
      <c r="H37" s="7"/>
      <c r="I37" s="7"/>
      <c r="J37" s="40">
        <f t="shared" si="2"/>
        <v>72.72727272727273</v>
      </c>
      <c r="K37" s="8">
        <f t="shared" si="3"/>
        <v>27.27272727272727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7</v>
      </c>
      <c r="E45" s="25">
        <v>7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15</v>
      </c>
      <c r="E46" s="25">
        <v>6</v>
      </c>
      <c r="F46" s="7">
        <v>9</v>
      </c>
      <c r="G46" s="7"/>
      <c r="H46" s="7"/>
      <c r="I46" s="7"/>
      <c r="J46" s="40">
        <f t="shared" si="2"/>
        <v>40</v>
      </c>
      <c r="K46" s="8">
        <f t="shared" si="3"/>
        <v>60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16</v>
      </c>
      <c r="E48" s="27">
        <v>13</v>
      </c>
      <c r="F48" s="19">
        <v>3</v>
      </c>
      <c r="G48" s="19"/>
      <c r="H48" s="19"/>
      <c r="I48" s="19"/>
      <c r="J48" s="41">
        <f t="shared" si="2"/>
        <v>81.25</v>
      </c>
      <c r="K48" s="20">
        <f t="shared" si="3"/>
        <v>18.75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21396</v>
      </c>
      <c r="E4" s="33">
        <f t="shared" si="0"/>
        <v>1652</v>
      </c>
      <c r="F4" s="33">
        <f t="shared" si="0"/>
        <v>12679</v>
      </c>
      <c r="G4" s="33">
        <f t="shared" si="0"/>
        <v>0</v>
      </c>
      <c r="H4" s="33">
        <f t="shared" si="0"/>
        <v>0</v>
      </c>
      <c r="I4" s="33">
        <f t="shared" si="0"/>
        <v>7065</v>
      </c>
      <c r="J4" s="42">
        <f>IF(D4=0,0,E4/D4)*100</f>
        <v>7.721069358758646</v>
      </c>
      <c r="K4" s="43">
        <f>IF(D4=0,0,F4/D4)*100</f>
        <v>59.25873995139278</v>
      </c>
      <c r="L4" s="43">
        <f>IF(D4=0,0,G4/D4)*100</f>
        <v>0</v>
      </c>
      <c r="M4" s="43">
        <f>IF(D4=0,0,H4/D4)*100</f>
        <v>0</v>
      </c>
      <c r="N4" s="38">
        <f>IF(D4=0,0,I4/D4)*100</f>
        <v>33.02019068984857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1460</v>
      </c>
      <c r="E5" s="23">
        <v>64</v>
      </c>
      <c r="F5" s="15">
        <v>1078</v>
      </c>
      <c r="G5" s="15"/>
      <c r="H5" s="15"/>
      <c r="I5" s="15">
        <v>318</v>
      </c>
      <c r="J5" s="39">
        <f>IF(D5=0,0,E5/D5)*100</f>
        <v>4.383561643835616</v>
      </c>
      <c r="K5" s="16">
        <f>IF(D5=0,0,F5/D5)*100</f>
        <v>73.83561643835617</v>
      </c>
      <c r="L5" s="16">
        <f>IF(D5=0,0,G5/D5)*100</f>
        <v>0</v>
      </c>
      <c r="M5" s="16">
        <f>IF(D5=0,0,H5/D5)*100</f>
        <v>0</v>
      </c>
      <c r="N5" s="17">
        <f>IF(D5=0,0,I5/D5)*100</f>
        <v>21.78082191780822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1203</v>
      </c>
      <c r="E6" s="25">
        <v>26</v>
      </c>
      <c r="F6" s="7">
        <v>731</v>
      </c>
      <c r="G6" s="7"/>
      <c r="H6" s="7"/>
      <c r="I6" s="7">
        <v>446</v>
      </c>
      <c r="J6" s="40">
        <f aca="true" t="shared" si="2" ref="J6:J48">IF(D6=0,0,E6/D6)*100</f>
        <v>2.1612635078969245</v>
      </c>
      <c r="K6" s="8">
        <f aca="true" t="shared" si="3" ref="K6:K48">IF(D6=0,0,F6/D6)*100</f>
        <v>60.76475477971738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37.0739817123857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1112</v>
      </c>
      <c r="E7" s="25">
        <v>97</v>
      </c>
      <c r="F7" s="7">
        <v>601</v>
      </c>
      <c r="G7" s="7"/>
      <c r="H7" s="7"/>
      <c r="I7" s="7">
        <v>414</v>
      </c>
      <c r="J7" s="40">
        <f t="shared" si="2"/>
        <v>8.723021582733812</v>
      </c>
      <c r="K7" s="8">
        <f t="shared" si="3"/>
        <v>54.04676258992806</v>
      </c>
      <c r="L7" s="8">
        <f t="shared" si="4"/>
        <v>0</v>
      </c>
      <c r="M7" s="8">
        <f t="shared" si="5"/>
        <v>0</v>
      </c>
      <c r="N7" s="9">
        <f t="shared" si="6"/>
        <v>37.23021582733813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1203</v>
      </c>
      <c r="E8" s="25">
        <v>35</v>
      </c>
      <c r="F8" s="7">
        <v>763</v>
      </c>
      <c r="G8" s="7"/>
      <c r="H8" s="7"/>
      <c r="I8" s="7">
        <v>405</v>
      </c>
      <c r="J8" s="40">
        <f t="shared" si="2"/>
        <v>2.9093931837073983</v>
      </c>
      <c r="K8" s="8">
        <f t="shared" si="3"/>
        <v>63.42477140482128</v>
      </c>
      <c r="L8" s="8">
        <f t="shared" si="4"/>
        <v>0</v>
      </c>
      <c r="M8" s="8">
        <f t="shared" si="5"/>
        <v>0</v>
      </c>
      <c r="N8" s="9">
        <f t="shared" si="6"/>
        <v>33.66583541147132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527</v>
      </c>
      <c r="E9" s="25">
        <v>13</v>
      </c>
      <c r="F9" s="7">
        <v>351</v>
      </c>
      <c r="G9" s="7"/>
      <c r="H9" s="7"/>
      <c r="I9" s="7">
        <v>163</v>
      </c>
      <c r="J9" s="40">
        <f t="shared" si="2"/>
        <v>2.4667931688804554</v>
      </c>
      <c r="K9" s="8">
        <f t="shared" si="3"/>
        <v>66.60341555977229</v>
      </c>
      <c r="L9" s="8">
        <f t="shared" si="4"/>
        <v>0</v>
      </c>
      <c r="M9" s="8">
        <f t="shared" si="5"/>
        <v>0</v>
      </c>
      <c r="N9" s="9">
        <f t="shared" si="6"/>
        <v>30.929791271347252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613</v>
      </c>
      <c r="E10" s="25">
        <v>11</v>
      </c>
      <c r="F10" s="7">
        <v>316</v>
      </c>
      <c r="G10" s="7"/>
      <c r="H10" s="7"/>
      <c r="I10" s="7">
        <v>286</v>
      </c>
      <c r="J10" s="40">
        <f t="shared" si="2"/>
        <v>1.794453507340946</v>
      </c>
      <c r="K10" s="8">
        <f t="shared" si="3"/>
        <v>51.549755301794455</v>
      </c>
      <c r="L10" s="8">
        <f t="shared" si="4"/>
        <v>0</v>
      </c>
      <c r="M10" s="8">
        <f t="shared" si="5"/>
        <v>0</v>
      </c>
      <c r="N10" s="9">
        <f t="shared" si="6"/>
        <v>46.6557911908646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</v>
      </c>
      <c r="E11" s="25"/>
      <c r="F11" s="7"/>
      <c r="G11" s="7"/>
      <c r="H11" s="7"/>
      <c r="I11" s="7">
        <v>2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128</v>
      </c>
      <c r="E12" s="25"/>
      <c r="F12" s="7"/>
      <c r="G12" s="7"/>
      <c r="H12" s="7"/>
      <c r="I12" s="7">
        <v>128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</v>
      </c>
      <c r="E16" s="25"/>
      <c r="F16" s="7"/>
      <c r="G16" s="7"/>
      <c r="H16" s="7"/>
      <c r="I16" s="7">
        <v>8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377</v>
      </c>
      <c r="E17" s="25">
        <v>22</v>
      </c>
      <c r="F17" s="7">
        <v>269</v>
      </c>
      <c r="G17" s="7"/>
      <c r="H17" s="7"/>
      <c r="I17" s="7">
        <v>86</v>
      </c>
      <c r="J17" s="40">
        <f t="shared" si="2"/>
        <v>5.835543766578249</v>
      </c>
      <c r="K17" s="8">
        <f t="shared" si="3"/>
        <v>71.3527851458886</v>
      </c>
      <c r="L17" s="8">
        <f t="shared" si="4"/>
        <v>0</v>
      </c>
      <c r="M17" s="8">
        <f t="shared" si="5"/>
        <v>0</v>
      </c>
      <c r="N17" s="9">
        <f t="shared" si="6"/>
        <v>22.811671087533156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1180</v>
      </c>
      <c r="E18" s="25">
        <v>59</v>
      </c>
      <c r="F18" s="7">
        <v>755</v>
      </c>
      <c r="G18" s="7"/>
      <c r="H18" s="7"/>
      <c r="I18" s="7">
        <v>366</v>
      </c>
      <c r="J18" s="40">
        <f t="shared" si="2"/>
        <v>5</v>
      </c>
      <c r="K18" s="8">
        <f t="shared" si="3"/>
        <v>63.983050847457626</v>
      </c>
      <c r="L18" s="8">
        <f t="shared" si="4"/>
        <v>0</v>
      </c>
      <c r="M18" s="8">
        <f t="shared" si="5"/>
        <v>0</v>
      </c>
      <c r="N18" s="9">
        <f t="shared" si="6"/>
        <v>31.016949152542374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497</v>
      </c>
      <c r="E19" s="25">
        <v>18</v>
      </c>
      <c r="F19" s="7">
        <v>348</v>
      </c>
      <c r="G19" s="7"/>
      <c r="H19" s="7"/>
      <c r="I19" s="7">
        <v>131</v>
      </c>
      <c r="J19" s="40">
        <f t="shared" si="2"/>
        <v>3.6217303822937628</v>
      </c>
      <c r="K19" s="8">
        <f t="shared" si="3"/>
        <v>70.02012072434609</v>
      </c>
      <c r="L19" s="8">
        <f t="shared" si="4"/>
        <v>0</v>
      </c>
      <c r="M19" s="8">
        <f t="shared" si="5"/>
        <v>0</v>
      </c>
      <c r="N19" s="9">
        <f t="shared" si="6"/>
        <v>26.358148893360163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411</v>
      </c>
      <c r="E20" s="25">
        <v>15</v>
      </c>
      <c r="F20" s="7">
        <v>339</v>
      </c>
      <c r="G20" s="7"/>
      <c r="H20" s="7"/>
      <c r="I20" s="7">
        <v>57</v>
      </c>
      <c r="J20" s="40">
        <f t="shared" si="2"/>
        <v>3.64963503649635</v>
      </c>
      <c r="K20" s="8">
        <f t="shared" si="3"/>
        <v>82.48175182481752</v>
      </c>
      <c r="L20" s="8">
        <f t="shared" si="4"/>
        <v>0</v>
      </c>
      <c r="M20" s="8">
        <f t="shared" si="5"/>
        <v>0</v>
      </c>
      <c r="N20" s="9">
        <f t="shared" si="6"/>
        <v>13.86861313868613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234</v>
      </c>
      <c r="E21" s="25">
        <v>15</v>
      </c>
      <c r="F21" s="7">
        <v>168</v>
      </c>
      <c r="G21" s="7"/>
      <c r="H21" s="7"/>
      <c r="I21" s="7">
        <v>51</v>
      </c>
      <c r="J21" s="40">
        <f t="shared" si="2"/>
        <v>6.41025641025641</v>
      </c>
      <c r="K21" s="8">
        <f t="shared" si="3"/>
        <v>71.7948717948718</v>
      </c>
      <c r="L21" s="8">
        <f t="shared" si="4"/>
        <v>0</v>
      </c>
      <c r="M21" s="8">
        <f t="shared" si="5"/>
        <v>0</v>
      </c>
      <c r="N21" s="9">
        <f t="shared" si="6"/>
        <v>21.794871794871796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517</v>
      </c>
      <c r="E22" s="25">
        <v>21</v>
      </c>
      <c r="F22" s="7">
        <v>343</v>
      </c>
      <c r="G22" s="7"/>
      <c r="H22" s="7"/>
      <c r="I22" s="7">
        <v>153</v>
      </c>
      <c r="J22" s="40">
        <f t="shared" si="2"/>
        <v>4.061895551257253</v>
      </c>
      <c r="K22" s="8">
        <f t="shared" si="3"/>
        <v>66.34429400386847</v>
      </c>
      <c r="L22" s="8">
        <f t="shared" si="4"/>
        <v>0</v>
      </c>
      <c r="M22" s="8">
        <f t="shared" si="5"/>
        <v>0</v>
      </c>
      <c r="N22" s="9">
        <f t="shared" si="6"/>
        <v>29.593810444874276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256</v>
      </c>
      <c r="E23" s="25">
        <v>3</v>
      </c>
      <c r="F23" s="7">
        <v>136</v>
      </c>
      <c r="G23" s="7"/>
      <c r="H23" s="7"/>
      <c r="I23" s="7">
        <v>117</v>
      </c>
      <c r="J23" s="40">
        <f t="shared" si="2"/>
        <v>1.171875</v>
      </c>
      <c r="K23" s="8">
        <f t="shared" si="3"/>
        <v>53.125</v>
      </c>
      <c r="L23" s="8">
        <f t="shared" si="4"/>
        <v>0</v>
      </c>
      <c r="M23" s="8">
        <f t="shared" si="5"/>
        <v>0</v>
      </c>
      <c r="N23" s="9">
        <f t="shared" si="6"/>
        <v>45.703125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11</v>
      </c>
      <c r="E24" s="25">
        <v>1</v>
      </c>
      <c r="F24" s="7">
        <v>6</v>
      </c>
      <c r="G24" s="7"/>
      <c r="H24" s="7"/>
      <c r="I24" s="7">
        <v>4</v>
      </c>
      <c r="J24" s="40">
        <f t="shared" si="2"/>
        <v>9.090909090909092</v>
      </c>
      <c r="K24" s="8">
        <f t="shared" si="3"/>
        <v>54.54545454545454</v>
      </c>
      <c r="L24" s="8">
        <f t="shared" si="4"/>
        <v>0</v>
      </c>
      <c r="M24" s="8">
        <f t="shared" si="5"/>
        <v>0</v>
      </c>
      <c r="N24" s="9">
        <f t="shared" si="6"/>
        <v>36.36363636363637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280</v>
      </c>
      <c r="E25" s="25">
        <v>3</v>
      </c>
      <c r="F25" s="7">
        <v>114</v>
      </c>
      <c r="G25" s="7"/>
      <c r="H25" s="7"/>
      <c r="I25" s="7">
        <v>163</v>
      </c>
      <c r="J25" s="40">
        <f t="shared" si="2"/>
        <v>1.0714285714285714</v>
      </c>
      <c r="K25" s="8">
        <f t="shared" si="3"/>
        <v>40.714285714285715</v>
      </c>
      <c r="L25" s="8">
        <f t="shared" si="4"/>
        <v>0</v>
      </c>
      <c r="M25" s="8">
        <f t="shared" si="5"/>
        <v>0</v>
      </c>
      <c r="N25" s="9">
        <f t="shared" si="6"/>
        <v>58.214285714285715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668</v>
      </c>
      <c r="E26" s="25">
        <v>17</v>
      </c>
      <c r="F26" s="7">
        <v>424</v>
      </c>
      <c r="G26" s="7"/>
      <c r="H26" s="7"/>
      <c r="I26" s="7">
        <v>227</v>
      </c>
      <c r="J26" s="40">
        <f t="shared" si="2"/>
        <v>2.5449101796407185</v>
      </c>
      <c r="K26" s="8">
        <f t="shared" si="3"/>
        <v>63.47305389221557</v>
      </c>
      <c r="L26" s="8">
        <f t="shared" si="4"/>
        <v>0</v>
      </c>
      <c r="M26" s="8">
        <f t="shared" si="5"/>
        <v>0</v>
      </c>
      <c r="N26" s="9">
        <f t="shared" si="6"/>
        <v>33.98203592814371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11</v>
      </c>
      <c r="E27" s="25"/>
      <c r="F27" s="7">
        <v>1</v>
      </c>
      <c r="G27" s="7"/>
      <c r="H27" s="7"/>
      <c r="I27" s="7">
        <v>10</v>
      </c>
      <c r="J27" s="40">
        <f t="shared" si="2"/>
        <v>0</v>
      </c>
      <c r="K27" s="8">
        <f t="shared" si="3"/>
        <v>9.090909090909092</v>
      </c>
      <c r="L27" s="8">
        <f t="shared" si="4"/>
        <v>0</v>
      </c>
      <c r="M27" s="8">
        <f t="shared" si="5"/>
        <v>0</v>
      </c>
      <c r="N27" s="9">
        <f t="shared" si="6"/>
        <v>90.9090909090909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833</v>
      </c>
      <c r="E28" s="25">
        <v>53</v>
      </c>
      <c r="F28" s="7">
        <v>435</v>
      </c>
      <c r="G28" s="7"/>
      <c r="H28" s="7"/>
      <c r="I28" s="7">
        <v>345</v>
      </c>
      <c r="J28" s="40">
        <f t="shared" si="2"/>
        <v>6.362545018007203</v>
      </c>
      <c r="K28" s="8">
        <f t="shared" si="3"/>
        <v>52.22088835534213</v>
      </c>
      <c r="L28" s="8">
        <f t="shared" si="4"/>
        <v>0</v>
      </c>
      <c r="M28" s="8">
        <f t="shared" si="5"/>
        <v>0</v>
      </c>
      <c r="N28" s="9">
        <f t="shared" si="6"/>
        <v>41.416566626650656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393</v>
      </c>
      <c r="E29" s="25">
        <v>19</v>
      </c>
      <c r="F29" s="7">
        <v>306</v>
      </c>
      <c r="G29" s="7"/>
      <c r="H29" s="7"/>
      <c r="I29" s="7">
        <v>68</v>
      </c>
      <c r="J29" s="40">
        <f t="shared" si="2"/>
        <v>4.8346055979643765</v>
      </c>
      <c r="K29" s="8">
        <f t="shared" si="3"/>
        <v>77.86259541984732</v>
      </c>
      <c r="L29" s="8">
        <f t="shared" si="4"/>
        <v>0</v>
      </c>
      <c r="M29" s="8">
        <f t="shared" si="5"/>
        <v>0</v>
      </c>
      <c r="N29" s="9">
        <f t="shared" si="6"/>
        <v>17.302798982188293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588</v>
      </c>
      <c r="E30" s="25">
        <v>67</v>
      </c>
      <c r="F30" s="7">
        <v>270</v>
      </c>
      <c r="G30" s="7"/>
      <c r="H30" s="7"/>
      <c r="I30" s="7">
        <v>251</v>
      </c>
      <c r="J30" s="40">
        <f t="shared" si="2"/>
        <v>11.394557823129253</v>
      </c>
      <c r="K30" s="8">
        <f t="shared" si="3"/>
        <v>45.91836734693878</v>
      </c>
      <c r="L30" s="8">
        <f t="shared" si="4"/>
        <v>0</v>
      </c>
      <c r="M30" s="8">
        <f t="shared" si="5"/>
        <v>0</v>
      </c>
      <c r="N30" s="9">
        <f t="shared" si="6"/>
        <v>42.68707482993197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632</v>
      </c>
      <c r="E31" s="25">
        <v>20</v>
      </c>
      <c r="F31" s="7">
        <v>396</v>
      </c>
      <c r="G31" s="7"/>
      <c r="H31" s="7"/>
      <c r="I31" s="7">
        <v>216</v>
      </c>
      <c r="J31" s="40">
        <f t="shared" si="2"/>
        <v>3.1645569620253164</v>
      </c>
      <c r="K31" s="8">
        <f t="shared" si="3"/>
        <v>62.65822784810127</v>
      </c>
      <c r="L31" s="8">
        <f t="shared" si="4"/>
        <v>0</v>
      </c>
      <c r="M31" s="8">
        <f t="shared" si="5"/>
        <v>0</v>
      </c>
      <c r="N31" s="9">
        <f t="shared" si="6"/>
        <v>34.177215189873415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586</v>
      </c>
      <c r="E32" s="25">
        <v>10</v>
      </c>
      <c r="F32" s="7">
        <v>406</v>
      </c>
      <c r="G32" s="7"/>
      <c r="H32" s="7"/>
      <c r="I32" s="7">
        <v>170</v>
      </c>
      <c r="J32" s="40">
        <f t="shared" si="2"/>
        <v>1.7064846416382253</v>
      </c>
      <c r="K32" s="8">
        <f t="shared" si="3"/>
        <v>69.28327645051195</v>
      </c>
      <c r="L32" s="8">
        <f t="shared" si="4"/>
        <v>0</v>
      </c>
      <c r="M32" s="8">
        <f t="shared" si="5"/>
        <v>0</v>
      </c>
      <c r="N32" s="9">
        <f t="shared" si="6"/>
        <v>29.01023890784983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601</v>
      </c>
      <c r="E34" s="25">
        <v>25</v>
      </c>
      <c r="F34" s="7">
        <v>391</v>
      </c>
      <c r="G34" s="7"/>
      <c r="H34" s="7"/>
      <c r="I34" s="7">
        <v>185</v>
      </c>
      <c r="J34" s="40">
        <f t="shared" si="2"/>
        <v>4.159733777038269</v>
      </c>
      <c r="K34" s="8">
        <f t="shared" si="3"/>
        <v>65.05823627287853</v>
      </c>
      <c r="L34" s="8">
        <f t="shared" si="4"/>
        <v>0</v>
      </c>
      <c r="M34" s="8">
        <f t="shared" si="5"/>
        <v>0</v>
      </c>
      <c r="N34" s="9">
        <f t="shared" si="6"/>
        <v>30.782029950083196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11</v>
      </c>
      <c r="E35" s="25">
        <v>2</v>
      </c>
      <c r="F35" s="7">
        <v>6</v>
      </c>
      <c r="G35" s="7"/>
      <c r="H35" s="7"/>
      <c r="I35" s="7">
        <v>3</v>
      </c>
      <c r="J35" s="40">
        <f t="shared" si="2"/>
        <v>18.181818181818183</v>
      </c>
      <c r="K35" s="8">
        <f t="shared" si="3"/>
        <v>54.54545454545454</v>
      </c>
      <c r="L35" s="8">
        <f t="shared" si="4"/>
        <v>0</v>
      </c>
      <c r="M35" s="8">
        <f t="shared" si="5"/>
        <v>0</v>
      </c>
      <c r="N35" s="9">
        <f t="shared" si="6"/>
        <v>27.27272727272727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</v>
      </c>
      <c r="E36" s="25"/>
      <c r="F36" s="7"/>
      <c r="G36" s="7"/>
      <c r="H36" s="7"/>
      <c r="I36" s="7">
        <v>1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2643</v>
      </c>
      <c r="E39" s="25">
        <v>49</v>
      </c>
      <c r="F39" s="7">
        <v>1927</v>
      </c>
      <c r="G39" s="7"/>
      <c r="H39" s="7"/>
      <c r="I39" s="7">
        <v>667</v>
      </c>
      <c r="J39" s="40">
        <f t="shared" si="2"/>
        <v>1.8539538403329547</v>
      </c>
      <c r="K39" s="8">
        <f t="shared" si="3"/>
        <v>72.90957245554294</v>
      </c>
      <c r="L39" s="8">
        <f t="shared" si="4"/>
        <v>0</v>
      </c>
      <c r="M39" s="8">
        <f t="shared" si="5"/>
        <v>0</v>
      </c>
      <c r="N39" s="9">
        <f t="shared" si="6"/>
        <v>25.2364737041241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129</v>
      </c>
      <c r="E40" s="25">
        <v>4</v>
      </c>
      <c r="F40" s="7">
        <v>98</v>
      </c>
      <c r="G40" s="7"/>
      <c r="H40" s="7"/>
      <c r="I40" s="7">
        <v>27</v>
      </c>
      <c r="J40" s="40">
        <f t="shared" si="2"/>
        <v>3.10077519379845</v>
      </c>
      <c r="K40" s="8">
        <f t="shared" si="3"/>
        <v>75.96899224806202</v>
      </c>
      <c r="L40" s="8">
        <f t="shared" si="4"/>
        <v>0</v>
      </c>
      <c r="M40" s="8">
        <f t="shared" si="5"/>
        <v>0</v>
      </c>
      <c r="N40" s="9">
        <f t="shared" si="6"/>
        <v>20.930232558139537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417</v>
      </c>
      <c r="E41" s="25">
        <v>1</v>
      </c>
      <c r="F41" s="7">
        <v>364</v>
      </c>
      <c r="G41" s="7"/>
      <c r="H41" s="7"/>
      <c r="I41" s="7">
        <v>52</v>
      </c>
      <c r="J41" s="40">
        <f t="shared" si="2"/>
        <v>0.2398081534772182</v>
      </c>
      <c r="K41" s="8">
        <f t="shared" si="3"/>
        <v>87.29016786570743</v>
      </c>
      <c r="L41" s="8">
        <f t="shared" si="4"/>
        <v>0</v>
      </c>
      <c r="M41" s="8">
        <f t="shared" si="5"/>
        <v>0</v>
      </c>
      <c r="N41" s="9">
        <f t="shared" si="6"/>
        <v>12.470023980815348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1867</v>
      </c>
      <c r="E42" s="25">
        <v>866</v>
      </c>
      <c r="F42" s="7">
        <v>419</v>
      </c>
      <c r="G42" s="7"/>
      <c r="H42" s="7"/>
      <c r="I42" s="7">
        <v>582</v>
      </c>
      <c r="J42" s="40">
        <f t="shared" si="2"/>
        <v>46.38457418318158</v>
      </c>
      <c r="K42" s="8">
        <f t="shared" si="3"/>
        <v>22.44242099625067</v>
      </c>
      <c r="L42" s="8">
        <f t="shared" si="4"/>
        <v>0</v>
      </c>
      <c r="M42" s="8">
        <f t="shared" si="5"/>
        <v>0</v>
      </c>
      <c r="N42" s="9">
        <f t="shared" si="6"/>
        <v>31.17300482056776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1338</v>
      </c>
      <c r="E43" s="25">
        <v>116</v>
      </c>
      <c r="F43" s="7">
        <v>749</v>
      </c>
      <c r="G43" s="7"/>
      <c r="H43" s="7"/>
      <c r="I43" s="7">
        <v>473</v>
      </c>
      <c r="J43" s="40">
        <f t="shared" si="2"/>
        <v>8.669656203288492</v>
      </c>
      <c r="K43" s="8">
        <f t="shared" si="3"/>
        <v>55.979073243647235</v>
      </c>
      <c r="L43" s="8">
        <f t="shared" si="4"/>
        <v>0</v>
      </c>
      <c r="M43" s="8">
        <f t="shared" si="5"/>
        <v>0</v>
      </c>
      <c r="N43" s="9">
        <f t="shared" si="6"/>
        <v>35.351270553064275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60</v>
      </c>
      <c r="E44" s="25"/>
      <c r="F44" s="7"/>
      <c r="G44" s="7"/>
      <c r="H44" s="7"/>
      <c r="I44" s="7">
        <v>60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</v>
      </c>
      <c r="E46" s="25"/>
      <c r="F46" s="7"/>
      <c r="G46" s="7"/>
      <c r="H46" s="7"/>
      <c r="I46" s="7">
        <v>1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597</v>
      </c>
      <c r="E47" s="25"/>
      <c r="F47" s="7">
        <v>169</v>
      </c>
      <c r="G47" s="7"/>
      <c r="H47" s="7"/>
      <c r="I47" s="7">
        <v>428</v>
      </c>
      <c r="J47" s="40">
        <f t="shared" si="2"/>
        <v>0</v>
      </c>
      <c r="K47" s="8">
        <f t="shared" si="3"/>
        <v>28.30820770519263</v>
      </c>
      <c r="L47" s="8">
        <f t="shared" si="4"/>
        <v>0</v>
      </c>
      <c r="M47" s="8">
        <f t="shared" si="5"/>
        <v>0</v>
      </c>
      <c r="N47" s="9">
        <f t="shared" si="6"/>
        <v>71.69179229480737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7023</v>
      </c>
      <c r="E4" s="33">
        <f t="shared" si="0"/>
        <v>4371</v>
      </c>
      <c r="F4" s="33">
        <f t="shared" si="0"/>
        <v>2002</v>
      </c>
      <c r="G4" s="33">
        <f t="shared" si="0"/>
        <v>0</v>
      </c>
      <c r="H4" s="33">
        <f t="shared" si="0"/>
        <v>0</v>
      </c>
      <c r="I4" s="33">
        <f t="shared" si="0"/>
        <v>650</v>
      </c>
      <c r="J4" s="42">
        <f>IF(D4=0,0,E4/D4)*100</f>
        <v>62.23835967535242</v>
      </c>
      <c r="K4" s="43">
        <f>IF(D4=0,0,F4/D4)*100</f>
        <v>28.506336323508474</v>
      </c>
      <c r="L4" s="43">
        <f>IF(D4=0,0,G4/D4)*100</f>
        <v>0</v>
      </c>
      <c r="M4" s="43">
        <f>IF(D4=0,0,H4/D4)*100</f>
        <v>0</v>
      </c>
      <c r="N4" s="38">
        <f>IF(D4=0,0,I4/D4)*100</f>
        <v>9.255304001139114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198</v>
      </c>
      <c r="E5" s="23">
        <v>163</v>
      </c>
      <c r="F5" s="15">
        <v>19</v>
      </c>
      <c r="G5" s="15"/>
      <c r="H5" s="15"/>
      <c r="I5" s="15">
        <v>16</v>
      </c>
      <c r="J5" s="39">
        <f>IF(D5=0,0,E5/D5)*100</f>
        <v>82.32323232323232</v>
      </c>
      <c r="K5" s="16">
        <f>IF(D5=0,0,F5/D5)*100</f>
        <v>9.595959595959595</v>
      </c>
      <c r="L5" s="16">
        <f>IF(D5=0,0,G5/D5)*100</f>
        <v>0</v>
      </c>
      <c r="M5" s="16">
        <f>IF(D5=0,0,H5/D5)*100</f>
        <v>0</v>
      </c>
      <c r="N5" s="17">
        <f>IF(D5=0,0,I5/D5)*100</f>
        <v>8.080808080808081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62</v>
      </c>
      <c r="E6" s="25">
        <v>36</v>
      </c>
      <c r="F6" s="7">
        <v>19</v>
      </c>
      <c r="G6" s="7"/>
      <c r="H6" s="7"/>
      <c r="I6" s="7">
        <v>7</v>
      </c>
      <c r="J6" s="40">
        <f aca="true" t="shared" si="2" ref="J6:J48">IF(D6=0,0,E6/D6)*100</f>
        <v>58.06451612903226</v>
      </c>
      <c r="K6" s="8">
        <f aca="true" t="shared" si="3" ref="K6:K48">IF(D6=0,0,F6/D6)*100</f>
        <v>30.64516129032258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11.29032258064516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167</v>
      </c>
      <c r="E7" s="25">
        <v>122</v>
      </c>
      <c r="F7" s="7">
        <v>31</v>
      </c>
      <c r="G7" s="7"/>
      <c r="H7" s="7"/>
      <c r="I7" s="7">
        <v>14</v>
      </c>
      <c r="J7" s="40">
        <f t="shared" si="2"/>
        <v>73.05389221556887</v>
      </c>
      <c r="K7" s="8">
        <f t="shared" si="3"/>
        <v>18.562874251497004</v>
      </c>
      <c r="L7" s="8">
        <f t="shared" si="4"/>
        <v>0</v>
      </c>
      <c r="M7" s="8">
        <f t="shared" si="5"/>
        <v>0</v>
      </c>
      <c r="N7" s="9">
        <f t="shared" si="6"/>
        <v>8.383233532934131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481</v>
      </c>
      <c r="E8" s="25">
        <v>258</v>
      </c>
      <c r="F8" s="7">
        <v>174</v>
      </c>
      <c r="G8" s="7"/>
      <c r="H8" s="7"/>
      <c r="I8" s="7">
        <v>49</v>
      </c>
      <c r="J8" s="40">
        <f t="shared" si="2"/>
        <v>53.638253638253644</v>
      </c>
      <c r="K8" s="8">
        <f t="shared" si="3"/>
        <v>36.17463617463618</v>
      </c>
      <c r="L8" s="8">
        <f t="shared" si="4"/>
        <v>0</v>
      </c>
      <c r="M8" s="8">
        <f t="shared" si="5"/>
        <v>0</v>
      </c>
      <c r="N8" s="9">
        <f t="shared" si="6"/>
        <v>10.187110187110187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703</v>
      </c>
      <c r="E9" s="25">
        <v>396</v>
      </c>
      <c r="F9" s="7">
        <v>56</v>
      </c>
      <c r="G9" s="7"/>
      <c r="H9" s="7"/>
      <c r="I9" s="7">
        <v>251</v>
      </c>
      <c r="J9" s="40">
        <f t="shared" si="2"/>
        <v>56.33001422475107</v>
      </c>
      <c r="K9" s="8">
        <f t="shared" si="3"/>
        <v>7.965860597439544</v>
      </c>
      <c r="L9" s="8">
        <f t="shared" si="4"/>
        <v>0</v>
      </c>
      <c r="M9" s="8">
        <f t="shared" si="5"/>
        <v>0</v>
      </c>
      <c r="N9" s="9">
        <f t="shared" si="6"/>
        <v>35.70412517780939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</v>
      </c>
      <c r="E10" s="25">
        <v>2</v>
      </c>
      <c r="F10" s="7">
        <v>3</v>
      </c>
      <c r="G10" s="7"/>
      <c r="H10" s="7"/>
      <c r="I10" s="7">
        <v>1</v>
      </c>
      <c r="J10" s="40">
        <f t="shared" si="2"/>
        <v>33.33333333333333</v>
      </c>
      <c r="K10" s="8">
        <f t="shared" si="3"/>
        <v>50</v>
      </c>
      <c r="L10" s="8">
        <f t="shared" si="4"/>
        <v>0</v>
      </c>
      <c r="M10" s="8">
        <f t="shared" si="5"/>
        <v>0</v>
      </c>
      <c r="N10" s="9">
        <f t="shared" si="6"/>
        <v>16.666666666666664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</v>
      </c>
      <c r="E11" s="25">
        <v>1</v>
      </c>
      <c r="F11" s="7">
        <v>1</v>
      </c>
      <c r="G11" s="7"/>
      <c r="H11" s="7"/>
      <c r="I11" s="7"/>
      <c r="J11" s="40">
        <f t="shared" si="2"/>
        <v>50</v>
      </c>
      <c r="K11" s="8">
        <f t="shared" si="3"/>
        <v>50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</v>
      </c>
      <c r="E12" s="25">
        <v>1</v>
      </c>
      <c r="F12" s="7"/>
      <c r="G12" s="7"/>
      <c r="H12" s="7"/>
      <c r="I12" s="7"/>
      <c r="J12" s="40">
        <f>IF(D12=0,0,E12/D12)*100</f>
        <v>100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</v>
      </c>
      <c r="E15" s="25">
        <v>1</v>
      </c>
      <c r="F15" s="7">
        <v>4</v>
      </c>
      <c r="G15" s="7"/>
      <c r="H15" s="7"/>
      <c r="I15" s="7"/>
      <c r="J15" s="40">
        <f t="shared" si="2"/>
        <v>20</v>
      </c>
      <c r="K15" s="8">
        <f t="shared" si="3"/>
        <v>80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53</v>
      </c>
      <c r="E17" s="25">
        <v>44</v>
      </c>
      <c r="F17" s="7">
        <v>6</v>
      </c>
      <c r="G17" s="7"/>
      <c r="H17" s="7"/>
      <c r="I17" s="7">
        <v>3</v>
      </c>
      <c r="J17" s="40">
        <f t="shared" si="2"/>
        <v>83.01886792452831</v>
      </c>
      <c r="K17" s="8">
        <f t="shared" si="3"/>
        <v>11.320754716981133</v>
      </c>
      <c r="L17" s="8">
        <f t="shared" si="4"/>
        <v>0</v>
      </c>
      <c r="M17" s="8">
        <f t="shared" si="5"/>
        <v>0</v>
      </c>
      <c r="N17" s="9">
        <f t="shared" si="6"/>
        <v>5.660377358490567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251</v>
      </c>
      <c r="E18" s="25">
        <v>240</v>
      </c>
      <c r="F18" s="7">
        <v>7</v>
      </c>
      <c r="G18" s="7"/>
      <c r="H18" s="7"/>
      <c r="I18" s="7">
        <v>4</v>
      </c>
      <c r="J18" s="40">
        <f t="shared" si="2"/>
        <v>95.61752988047809</v>
      </c>
      <c r="K18" s="8">
        <f t="shared" si="3"/>
        <v>2.788844621513944</v>
      </c>
      <c r="L18" s="8">
        <f t="shared" si="4"/>
        <v>0</v>
      </c>
      <c r="M18" s="8">
        <f t="shared" si="5"/>
        <v>0</v>
      </c>
      <c r="N18" s="9">
        <f t="shared" si="6"/>
        <v>1.593625498007968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159</v>
      </c>
      <c r="E19" s="25">
        <v>124</v>
      </c>
      <c r="F19" s="7">
        <v>33</v>
      </c>
      <c r="G19" s="7"/>
      <c r="H19" s="7"/>
      <c r="I19" s="7">
        <v>2</v>
      </c>
      <c r="J19" s="40">
        <f t="shared" si="2"/>
        <v>77.9874213836478</v>
      </c>
      <c r="K19" s="8">
        <f t="shared" si="3"/>
        <v>20.754716981132077</v>
      </c>
      <c r="L19" s="8">
        <f t="shared" si="4"/>
        <v>0</v>
      </c>
      <c r="M19" s="8">
        <f t="shared" si="5"/>
        <v>0</v>
      </c>
      <c r="N19" s="9">
        <f t="shared" si="6"/>
        <v>1.257861635220126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105</v>
      </c>
      <c r="E20" s="25">
        <v>79</v>
      </c>
      <c r="F20" s="7">
        <v>21</v>
      </c>
      <c r="G20" s="7"/>
      <c r="H20" s="7"/>
      <c r="I20" s="7">
        <v>5</v>
      </c>
      <c r="J20" s="40">
        <f t="shared" si="2"/>
        <v>75.23809523809524</v>
      </c>
      <c r="K20" s="8">
        <f t="shared" si="3"/>
        <v>20</v>
      </c>
      <c r="L20" s="8">
        <f t="shared" si="4"/>
        <v>0</v>
      </c>
      <c r="M20" s="8">
        <f t="shared" si="5"/>
        <v>0</v>
      </c>
      <c r="N20" s="9">
        <f t="shared" si="6"/>
        <v>4.761904761904762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106</v>
      </c>
      <c r="E21" s="25">
        <v>88</v>
      </c>
      <c r="F21" s="7">
        <v>16</v>
      </c>
      <c r="G21" s="7"/>
      <c r="H21" s="7"/>
      <c r="I21" s="7">
        <v>2</v>
      </c>
      <c r="J21" s="40">
        <f t="shared" si="2"/>
        <v>83.01886792452831</v>
      </c>
      <c r="K21" s="8">
        <f t="shared" si="3"/>
        <v>15.09433962264151</v>
      </c>
      <c r="L21" s="8">
        <f t="shared" si="4"/>
        <v>0</v>
      </c>
      <c r="M21" s="8">
        <f t="shared" si="5"/>
        <v>0</v>
      </c>
      <c r="N21" s="9">
        <f t="shared" si="6"/>
        <v>1.8867924528301887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161</v>
      </c>
      <c r="E22" s="25">
        <v>120</v>
      </c>
      <c r="F22" s="7">
        <v>38</v>
      </c>
      <c r="G22" s="7"/>
      <c r="H22" s="7"/>
      <c r="I22" s="7">
        <v>3</v>
      </c>
      <c r="J22" s="40">
        <f t="shared" si="2"/>
        <v>74.53416149068323</v>
      </c>
      <c r="K22" s="8">
        <f t="shared" si="3"/>
        <v>23.60248447204969</v>
      </c>
      <c r="L22" s="8">
        <f t="shared" si="4"/>
        <v>0</v>
      </c>
      <c r="M22" s="8">
        <f t="shared" si="5"/>
        <v>0</v>
      </c>
      <c r="N22" s="9">
        <f t="shared" si="6"/>
        <v>1.8633540372670807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51</v>
      </c>
      <c r="E23" s="25">
        <v>43</v>
      </c>
      <c r="F23" s="7">
        <v>7</v>
      </c>
      <c r="G23" s="7"/>
      <c r="H23" s="7"/>
      <c r="I23" s="7">
        <v>1</v>
      </c>
      <c r="J23" s="40">
        <f t="shared" si="2"/>
        <v>84.31372549019608</v>
      </c>
      <c r="K23" s="8">
        <f t="shared" si="3"/>
        <v>13.725490196078432</v>
      </c>
      <c r="L23" s="8">
        <f t="shared" si="4"/>
        <v>0</v>
      </c>
      <c r="M23" s="8">
        <f t="shared" si="5"/>
        <v>0</v>
      </c>
      <c r="N23" s="9">
        <f t="shared" si="6"/>
        <v>1.9607843137254901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5</v>
      </c>
      <c r="E24" s="25">
        <v>3</v>
      </c>
      <c r="F24" s="7">
        <v>2</v>
      </c>
      <c r="G24" s="7"/>
      <c r="H24" s="7"/>
      <c r="I24" s="7"/>
      <c r="J24" s="40">
        <f t="shared" si="2"/>
        <v>60</v>
      </c>
      <c r="K24" s="8">
        <f t="shared" si="3"/>
        <v>40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78</v>
      </c>
      <c r="E25" s="25">
        <v>66</v>
      </c>
      <c r="F25" s="7">
        <v>11</v>
      </c>
      <c r="G25" s="7"/>
      <c r="H25" s="7"/>
      <c r="I25" s="7">
        <v>1</v>
      </c>
      <c r="J25" s="40">
        <f t="shared" si="2"/>
        <v>84.61538461538461</v>
      </c>
      <c r="K25" s="8">
        <f t="shared" si="3"/>
        <v>14.102564102564102</v>
      </c>
      <c r="L25" s="8">
        <f t="shared" si="4"/>
        <v>0</v>
      </c>
      <c r="M25" s="8">
        <f t="shared" si="5"/>
        <v>0</v>
      </c>
      <c r="N25" s="9">
        <f t="shared" si="6"/>
        <v>1.282051282051282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214</v>
      </c>
      <c r="E26" s="25">
        <v>98</v>
      </c>
      <c r="F26" s="7">
        <v>90</v>
      </c>
      <c r="G26" s="7"/>
      <c r="H26" s="7"/>
      <c r="I26" s="7">
        <v>26</v>
      </c>
      <c r="J26" s="40">
        <f t="shared" si="2"/>
        <v>45.794392523364486</v>
      </c>
      <c r="K26" s="8">
        <f t="shared" si="3"/>
        <v>42.05607476635514</v>
      </c>
      <c r="L26" s="8">
        <f t="shared" si="4"/>
        <v>0</v>
      </c>
      <c r="M26" s="8">
        <f t="shared" si="5"/>
        <v>0</v>
      </c>
      <c r="N26" s="9">
        <f t="shared" si="6"/>
        <v>12.149532710280374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14</v>
      </c>
      <c r="E27" s="25">
        <v>3</v>
      </c>
      <c r="F27" s="7">
        <v>4</v>
      </c>
      <c r="G27" s="7"/>
      <c r="H27" s="7"/>
      <c r="I27" s="7">
        <v>7</v>
      </c>
      <c r="J27" s="40">
        <f t="shared" si="2"/>
        <v>21.428571428571427</v>
      </c>
      <c r="K27" s="8">
        <f t="shared" si="3"/>
        <v>28.57142857142857</v>
      </c>
      <c r="L27" s="8">
        <f t="shared" si="4"/>
        <v>0</v>
      </c>
      <c r="M27" s="8">
        <f t="shared" si="5"/>
        <v>0</v>
      </c>
      <c r="N27" s="9">
        <f t="shared" si="6"/>
        <v>50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212</v>
      </c>
      <c r="E28" s="25">
        <v>158</v>
      </c>
      <c r="F28" s="7">
        <v>44</v>
      </c>
      <c r="G28" s="7"/>
      <c r="H28" s="7"/>
      <c r="I28" s="7">
        <v>10</v>
      </c>
      <c r="J28" s="40">
        <f t="shared" si="2"/>
        <v>74.52830188679245</v>
      </c>
      <c r="K28" s="8">
        <f t="shared" si="3"/>
        <v>20.754716981132077</v>
      </c>
      <c r="L28" s="8">
        <f t="shared" si="4"/>
        <v>0</v>
      </c>
      <c r="M28" s="8">
        <f t="shared" si="5"/>
        <v>0</v>
      </c>
      <c r="N28" s="9">
        <f t="shared" si="6"/>
        <v>4.716981132075472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85</v>
      </c>
      <c r="E29" s="25">
        <v>69</v>
      </c>
      <c r="F29" s="7">
        <v>14</v>
      </c>
      <c r="G29" s="7"/>
      <c r="H29" s="7"/>
      <c r="I29" s="7">
        <v>2</v>
      </c>
      <c r="J29" s="40">
        <f t="shared" si="2"/>
        <v>81.17647058823529</v>
      </c>
      <c r="K29" s="8">
        <f t="shared" si="3"/>
        <v>16.470588235294116</v>
      </c>
      <c r="L29" s="8">
        <f t="shared" si="4"/>
        <v>0</v>
      </c>
      <c r="M29" s="8">
        <f t="shared" si="5"/>
        <v>0</v>
      </c>
      <c r="N29" s="9">
        <f t="shared" si="6"/>
        <v>2.3529411764705883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283</v>
      </c>
      <c r="E30" s="25">
        <v>244</v>
      </c>
      <c r="F30" s="7">
        <v>33</v>
      </c>
      <c r="G30" s="7"/>
      <c r="H30" s="7"/>
      <c r="I30" s="7">
        <v>6</v>
      </c>
      <c r="J30" s="40">
        <f t="shared" si="2"/>
        <v>86.21908127208481</v>
      </c>
      <c r="K30" s="8">
        <f t="shared" si="3"/>
        <v>11.66077738515901</v>
      </c>
      <c r="L30" s="8">
        <f t="shared" si="4"/>
        <v>0</v>
      </c>
      <c r="M30" s="8">
        <f t="shared" si="5"/>
        <v>0</v>
      </c>
      <c r="N30" s="9">
        <f t="shared" si="6"/>
        <v>2.1201413427561837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167</v>
      </c>
      <c r="E31" s="25">
        <v>117</v>
      </c>
      <c r="F31" s="7">
        <v>36</v>
      </c>
      <c r="G31" s="7"/>
      <c r="H31" s="7"/>
      <c r="I31" s="7">
        <v>14</v>
      </c>
      <c r="J31" s="40">
        <f t="shared" si="2"/>
        <v>70.05988023952095</v>
      </c>
      <c r="K31" s="8">
        <f t="shared" si="3"/>
        <v>21.55688622754491</v>
      </c>
      <c r="L31" s="8">
        <f t="shared" si="4"/>
        <v>0</v>
      </c>
      <c r="M31" s="8">
        <f t="shared" si="5"/>
        <v>0</v>
      </c>
      <c r="N31" s="9">
        <f t="shared" si="6"/>
        <v>8.383233532934131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125</v>
      </c>
      <c r="E32" s="25">
        <v>89</v>
      </c>
      <c r="F32" s="7">
        <v>31</v>
      </c>
      <c r="G32" s="7"/>
      <c r="H32" s="7"/>
      <c r="I32" s="7">
        <v>5</v>
      </c>
      <c r="J32" s="40">
        <f t="shared" si="2"/>
        <v>71.2</v>
      </c>
      <c r="K32" s="8">
        <f t="shared" si="3"/>
        <v>24.8</v>
      </c>
      <c r="L32" s="8">
        <f t="shared" si="4"/>
        <v>0</v>
      </c>
      <c r="M32" s="8">
        <f t="shared" si="5"/>
        <v>0</v>
      </c>
      <c r="N32" s="9">
        <f t="shared" si="6"/>
        <v>4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4</v>
      </c>
      <c r="E33" s="25"/>
      <c r="F33" s="7">
        <v>3</v>
      </c>
      <c r="G33" s="7"/>
      <c r="H33" s="7"/>
      <c r="I33" s="7">
        <v>1</v>
      </c>
      <c r="J33" s="40">
        <f t="shared" si="2"/>
        <v>0</v>
      </c>
      <c r="K33" s="8">
        <f t="shared" si="3"/>
        <v>75</v>
      </c>
      <c r="L33" s="8">
        <f t="shared" si="4"/>
        <v>0</v>
      </c>
      <c r="M33" s="8">
        <f t="shared" si="5"/>
        <v>0</v>
      </c>
      <c r="N33" s="9">
        <f t="shared" si="6"/>
        <v>25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78</v>
      </c>
      <c r="E34" s="25">
        <v>45</v>
      </c>
      <c r="F34" s="7">
        <v>24</v>
      </c>
      <c r="G34" s="7"/>
      <c r="H34" s="7"/>
      <c r="I34" s="7">
        <v>9</v>
      </c>
      <c r="J34" s="40">
        <f t="shared" si="2"/>
        <v>57.692307692307686</v>
      </c>
      <c r="K34" s="8">
        <f t="shared" si="3"/>
        <v>30.76923076923077</v>
      </c>
      <c r="L34" s="8">
        <f t="shared" si="4"/>
        <v>0</v>
      </c>
      <c r="M34" s="8">
        <f t="shared" si="5"/>
        <v>0</v>
      </c>
      <c r="N34" s="9">
        <f t="shared" si="6"/>
        <v>11.538461538461538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</v>
      </c>
      <c r="E35" s="25"/>
      <c r="F35" s="7">
        <v>1</v>
      </c>
      <c r="G35" s="7"/>
      <c r="H35" s="7"/>
      <c r="I35" s="7"/>
      <c r="J35" s="40">
        <f t="shared" si="2"/>
        <v>0</v>
      </c>
      <c r="K35" s="8">
        <f t="shared" si="3"/>
        <v>100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1620</v>
      </c>
      <c r="E39" s="25">
        <v>562</v>
      </c>
      <c r="F39" s="7">
        <v>904</v>
      </c>
      <c r="G39" s="7"/>
      <c r="H39" s="7"/>
      <c r="I39" s="7">
        <v>154</v>
      </c>
      <c r="J39" s="40">
        <f t="shared" si="2"/>
        <v>34.69135802469136</v>
      </c>
      <c r="K39" s="8">
        <f t="shared" si="3"/>
        <v>55.80246913580247</v>
      </c>
      <c r="L39" s="8">
        <f t="shared" si="4"/>
        <v>0</v>
      </c>
      <c r="M39" s="8">
        <f t="shared" si="5"/>
        <v>0</v>
      </c>
      <c r="N39" s="9">
        <f t="shared" si="6"/>
        <v>9.506172839506172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177</v>
      </c>
      <c r="E40" s="25">
        <v>169</v>
      </c>
      <c r="F40" s="7">
        <v>7</v>
      </c>
      <c r="G40" s="7"/>
      <c r="H40" s="7"/>
      <c r="I40" s="7">
        <v>1</v>
      </c>
      <c r="J40" s="40">
        <f t="shared" si="2"/>
        <v>95.48022598870057</v>
      </c>
      <c r="K40" s="8">
        <f t="shared" si="3"/>
        <v>3.954802259887006</v>
      </c>
      <c r="L40" s="8">
        <f t="shared" si="4"/>
        <v>0</v>
      </c>
      <c r="M40" s="8">
        <f t="shared" si="5"/>
        <v>0</v>
      </c>
      <c r="N40" s="9">
        <f t="shared" si="6"/>
        <v>0.5649717514124294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119</v>
      </c>
      <c r="E41" s="25">
        <v>114</v>
      </c>
      <c r="F41" s="7">
        <v>4</v>
      </c>
      <c r="G41" s="7"/>
      <c r="H41" s="7"/>
      <c r="I41" s="7">
        <v>1</v>
      </c>
      <c r="J41" s="40">
        <f t="shared" si="2"/>
        <v>95.7983193277311</v>
      </c>
      <c r="K41" s="8">
        <f t="shared" si="3"/>
        <v>3.361344537815126</v>
      </c>
      <c r="L41" s="8">
        <f t="shared" si="4"/>
        <v>0</v>
      </c>
      <c r="M41" s="8">
        <f t="shared" si="5"/>
        <v>0</v>
      </c>
      <c r="N41" s="9">
        <f t="shared" si="6"/>
        <v>0.8403361344537815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800</v>
      </c>
      <c r="E42" s="25">
        <v>493</v>
      </c>
      <c r="F42" s="7">
        <v>258</v>
      </c>
      <c r="G42" s="7"/>
      <c r="H42" s="7"/>
      <c r="I42" s="7">
        <v>49</v>
      </c>
      <c r="J42" s="40">
        <f t="shared" si="2"/>
        <v>61.625</v>
      </c>
      <c r="K42" s="8">
        <f t="shared" si="3"/>
        <v>32.25</v>
      </c>
      <c r="L42" s="8">
        <f t="shared" si="4"/>
        <v>0</v>
      </c>
      <c r="M42" s="8">
        <f t="shared" si="5"/>
        <v>0</v>
      </c>
      <c r="N42" s="9">
        <f t="shared" si="6"/>
        <v>6.125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526</v>
      </c>
      <c r="E43" s="25">
        <v>423</v>
      </c>
      <c r="F43" s="7">
        <v>99</v>
      </c>
      <c r="G43" s="7"/>
      <c r="H43" s="7"/>
      <c r="I43" s="7">
        <v>4</v>
      </c>
      <c r="J43" s="40">
        <f t="shared" si="2"/>
        <v>80.41825095057035</v>
      </c>
      <c r="K43" s="8">
        <f t="shared" si="3"/>
        <v>18.8212927756654</v>
      </c>
      <c r="L43" s="8">
        <f t="shared" si="4"/>
        <v>0</v>
      </c>
      <c r="M43" s="8">
        <f t="shared" si="5"/>
        <v>0</v>
      </c>
      <c r="N43" s="9">
        <f t="shared" si="6"/>
        <v>0.7604562737642585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4</v>
      </c>
      <c r="E47" s="25"/>
      <c r="F47" s="7">
        <v>2</v>
      </c>
      <c r="G47" s="7"/>
      <c r="H47" s="7"/>
      <c r="I47" s="7">
        <v>2</v>
      </c>
      <c r="J47" s="40">
        <f t="shared" si="2"/>
        <v>0</v>
      </c>
      <c r="K47" s="8">
        <f t="shared" si="3"/>
        <v>50</v>
      </c>
      <c r="L47" s="8">
        <f t="shared" si="4"/>
        <v>0</v>
      </c>
      <c r="M47" s="8">
        <f t="shared" si="5"/>
        <v>0</v>
      </c>
      <c r="N47" s="9">
        <f t="shared" si="6"/>
        <v>50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352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352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37</v>
      </c>
      <c r="E5" s="23"/>
      <c r="F5" s="15"/>
      <c r="G5" s="15"/>
      <c r="H5" s="15"/>
      <c r="I5" s="15">
        <v>37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</v>
      </c>
      <c r="E6" s="25"/>
      <c r="F6" s="7"/>
      <c r="G6" s="7"/>
      <c r="H6" s="7"/>
      <c r="I6" s="7">
        <v>14</v>
      </c>
      <c r="J6" s="40">
        <f aca="true" t="shared" si="2" ref="J6:J48">IF(D6=0,0,E6/D6)*100</f>
        <v>0</v>
      </c>
      <c r="K6" s="8">
        <f aca="true" t="shared" si="3" ref="K6:K48">IF(D6=0,0,F6/D6)*100</f>
        <v>0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100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24</v>
      </c>
      <c r="E7" s="25"/>
      <c r="F7" s="7"/>
      <c r="G7" s="7"/>
      <c r="H7" s="7"/>
      <c r="I7" s="7">
        <v>24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38</v>
      </c>
      <c r="E8" s="25"/>
      <c r="F8" s="7"/>
      <c r="G8" s="7"/>
      <c r="H8" s="7"/>
      <c r="I8" s="7">
        <v>38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62</v>
      </c>
      <c r="E9" s="25"/>
      <c r="F9" s="7"/>
      <c r="G9" s="7"/>
      <c r="H9" s="7"/>
      <c r="I9" s="7">
        <v>62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21</v>
      </c>
      <c r="E10" s="25"/>
      <c r="F10" s="7"/>
      <c r="G10" s="7"/>
      <c r="H10" s="7"/>
      <c r="I10" s="7">
        <v>21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2</v>
      </c>
      <c r="E12" s="25"/>
      <c r="F12" s="7"/>
      <c r="G12" s="7"/>
      <c r="H12" s="7"/>
      <c r="I12" s="7">
        <v>2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/>
      <c r="G13" s="7"/>
      <c r="H13" s="7"/>
      <c r="I13" s="7">
        <v>1</v>
      </c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100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/>
      <c r="G16" s="7"/>
      <c r="H16" s="7"/>
      <c r="I16" s="7">
        <v>1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</v>
      </c>
      <c r="E17" s="25"/>
      <c r="F17" s="7"/>
      <c r="G17" s="7"/>
      <c r="H17" s="7"/>
      <c r="I17" s="7">
        <v>2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</v>
      </c>
      <c r="E18" s="25"/>
      <c r="F18" s="7"/>
      <c r="G18" s="7"/>
      <c r="H18" s="7"/>
      <c r="I18" s="7">
        <v>6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</v>
      </c>
      <c r="E19" s="25"/>
      <c r="F19" s="7"/>
      <c r="G19" s="7"/>
      <c r="H19" s="7"/>
      <c r="I19" s="7">
        <v>8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</v>
      </c>
      <c r="E20" s="25"/>
      <c r="F20" s="7"/>
      <c r="G20" s="7"/>
      <c r="H20" s="7"/>
      <c r="I20" s="7">
        <v>8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11</v>
      </c>
      <c r="E21" s="25"/>
      <c r="F21" s="7"/>
      <c r="G21" s="7"/>
      <c r="H21" s="7"/>
      <c r="I21" s="7">
        <v>11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11</v>
      </c>
      <c r="E22" s="25"/>
      <c r="F22" s="7"/>
      <c r="G22" s="7"/>
      <c r="H22" s="7"/>
      <c r="I22" s="7">
        <v>11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</v>
      </c>
      <c r="E23" s="25"/>
      <c r="F23" s="7"/>
      <c r="G23" s="7"/>
      <c r="H23" s="7"/>
      <c r="I23" s="7">
        <v>1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</v>
      </c>
      <c r="E24" s="25"/>
      <c r="F24" s="7"/>
      <c r="G24" s="7"/>
      <c r="H24" s="7"/>
      <c r="I24" s="7">
        <v>2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10</v>
      </c>
      <c r="E25" s="25"/>
      <c r="F25" s="7"/>
      <c r="G25" s="7"/>
      <c r="H25" s="7"/>
      <c r="I25" s="7">
        <v>10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27</v>
      </c>
      <c r="E26" s="25"/>
      <c r="F26" s="7"/>
      <c r="G26" s="7"/>
      <c r="H26" s="7"/>
      <c r="I26" s="7">
        <v>27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13</v>
      </c>
      <c r="E27" s="25"/>
      <c r="F27" s="7"/>
      <c r="G27" s="7"/>
      <c r="H27" s="7"/>
      <c r="I27" s="7">
        <v>13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10</v>
      </c>
      <c r="E28" s="25"/>
      <c r="F28" s="7"/>
      <c r="G28" s="7"/>
      <c r="H28" s="7"/>
      <c r="I28" s="7">
        <v>10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5</v>
      </c>
      <c r="E29" s="25"/>
      <c r="F29" s="7"/>
      <c r="G29" s="7"/>
      <c r="H29" s="7"/>
      <c r="I29" s="7">
        <v>5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12</v>
      </c>
      <c r="E30" s="25"/>
      <c r="F30" s="7"/>
      <c r="G30" s="7"/>
      <c r="H30" s="7"/>
      <c r="I30" s="7">
        <v>12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0</v>
      </c>
      <c r="E31" s="25"/>
      <c r="F31" s="7"/>
      <c r="G31" s="7"/>
      <c r="H31" s="7"/>
      <c r="I31" s="7"/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7</v>
      </c>
      <c r="E32" s="25"/>
      <c r="F32" s="7"/>
      <c r="G32" s="7"/>
      <c r="H32" s="7"/>
      <c r="I32" s="7">
        <v>7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14</v>
      </c>
      <c r="E34" s="25"/>
      <c r="F34" s="7"/>
      <c r="G34" s="7"/>
      <c r="H34" s="7"/>
      <c r="I34" s="7">
        <v>14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4</v>
      </c>
      <c r="E35" s="25"/>
      <c r="F35" s="7"/>
      <c r="G35" s="7"/>
      <c r="H35" s="7"/>
      <c r="I35" s="7">
        <v>4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4020</v>
      </c>
      <c r="E4" s="33">
        <f t="shared" si="0"/>
        <v>943</v>
      </c>
      <c r="F4" s="33">
        <f t="shared" si="0"/>
        <v>1607</v>
      </c>
      <c r="G4" s="33">
        <f t="shared" si="0"/>
        <v>574</v>
      </c>
      <c r="H4" s="33">
        <f t="shared" si="0"/>
        <v>0</v>
      </c>
      <c r="I4" s="33">
        <f t="shared" si="0"/>
        <v>896</v>
      </c>
      <c r="J4" s="42">
        <f>IF(D4=0,0,E4/D4)*100</f>
        <v>23.45771144278607</v>
      </c>
      <c r="K4" s="43">
        <f>IF(D4=0,0,F4/D4)*100</f>
        <v>39.97512437810945</v>
      </c>
      <c r="L4" s="43">
        <f>IF(D4=0,0,G4/D4)*100</f>
        <v>14.278606965174129</v>
      </c>
      <c r="M4" s="43">
        <f>IF(D4=0,0,H4/D4)*100</f>
        <v>0</v>
      </c>
      <c r="N4" s="38">
        <f>IF(D4=0,0,I4/D4)*100</f>
        <v>22.28855721393035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427</v>
      </c>
      <c r="E5" s="23">
        <v>191</v>
      </c>
      <c r="F5" s="15">
        <v>160</v>
      </c>
      <c r="G5" s="15">
        <v>38</v>
      </c>
      <c r="H5" s="15"/>
      <c r="I5" s="15">
        <v>38</v>
      </c>
      <c r="J5" s="39">
        <f>IF(D5=0,0,E5/D5)*100</f>
        <v>44.730679156908664</v>
      </c>
      <c r="K5" s="16">
        <f>IF(D5=0,0,F5/D5)*100</f>
        <v>37.470725995316165</v>
      </c>
      <c r="L5" s="16">
        <f>IF(D5=0,0,G5/D5)*100</f>
        <v>8.899297423887589</v>
      </c>
      <c r="M5" s="16">
        <f>IF(D5=0,0,H5/D5)*100</f>
        <v>0</v>
      </c>
      <c r="N5" s="17">
        <f>IF(D5=0,0,I5/D5)*100</f>
        <v>8.899297423887589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296</v>
      </c>
      <c r="E6" s="25">
        <v>26</v>
      </c>
      <c r="F6" s="7">
        <v>112</v>
      </c>
      <c r="G6" s="7">
        <v>12</v>
      </c>
      <c r="H6" s="7"/>
      <c r="I6" s="7">
        <v>146</v>
      </c>
      <c r="J6" s="40">
        <f aca="true" t="shared" si="2" ref="J6:J48">IF(D6=0,0,E6/D6)*100</f>
        <v>8.783783783783784</v>
      </c>
      <c r="K6" s="8">
        <f aca="true" t="shared" si="3" ref="K6:K48">IF(D6=0,0,F6/D6)*100</f>
        <v>37.83783783783784</v>
      </c>
      <c r="L6" s="8">
        <f aca="true" t="shared" si="4" ref="L6:L48">IF(D6=0,0,G6/D6)*100</f>
        <v>4.054054054054054</v>
      </c>
      <c r="M6" s="8">
        <f aca="true" t="shared" si="5" ref="M6:M48">IF(D6=0,0,H6/D6)*100</f>
        <v>0</v>
      </c>
      <c r="N6" s="9">
        <f aca="true" t="shared" si="6" ref="N6:N48">IF(D6=0,0,I6/D6)*100</f>
        <v>49.32432432432432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221</v>
      </c>
      <c r="E7" s="25">
        <v>41</v>
      </c>
      <c r="F7" s="7">
        <v>87</v>
      </c>
      <c r="G7" s="7">
        <v>42</v>
      </c>
      <c r="H7" s="7"/>
      <c r="I7" s="7">
        <v>51</v>
      </c>
      <c r="J7" s="40">
        <f t="shared" si="2"/>
        <v>18.552036199095024</v>
      </c>
      <c r="K7" s="8">
        <f t="shared" si="3"/>
        <v>39.366515837104075</v>
      </c>
      <c r="L7" s="8">
        <f t="shared" si="4"/>
        <v>19.004524886877828</v>
      </c>
      <c r="M7" s="8">
        <f t="shared" si="5"/>
        <v>0</v>
      </c>
      <c r="N7" s="9">
        <f t="shared" si="6"/>
        <v>23.076923076923077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198</v>
      </c>
      <c r="E8" s="25">
        <v>49</v>
      </c>
      <c r="F8" s="7">
        <v>69</v>
      </c>
      <c r="G8" s="7">
        <v>14</v>
      </c>
      <c r="H8" s="7"/>
      <c r="I8" s="7">
        <v>66</v>
      </c>
      <c r="J8" s="40">
        <f t="shared" si="2"/>
        <v>24.747474747474747</v>
      </c>
      <c r="K8" s="8">
        <f t="shared" si="3"/>
        <v>34.84848484848485</v>
      </c>
      <c r="L8" s="8">
        <f t="shared" si="4"/>
        <v>7.07070707070707</v>
      </c>
      <c r="M8" s="8">
        <f t="shared" si="5"/>
        <v>0</v>
      </c>
      <c r="N8" s="9">
        <f t="shared" si="6"/>
        <v>33.33333333333333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236</v>
      </c>
      <c r="E9" s="25">
        <v>61</v>
      </c>
      <c r="F9" s="7">
        <v>80</v>
      </c>
      <c r="G9" s="7">
        <v>23</v>
      </c>
      <c r="H9" s="7"/>
      <c r="I9" s="7">
        <v>72</v>
      </c>
      <c r="J9" s="40">
        <f t="shared" si="2"/>
        <v>25.847457627118644</v>
      </c>
      <c r="K9" s="8">
        <f t="shared" si="3"/>
        <v>33.89830508474576</v>
      </c>
      <c r="L9" s="8">
        <f t="shared" si="4"/>
        <v>9.745762711864407</v>
      </c>
      <c r="M9" s="8">
        <f t="shared" si="5"/>
        <v>0</v>
      </c>
      <c r="N9" s="9">
        <f t="shared" si="6"/>
        <v>30.508474576271187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244</v>
      </c>
      <c r="E10" s="25">
        <v>45</v>
      </c>
      <c r="F10" s="7">
        <v>108</v>
      </c>
      <c r="G10" s="7">
        <v>18</v>
      </c>
      <c r="H10" s="7"/>
      <c r="I10" s="7">
        <v>73</v>
      </c>
      <c r="J10" s="40">
        <f t="shared" si="2"/>
        <v>18.442622950819672</v>
      </c>
      <c r="K10" s="8">
        <f t="shared" si="3"/>
        <v>44.26229508196721</v>
      </c>
      <c r="L10" s="8">
        <f t="shared" si="4"/>
        <v>7.377049180327869</v>
      </c>
      <c r="M10" s="8">
        <f t="shared" si="5"/>
        <v>0</v>
      </c>
      <c r="N10" s="9">
        <f t="shared" si="6"/>
        <v>29.918032786885245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62</v>
      </c>
      <c r="E11" s="25">
        <v>40</v>
      </c>
      <c r="F11" s="7">
        <v>21</v>
      </c>
      <c r="G11" s="7">
        <v>1</v>
      </c>
      <c r="H11" s="7"/>
      <c r="I11" s="7"/>
      <c r="J11" s="40">
        <f t="shared" si="2"/>
        <v>64.51612903225806</v>
      </c>
      <c r="K11" s="8">
        <f t="shared" si="3"/>
        <v>33.87096774193548</v>
      </c>
      <c r="L11" s="8">
        <f t="shared" si="4"/>
        <v>1.6129032258064515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240</v>
      </c>
      <c r="E12" s="25">
        <v>107</v>
      </c>
      <c r="F12" s="7">
        <v>72</v>
      </c>
      <c r="G12" s="7">
        <v>39</v>
      </c>
      <c r="H12" s="7"/>
      <c r="I12" s="7">
        <v>22</v>
      </c>
      <c r="J12" s="40">
        <f>IF(D12=0,0,E12/D12)*100</f>
        <v>44.583333333333336</v>
      </c>
      <c r="K12" s="8">
        <f>IF(D12=0,0,F12/D12)*100</f>
        <v>30</v>
      </c>
      <c r="L12" s="8">
        <f>IF(D12=0,0,G12/D12)*100</f>
        <v>16.25</v>
      </c>
      <c r="M12" s="8">
        <f>IF(D12=0,0,H12/D12)*100</f>
        <v>0</v>
      </c>
      <c r="N12" s="9">
        <f>IF(D12=0,0,I12/D12)*100</f>
        <v>9.166666666666666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>
        <v>1</v>
      </c>
      <c r="F13" s="7">
        <v>1</v>
      </c>
      <c r="G13" s="7"/>
      <c r="H13" s="7"/>
      <c r="I13" s="7"/>
      <c r="J13" s="40">
        <f t="shared" si="2"/>
        <v>50</v>
      </c>
      <c r="K13" s="8">
        <f t="shared" si="3"/>
        <v>50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</v>
      </c>
      <c r="E14" s="25">
        <v>4</v>
      </c>
      <c r="F14" s="7">
        <v>2</v>
      </c>
      <c r="G14" s="7"/>
      <c r="H14" s="7"/>
      <c r="I14" s="7"/>
      <c r="J14" s="40">
        <f t="shared" si="2"/>
        <v>66.66666666666666</v>
      </c>
      <c r="K14" s="8">
        <f t="shared" si="3"/>
        <v>33.33333333333333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34</v>
      </c>
      <c r="E15" s="25">
        <v>9</v>
      </c>
      <c r="F15" s="7">
        <v>15</v>
      </c>
      <c r="G15" s="7">
        <v>5</v>
      </c>
      <c r="H15" s="7"/>
      <c r="I15" s="7">
        <v>5</v>
      </c>
      <c r="J15" s="40">
        <f t="shared" si="2"/>
        <v>26.47058823529412</v>
      </c>
      <c r="K15" s="8">
        <f t="shared" si="3"/>
        <v>44.11764705882353</v>
      </c>
      <c r="L15" s="8">
        <f t="shared" si="4"/>
        <v>14.705882352941178</v>
      </c>
      <c r="M15" s="8">
        <f t="shared" si="5"/>
        <v>0</v>
      </c>
      <c r="N15" s="9">
        <f t="shared" si="6"/>
        <v>14.705882352941178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26</v>
      </c>
      <c r="E16" s="25">
        <v>4</v>
      </c>
      <c r="F16" s="7">
        <v>8</v>
      </c>
      <c r="G16" s="7">
        <v>13</v>
      </c>
      <c r="H16" s="7"/>
      <c r="I16" s="7">
        <v>1</v>
      </c>
      <c r="J16" s="40">
        <f t="shared" si="2"/>
        <v>15.384615384615385</v>
      </c>
      <c r="K16" s="8">
        <f t="shared" si="3"/>
        <v>30.76923076923077</v>
      </c>
      <c r="L16" s="8">
        <f t="shared" si="4"/>
        <v>50</v>
      </c>
      <c r="M16" s="8">
        <f t="shared" si="5"/>
        <v>0</v>
      </c>
      <c r="N16" s="9">
        <f t="shared" si="6"/>
        <v>3.8461538461538463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19</v>
      </c>
      <c r="E17" s="25">
        <v>3</v>
      </c>
      <c r="F17" s="7">
        <v>8</v>
      </c>
      <c r="G17" s="7">
        <v>3</v>
      </c>
      <c r="H17" s="7"/>
      <c r="I17" s="7">
        <v>5</v>
      </c>
      <c r="J17" s="40">
        <f t="shared" si="2"/>
        <v>15.789473684210526</v>
      </c>
      <c r="K17" s="8">
        <f t="shared" si="3"/>
        <v>42.10526315789473</v>
      </c>
      <c r="L17" s="8">
        <f t="shared" si="4"/>
        <v>15.789473684210526</v>
      </c>
      <c r="M17" s="8">
        <f t="shared" si="5"/>
        <v>0</v>
      </c>
      <c r="N17" s="9">
        <f t="shared" si="6"/>
        <v>26.31578947368421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117</v>
      </c>
      <c r="E18" s="25">
        <v>16</v>
      </c>
      <c r="F18" s="7">
        <v>38</v>
      </c>
      <c r="G18" s="7">
        <v>31</v>
      </c>
      <c r="H18" s="7"/>
      <c r="I18" s="7">
        <v>32</v>
      </c>
      <c r="J18" s="40">
        <f t="shared" si="2"/>
        <v>13.675213675213676</v>
      </c>
      <c r="K18" s="8">
        <f t="shared" si="3"/>
        <v>32.47863247863248</v>
      </c>
      <c r="L18" s="8">
        <f t="shared" si="4"/>
        <v>26.495726495726498</v>
      </c>
      <c r="M18" s="8">
        <f t="shared" si="5"/>
        <v>0</v>
      </c>
      <c r="N18" s="9">
        <f t="shared" si="6"/>
        <v>27.350427350427353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113</v>
      </c>
      <c r="E19" s="25">
        <v>16</v>
      </c>
      <c r="F19" s="7">
        <v>63</v>
      </c>
      <c r="G19" s="7">
        <v>6</v>
      </c>
      <c r="H19" s="7"/>
      <c r="I19" s="7">
        <v>28</v>
      </c>
      <c r="J19" s="40">
        <f t="shared" si="2"/>
        <v>14.15929203539823</v>
      </c>
      <c r="K19" s="8">
        <f t="shared" si="3"/>
        <v>55.75221238938053</v>
      </c>
      <c r="L19" s="8">
        <f t="shared" si="4"/>
        <v>5.3097345132743365</v>
      </c>
      <c r="M19" s="8">
        <f t="shared" si="5"/>
        <v>0</v>
      </c>
      <c r="N19" s="9">
        <f t="shared" si="6"/>
        <v>24.778761061946902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84</v>
      </c>
      <c r="E20" s="25">
        <v>9</v>
      </c>
      <c r="F20" s="7">
        <v>55</v>
      </c>
      <c r="G20" s="7">
        <v>12</v>
      </c>
      <c r="H20" s="7"/>
      <c r="I20" s="7">
        <v>8</v>
      </c>
      <c r="J20" s="40">
        <f t="shared" si="2"/>
        <v>10.714285714285714</v>
      </c>
      <c r="K20" s="8">
        <f t="shared" si="3"/>
        <v>65.47619047619048</v>
      </c>
      <c r="L20" s="8">
        <f t="shared" si="4"/>
        <v>14.285714285714285</v>
      </c>
      <c r="M20" s="8">
        <f t="shared" si="5"/>
        <v>0</v>
      </c>
      <c r="N20" s="9">
        <f t="shared" si="6"/>
        <v>9.523809523809524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136</v>
      </c>
      <c r="E21" s="25">
        <v>13</v>
      </c>
      <c r="F21" s="7">
        <v>44</v>
      </c>
      <c r="G21" s="7">
        <v>55</v>
      </c>
      <c r="H21" s="7"/>
      <c r="I21" s="7">
        <v>24</v>
      </c>
      <c r="J21" s="40">
        <f t="shared" si="2"/>
        <v>9.558823529411764</v>
      </c>
      <c r="K21" s="8">
        <f t="shared" si="3"/>
        <v>32.35294117647059</v>
      </c>
      <c r="L21" s="8">
        <f t="shared" si="4"/>
        <v>40.44117647058824</v>
      </c>
      <c r="M21" s="8">
        <f t="shared" si="5"/>
        <v>0</v>
      </c>
      <c r="N21" s="9">
        <f t="shared" si="6"/>
        <v>17.647058823529413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123</v>
      </c>
      <c r="E22" s="25">
        <v>10</v>
      </c>
      <c r="F22" s="7">
        <v>46</v>
      </c>
      <c r="G22" s="7">
        <v>43</v>
      </c>
      <c r="H22" s="7"/>
      <c r="I22" s="7">
        <v>24</v>
      </c>
      <c r="J22" s="40">
        <f t="shared" si="2"/>
        <v>8.130081300813007</v>
      </c>
      <c r="K22" s="8">
        <f t="shared" si="3"/>
        <v>37.39837398373984</v>
      </c>
      <c r="L22" s="8">
        <f t="shared" si="4"/>
        <v>34.959349593495936</v>
      </c>
      <c r="M22" s="8">
        <f t="shared" si="5"/>
        <v>0</v>
      </c>
      <c r="N22" s="9">
        <f t="shared" si="6"/>
        <v>19.51219512195122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57</v>
      </c>
      <c r="E23" s="25">
        <v>11</v>
      </c>
      <c r="F23" s="7">
        <v>19</v>
      </c>
      <c r="G23" s="7">
        <v>11</v>
      </c>
      <c r="H23" s="7"/>
      <c r="I23" s="7">
        <v>16</v>
      </c>
      <c r="J23" s="40">
        <f t="shared" si="2"/>
        <v>19.298245614035086</v>
      </c>
      <c r="K23" s="8">
        <f t="shared" si="3"/>
        <v>33.33333333333333</v>
      </c>
      <c r="L23" s="8">
        <f t="shared" si="4"/>
        <v>19.298245614035086</v>
      </c>
      <c r="M23" s="8">
        <f t="shared" si="5"/>
        <v>0</v>
      </c>
      <c r="N23" s="9">
        <f t="shared" si="6"/>
        <v>28.07017543859649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21</v>
      </c>
      <c r="E24" s="25">
        <v>6</v>
      </c>
      <c r="F24" s="7">
        <v>8</v>
      </c>
      <c r="G24" s="7">
        <v>7</v>
      </c>
      <c r="H24" s="7"/>
      <c r="I24" s="7"/>
      <c r="J24" s="40">
        <f t="shared" si="2"/>
        <v>28.57142857142857</v>
      </c>
      <c r="K24" s="8">
        <f t="shared" si="3"/>
        <v>38.095238095238095</v>
      </c>
      <c r="L24" s="8">
        <f t="shared" si="4"/>
        <v>33.33333333333333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142</v>
      </c>
      <c r="E25" s="25">
        <v>29</v>
      </c>
      <c r="F25" s="7">
        <v>72</v>
      </c>
      <c r="G25" s="7">
        <v>15</v>
      </c>
      <c r="H25" s="7"/>
      <c r="I25" s="7">
        <v>26</v>
      </c>
      <c r="J25" s="40">
        <f t="shared" si="2"/>
        <v>20.422535211267608</v>
      </c>
      <c r="K25" s="8">
        <f t="shared" si="3"/>
        <v>50.70422535211267</v>
      </c>
      <c r="L25" s="8">
        <f t="shared" si="4"/>
        <v>10.56338028169014</v>
      </c>
      <c r="M25" s="8">
        <f t="shared" si="5"/>
        <v>0</v>
      </c>
      <c r="N25" s="9">
        <f t="shared" si="6"/>
        <v>18.30985915492958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157</v>
      </c>
      <c r="E26" s="25">
        <v>31</v>
      </c>
      <c r="F26" s="7">
        <v>51</v>
      </c>
      <c r="G26" s="7">
        <v>18</v>
      </c>
      <c r="H26" s="7"/>
      <c r="I26" s="7">
        <v>57</v>
      </c>
      <c r="J26" s="40">
        <f t="shared" si="2"/>
        <v>19.745222929936308</v>
      </c>
      <c r="K26" s="8">
        <f t="shared" si="3"/>
        <v>32.48407643312102</v>
      </c>
      <c r="L26" s="8">
        <f t="shared" si="4"/>
        <v>11.464968152866243</v>
      </c>
      <c r="M26" s="8">
        <f t="shared" si="5"/>
        <v>0</v>
      </c>
      <c r="N26" s="9">
        <f t="shared" si="6"/>
        <v>36.30573248407643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140</v>
      </c>
      <c r="E27" s="25">
        <v>39</v>
      </c>
      <c r="F27" s="7">
        <v>42</v>
      </c>
      <c r="G27" s="7">
        <v>41</v>
      </c>
      <c r="H27" s="7"/>
      <c r="I27" s="7">
        <v>18</v>
      </c>
      <c r="J27" s="40">
        <f t="shared" si="2"/>
        <v>27.857142857142858</v>
      </c>
      <c r="K27" s="8">
        <f t="shared" si="3"/>
        <v>30</v>
      </c>
      <c r="L27" s="8">
        <f t="shared" si="4"/>
        <v>29.28571428571429</v>
      </c>
      <c r="M27" s="8">
        <f t="shared" si="5"/>
        <v>0</v>
      </c>
      <c r="N27" s="9">
        <f t="shared" si="6"/>
        <v>12.857142857142856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180</v>
      </c>
      <c r="E28" s="25">
        <v>22</v>
      </c>
      <c r="F28" s="7">
        <v>100</v>
      </c>
      <c r="G28" s="7">
        <v>22</v>
      </c>
      <c r="H28" s="7"/>
      <c r="I28" s="7">
        <v>36</v>
      </c>
      <c r="J28" s="40">
        <f t="shared" si="2"/>
        <v>12.222222222222221</v>
      </c>
      <c r="K28" s="8">
        <f t="shared" si="3"/>
        <v>55.55555555555556</v>
      </c>
      <c r="L28" s="8">
        <f t="shared" si="4"/>
        <v>12.222222222222221</v>
      </c>
      <c r="M28" s="8">
        <f t="shared" si="5"/>
        <v>0</v>
      </c>
      <c r="N28" s="9">
        <f t="shared" si="6"/>
        <v>20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56</v>
      </c>
      <c r="E29" s="25">
        <v>6</v>
      </c>
      <c r="F29" s="7">
        <v>15</v>
      </c>
      <c r="G29" s="7">
        <v>10</v>
      </c>
      <c r="H29" s="7"/>
      <c r="I29" s="7">
        <v>25</v>
      </c>
      <c r="J29" s="40">
        <f t="shared" si="2"/>
        <v>10.714285714285714</v>
      </c>
      <c r="K29" s="8">
        <f t="shared" si="3"/>
        <v>26.785714285714285</v>
      </c>
      <c r="L29" s="8">
        <f t="shared" si="4"/>
        <v>17.857142857142858</v>
      </c>
      <c r="M29" s="8">
        <f t="shared" si="5"/>
        <v>0</v>
      </c>
      <c r="N29" s="9">
        <f t="shared" si="6"/>
        <v>44.642857142857146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180</v>
      </c>
      <c r="E30" s="25">
        <v>51</v>
      </c>
      <c r="F30" s="7">
        <v>103</v>
      </c>
      <c r="G30" s="7">
        <v>8</v>
      </c>
      <c r="H30" s="7"/>
      <c r="I30" s="7">
        <v>18</v>
      </c>
      <c r="J30" s="40">
        <f t="shared" si="2"/>
        <v>28.333333333333332</v>
      </c>
      <c r="K30" s="8">
        <f t="shared" si="3"/>
        <v>57.22222222222222</v>
      </c>
      <c r="L30" s="8">
        <f t="shared" si="4"/>
        <v>4.444444444444445</v>
      </c>
      <c r="M30" s="8">
        <f t="shared" si="5"/>
        <v>0</v>
      </c>
      <c r="N30" s="9">
        <f t="shared" si="6"/>
        <v>10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106</v>
      </c>
      <c r="E31" s="25">
        <v>13</v>
      </c>
      <c r="F31" s="7">
        <v>55</v>
      </c>
      <c r="G31" s="7">
        <v>17</v>
      </c>
      <c r="H31" s="7"/>
      <c r="I31" s="7">
        <v>21</v>
      </c>
      <c r="J31" s="40">
        <f t="shared" si="2"/>
        <v>12.264150943396226</v>
      </c>
      <c r="K31" s="8">
        <f t="shared" si="3"/>
        <v>51.886792452830186</v>
      </c>
      <c r="L31" s="8">
        <f t="shared" si="4"/>
        <v>16.037735849056602</v>
      </c>
      <c r="M31" s="8">
        <f t="shared" si="5"/>
        <v>0</v>
      </c>
      <c r="N31" s="9">
        <f t="shared" si="6"/>
        <v>19.81132075471698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86</v>
      </c>
      <c r="E32" s="25">
        <v>29</v>
      </c>
      <c r="F32" s="7">
        <v>38</v>
      </c>
      <c r="G32" s="7">
        <v>10</v>
      </c>
      <c r="H32" s="7"/>
      <c r="I32" s="7">
        <v>9</v>
      </c>
      <c r="J32" s="40">
        <f t="shared" si="2"/>
        <v>33.72093023255814</v>
      </c>
      <c r="K32" s="8">
        <f t="shared" si="3"/>
        <v>44.18604651162791</v>
      </c>
      <c r="L32" s="8">
        <f t="shared" si="4"/>
        <v>11.627906976744185</v>
      </c>
      <c r="M32" s="8">
        <f t="shared" si="5"/>
        <v>0</v>
      </c>
      <c r="N32" s="9">
        <f t="shared" si="6"/>
        <v>10.465116279069768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95</v>
      </c>
      <c r="E33" s="25">
        <v>13</v>
      </c>
      <c r="F33" s="7">
        <v>43</v>
      </c>
      <c r="G33" s="7">
        <v>23</v>
      </c>
      <c r="H33" s="7"/>
      <c r="I33" s="7">
        <v>16</v>
      </c>
      <c r="J33" s="40">
        <f t="shared" si="2"/>
        <v>13.684210526315791</v>
      </c>
      <c r="K33" s="8">
        <f t="shared" si="3"/>
        <v>45.26315789473684</v>
      </c>
      <c r="L33" s="8">
        <f t="shared" si="4"/>
        <v>24.210526315789473</v>
      </c>
      <c r="M33" s="8">
        <f t="shared" si="5"/>
        <v>0</v>
      </c>
      <c r="N33" s="9">
        <f t="shared" si="6"/>
        <v>16.842105263157894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111</v>
      </c>
      <c r="E34" s="25">
        <v>22</v>
      </c>
      <c r="F34" s="7">
        <v>38</v>
      </c>
      <c r="G34" s="7">
        <v>28</v>
      </c>
      <c r="H34" s="7"/>
      <c r="I34" s="7">
        <v>23</v>
      </c>
      <c r="J34" s="40">
        <f t="shared" si="2"/>
        <v>19.81981981981982</v>
      </c>
      <c r="K34" s="8">
        <f t="shared" si="3"/>
        <v>34.234234234234236</v>
      </c>
      <c r="L34" s="8">
        <f t="shared" si="4"/>
        <v>25.225225225225223</v>
      </c>
      <c r="M34" s="8">
        <f t="shared" si="5"/>
        <v>0</v>
      </c>
      <c r="N34" s="9">
        <f t="shared" si="6"/>
        <v>20.72072072072072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79</v>
      </c>
      <c r="E35" s="25">
        <v>16</v>
      </c>
      <c r="F35" s="7">
        <v>29</v>
      </c>
      <c r="G35" s="7">
        <v>8</v>
      </c>
      <c r="H35" s="7"/>
      <c r="I35" s="7">
        <v>26</v>
      </c>
      <c r="J35" s="40">
        <f t="shared" si="2"/>
        <v>20.253164556962027</v>
      </c>
      <c r="K35" s="8">
        <f t="shared" si="3"/>
        <v>36.708860759493675</v>
      </c>
      <c r="L35" s="8">
        <f t="shared" si="4"/>
        <v>10.126582278481013</v>
      </c>
      <c r="M35" s="8">
        <f t="shared" si="5"/>
        <v>0</v>
      </c>
      <c r="N35" s="9">
        <f t="shared" si="6"/>
        <v>32.91139240506329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10</v>
      </c>
      <c r="E37" s="25">
        <v>8</v>
      </c>
      <c r="F37" s="7">
        <v>1</v>
      </c>
      <c r="G37" s="7">
        <v>1</v>
      </c>
      <c r="H37" s="7"/>
      <c r="I37" s="7"/>
      <c r="J37" s="40">
        <f t="shared" si="2"/>
        <v>80</v>
      </c>
      <c r="K37" s="8">
        <f t="shared" si="3"/>
        <v>10</v>
      </c>
      <c r="L37" s="8">
        <f t="shared" si="4"/>
        <v>10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3</v>
      </c>
      <c r="E38" s="25">
        <v>1</v>
      </c>
      <c r="F38" s="7">
        <v>1</v>
      </c>
      <c r="G38" s="7"/>
      <c r="H38" s="7"/>
      <c r="I38" s="7">
        <v>1</v>
      </c>
      <c r="J38" s="40">
        <f t="shared" si="2"/>
        <v>33.33333333333333</v>
      </c>
      <c r="K38" s="8">
        <f t="shared" si="3"/>
        <v>33.33333333333333</v>
      </c>
      <c r="L38" s="8">
        <f t="shared" si="4"/>
        <v>0</v>
      </c>
      <c r="M38" s="8">
        <f t="shared" si="5"/>
        <v>0</v>
      </c>
      <c r="N38" s="9">
        <f t="shared" si="6"/>
        <v>33.33333333333333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12</v>
      </c>
      <c r="E46" s="25"/>
      <c r="F46" s="7">
        <v>3</v>
      </c>
      <c r="G46" s="7"/>
      <c r="H46" s="7"/>
      <c r="I46" s="7">
        <v>9</v>
      </c>
      <c r="J46" s="40">
        <f t="shared" si="2"/>
        <v>0</v>
      </c>
      <c r="K46" s="8">
        <f t="shared" si="3"/>
        <v>25</v>
      </c>
      <c r="L46" s="8">
        <f t="shared" si="4"/>
        <v>0</v>
      </c>
      <c r="M46" s="8">
        <f t="shared" si="5"/>
        <v>0</v>
      </c>
      <c r="N46" s="9">
        <f t="shared" si="6"/>
        <v>75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</v>
      </c>
      <c r="E48" s="27">
        <v>1</v>
      </c>
      <c r="F48" s="19"/>
      <c r="G48" s="19"/>
      <c r="H48" s="19"/>
      <c r="I48" s="19"/>
      <c r="J48" s="41">
        <f t="shared" si="2"/>
        <v>100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617</v>
      </c>
      <c r="E4" s="33">
        <f t="shared" si="0"/>
        <v>166</v>
      </c>
      <c r="F4" s="33">
        <f t="shared" si="0"/>
        <v>209</v>
      </c>
      <c r="G4" s="33">
        <f t="shared" si="0"/>
        <v>0</v>
      </c>
      <c r="H4" s="33">
        <f t="shared" si="0"/>
        <v>0</v>
      </c>
      <c r="I4" s="33">
        <f t="shared" si="0"/>
        <v>242</v>
      </c>
      <c r="J4" s="42">
        <f>IF(D4=0,0,E4/D4)*100</f>
        <v>26.904376012965965</v>
      </c>
      <c r="K4" s="43">
        <f>IF(D4=0,0,F4/D4)*100</f>
        <v>33.873581847649916</v>
      </c>
      <c r="L4" s="43">
        <f>IF(D4=0,0,G4/D4)*100</f>
        <v>0</v>
      </c>
      <c r="M4" s="43">
        <f>IF(D4=0,0,H4/D4)*100</f>
        <v>0</v>
      </c>
      <c r="N4" s="38">
        <f>IF(D4=0,0,I4/D4)*100</f>
        <v>39.222042139384115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52</v>
      </c>
      <c r="E5" s="23">
        <v>15</v>
      </c>
      <c r="F5" s="15">
        <v>27</v>
      </c>
      <c r="G5" s="15"/>
      <c r="H5" s="15"/>
      <c r="I5" s="15">
        <v>10</v>
      </c>
      <c r="J5" s="39">
        <f>IF(D5=0,0,E5/D5)*100</f>
        <v>28.846153846153843</v>
      </c>
      <c r="K5" s="16">
        <f>IF(D5=0,0,F5/D5)*100</f>
        <v>51.92307692307693</v>
      </c>
      <c r="L5" s="16">
        <f>IF(D5=0,0,G5/D5)*100</f>
        <v>0</v>
      </c>
      <c r="M5" s="16">
        <f>IF(D5=0,0,H5/D5)*100</f>
        <v>0</v>
      </c>
      <c r="N5" s="17">
        <f>IF(D5=0,0,I5/D5)*100</f>
        <v>19.230769230769234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11</v>
      </c>
      <c r="E6" s="25">
        <v>2</v>
      </c>
      <c r="F6" s="7">
        <v>4</v>
      </c>
      <c r="G6" s="7"/>
      <c r="H6" s="7"/>
      <c r="I6" s="7">
        <v>5</v>
      </c>
      <c r="J6" s="40">
        <f aca="true" t="shared" si="2" ref="J6:J48">IF(D6=0,0,E6/D6)*100</f>
        <v>18.181818181818183</v>
      </c>
      <c r="K6" s="8">
        <f aca="true" t="shared" si="3" ref="K6:K48">IF(D6=0,0,F6/D6)*100</f>
        <v>36.36363636363637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45.45454545454545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39</v>
      </c>
      <c r="E7" s="25">
        <v>5</v>
      </c>
      <c r="F7" s="7">
        <v>13</v>
      </c>
      <c r="G7" s="7"/>
      <c r="H7" s="7"/>
      <c r="I7" s="7">
        <v>21</v>
      </c>
      <c r="J7" s="40">
        <f t="shared" si="2"/>
        <v>12.82051282051282</v>
      </c>
      <c r="K7" s="8">
        <f t="shared" si="3"/>
        <v>33.33333333333333</v>
      </c>
      <c r="L7" s="8">
        <f t="shared" si="4"/>
        <v>0</v>
      </c>
      <c r="M7" s="8">
        <f t="shared" si="5"/>
        <v>0</v>
      </c>
      <c r="N7" s="9">
        <f t="shared" si="6"/>
        <v>53.84615384615385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38</v>
      </c>
      <c r="E8" s="25">
        <v>16</v>
      </c>
      <c r="F8" s="7">
        <v>10</v>
      </c>
      <c r="G8" s="7"/>
      <c r="H8" s="7"/>
      <c r="I8" s="7">
        <v>12</v>
      </c>
      <c r="J8" s="40">
        <f t="shared" si="2"/>
        <v>42.10526315789473</v>
      </c>
      <c r="K8" s="8">
        <f t="shared" si="3"/>
        <v>26.31578947368421</v>
      </c>
      <c r="L8" s="8">
        <f t="shared" si="4"/>
        <v>0</v>
      </c>
      <c r="M8" s="8">
        <f t="shared" si="5"/>
        <v>0</v>
      </c>
      <c r="N8" s="9">
        <f t="shared" si="6"/>
        <v>31.57894736842105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96</v>
      </c>
      <c r="E9" s="25">
        <v>38</v>
      </c>
      <c r="F9" s="7">
        <v>41</v>
      </c>
      <c r="G9" s="7"/>
      <c r="H9" s="7"/>
      <c r="I9" s="7">
        <v>17</v>
      </c>
      <c r="J9" s="40">
        <f t="shared" si="2"/>
        <v>39.58333333333333</v>
      </c>
      <c r="K9" s="8">
        <f t="shared" si="3"/>
        <v>42.70833333333333</v>
      </c>
      <c r="L9" s="8">
        <f t="shared" si="4"/>
        <v>0</v>
      </c>
      <c r="M9" s="8">
        <f t="shared" si="5"/>
        <v>0</v>
      </c>
      <c r="N9" s="9">
        <f t="shared" si="6"/>
        <v>17.708333333333336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26</v>
      </c>
      <c r="E10" s="25">
        <v>5</v>
      </c>
      <c r="F10" s="7">
        <v>4</v>
      </c>
      <c r="G10" s="7"/>
      <c r="H10" s="7"/>
      <c r="I10" s="7">
        <v>17</v>
      </c>
      <c r="J10" s="40">
        <f t="shared" si="2"/>
        <v>19.230769230769234</v>
      </c>
      <c r="K10" s="8">
        <f t="shared" si="3"/>
        <v>15.384615384615385</v>
      </c>
      <c r="L10" s="8">
        <f t="shared" si="4"/>
        <v>0</v>
      </c>
      <c r="M10" s="8">
        <f t="shared" si="5"/>
        <v>0</v>
      </c>
      <c r="N10" s="9">
        <f t="shared" si="6"/>
        <v>65.38461538461539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98</v>
      </c>
      <c r="E12" s="25">
        <v>2</v>
      </c>
      <c r="F12" s="7">
        <v>31</v>
      </c>
      <c r="G12" s="7"/>
      <c r="H12" s="7"/>
      <c r="I12" s="7">
        <v>65</v>
      </c>
      <c r="J12" s="40">
        <f>IF(D12=0,0,E12/D12)*100</f>
        <v>2.0408163265306123</v>
      </c>
      <c r="K12" s="8">
        <f>IF(D12=0,0,F12/D12)*100</f>
        <v>31.63265306122449</v>
      </c>
      <c r="L12" s="8">
        <f>IF(D12=0,0,G12/D12)*100</f>
        <v>0</v>
      </c>
      <c r="M12" s="8">
        <f>IF(D12=0,0,H12/D12)*100</f>
        <v>0</v>
      </c>
      <c r="N12" s="9">
        <f>IF(D12=0,0,I12/D12)*100</f>
        <v>66.3265306122449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>
        <v>2</v>
      </c>
      <c r="F15" s="7"/>
      <c r="G15" s="7"/>
      <c r="H15" s="7"/>
      <c r="I15" s="7">
        <v>1</v>
      </c>
      <c r="J15" s="40">
        <f t="shared" si="2"/>
        <v>66.66666666666666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33.33333333333333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</v>
      </c>
      <c r="E16" s="25"/>
      <c r="F16" s="7">
        <v>2</v>
      </c>
      <c r="G16" s="7"/>
      <c r="H16" s="7"/>
      <c r="I16" s="7">
        <v>2</v>
      </c>
      <c r="J16" s="40">
        <f t="shared" si="2"/>
        <v>0</v>
      </c>
      <c r="K16" s="8">
        <f t="shared" si="3"/>
        <v>50</v>
      </c>
      <c r="L16" s="8">
        <f t="shared" si="4"/>
        <v>0</v>
      </c>
      <c r="M16" s="8">
        <f t="shared" si="5"/>
        <v>0</v>
      </c>
      <c r="N16" s="9">
        <f t="shared" si="6"/>
        <v>50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/>
      <c r="F17" s="7">
        <v>1</v>
      </c>
      <c r="G17" s="7"/>
      <c r="H17" s="7"/>
      <c r="I17" s="7"/>
      <c r="J17" s="40">
        <f t="shared" si="2"/>
        <v>0</v>
      </c>
      <c r="K17" s="8">
        <f t="shared" si="3"/>
        <v>100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27</v>
      </c>
      <c r="E18" s="25">
        <v>1</v>
      </c>
      <c r="F18" s="7">
        <v>4</v>
      </c>
      <c r="G18" s="7"/>
      <c r="H18" s="7"/>
      <c r="I18" s="7">
        <v>22</v>
      </c>
      <c r="J18" s="40">
        <f t="shared" si="2"/>
        <v>3.7037037037037033</v>
      </c>
      <c r="K18" s="8">
        <f t="shared" si="3"/>
        <v>14.814814814814813</v>
      </c>
      <c r="L18" s="8">
        <f t="shared" si="4"/>
        <v>0</v>
      </c>
      <c r="M18" s="8">
        <f t="shared" si="5"/>
        <v>0</v>
      </c>
      <c r="N18" s="9">
        <f t="shared" si="6"/>
        <v>81.48148148148148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9</v>
      </c>
      <c r="E19" s="25">
        <v>5</v>
      </c>
      <c r="F19" s="7">
        <v>3</v>
      </c>
      <c r="G19" s="7"/>
      <c r="H19" s="7"/>
      <c r="I19" s="7">
        <v>1</v>
      </c>
      <c r="J19" s="40">
        <f t="shared" si="2"/>
        <v>55.55555555555556</v>
      </c>
      <c r="K19" s="8">
        <f t="shared" si="3"/>
        <v>33.33333333333333</v>
      </c>
      <c r="L19" s="8">
        <f t="shared" si="4"/>
        <v>0</v>
      </c>
      <c r="M19" s="8">
        <f t="shared" si="5"/>
        <v>0</v>
      </c>
      <c r="N19" s="9">
        <f t="shared" si="6"/>
        <v>11.11111111111111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</v>
      </c>
      <c r="E20" s="25">
        <v>4</v>
      </c>
      <c r="F20" s="7">
        <v>2</v>
      </c>
      <c r="G20" s="7"/>
      <c r="H20" s="7"/>
      <c r="I20" s="7"/>
      <c r="J20" s="40">
        <f t="shared" si="2"/>
        <v>66.66666666666666</v>
      </c>
      <c r="K20" s="8">
        <f t="shared" si="3"/>
        <v>33.33333333333333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21</v>
      </c>
      <c r="E21" s="25">
        <v>3</v>
      </c>
      <c r="F21" s="7">
        <v>7</v>
      </c>
      <c r="G21" s="7"/>
      <c r="H21" s="7"/>
      <c r="I21" s="7">
        <v>11</v>
      </c>
      <c r="J21" s="40">
        <f t="shared" si="2"/>
        <v>14.285714285714285</v>
      </c>
      <c r="K21" s="8">
        <f t="shared" si="3"/>
        <v>33.33333333333333</v>
      </c>
      <c r="L21" s="8">
        <f t="shared" si="4"/>
        <v>0</v>
      </c>
      <c r="M21" s="8">
        <f t="shared" si="5"/>
        <v>0</v>
      </c>
      <c r="N21" s="9">
        <f t="shared" si="6"/>
        <v>52.38095238095239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21</v>
      </c>
      <c r="E22" s="25">
        <v>7</v>
      </c>
      <c r="F22" s="7">
        <v>8</v>
      </c>
      <c r="G22" s="7"/>
      <c r="H22" s="7"/>
      <c r="I22" s="7">
        <v>6</v>
      </c>
      <c r="J22" s="40">
        <f t="shared" si="2"/>
        <v>33.33333333333333</v>
      </c>
      <c r="K22" s="8">
        <f t="shared" si="3"/>
        <v>38.095238095238095</v>
      </c>
      <c r="L22" s="8">
        <f t="shared" si="4"/>
        <v>0</v>
      </c>
      <c r="M22" s="8">
        <f t="shared" si="5"/>
        <v>0</v>
      </c>
      <c r="N22" s="9">
        <f t="shared" si="6"/>
        <v>28.57142857142857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9</v>
      </c>
      <c r="E23" s="25">
        <v>1</v>
      </c>
      <c r="F23" s="7"/>
      <c r="G23" s="7"/>
      <c r="H23" s="7"/>
      <c r="I23" s="7">
        <v>8</v>
      </c>
      <c r="J23" s="40">
        <f t="shared" si="2"/>
        <v>11.11111111111111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88.88888888888889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7</v>
      </c>
      <c r="E24" s="25">
        <v>5</v>
      </c>
      <c r="F24" s="7">
        <v>2</v>
      </c>
      <c r="G24" s="7"/>
      <c r="H24" s="7"/>
      <c r="I24" s="7"/>
      <c r="J24" s="40">
        <f t="shared" si="2"/>
        <v>71.42857142857143</v>
      </c>
      <c r="K24" s="8">
        <f t="shared" si="3"/>
        <v>28.57142857142857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22</v>
      </c>
      <c r="E25" s="25">
        <v>6</v>
      </c>
      <c r="F25" s="7">
        <v>8</v>
      </c>
      <c r="G25" s="7"/>
      <c r="H25" s="7"/>
      <c r="I25" s="7">
        <v>8</v>
      </c>
      <c r="J25" s="40">
        <f t="shared" si="2"/>
        <v>27.27272727272727</v>
      </c>
      <c r="K25" s="8">
        <f t="shared" si="3"/>
        <v>36.36363636363637</v>
      </c>
      <c r="L25" s="8">
        <f t="shared" si="4"/>
        <v>0</v>
      </c>
      <c r="M25" s="8">
        <f t="shared" si="5"/>
        <v>0</v>
      </c>
      <c r="N25" s="9">
        <f t="shared" si="6"/>
        <v>36.36363636363637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6</v>
      </c>
      <c r="E26" s="25"/>
      <c r="F26" s="7">
        <v>5</v>
      </c>
      <c r="G26" s="7"/>
      <c r="H26" s="7"/>
      <c r="I26" s="7">
        <v>1</v>
      </c>
      <c r="J26" s="40">
        <f t="shared" si="2"/>
        <v>0</v>
      </c>
      <c r="K26" s="8">
        <f t="shared" si="3"/>
        <v>83.33333333333334</v>
      </c>
      <c r="L26" s="8">
        <f t="shared" si="4"/>
        <v>0</v>
      </c>
      <c r="M26" s="8">
        <f t="shared" si="5"/>
        <v>0</v>
      </c>
      <c r="N26" s="9">
        <f t="shared" si="6"/>
        <v>16.666666666666664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27</v>
      </c>
      <c r="E27" s="25">
        <v>7</v>
      </c>
      <c r="F27" s="7">
        <v>12</v>
      </c>
      <c r="G27" s="7"/>
      <c r="H27" s="7"/>
      <c r="I27" s="7">
        <v>8</v>
      </c>
      <c r="J27" s="40">
        <f t="shared" si="2"/>
        <v>25.925925925925924</v>
      </c>
      <c r="K27" s="8">
        <f t="shared" si="3"/>
        <v>44.44444444444444</v>
      </c>
      <c r="L27" s="8">
        <f t="shared" si="4"/>
        <v>0</v>
      </c>
      <c r="M27" s="8">
        <f t="shared" si="5"/>
        <v>0</v>
      </c>
      <c r="N27" s="9">
        <f t="shared" si="6"/>
        <v>29.629629629629626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36</v>
      </c>
      <c r="E28" s="25">
        <v>25</v>
      </c>
      <c r="F28" s="7">
        <v>3</v>
      </c>
      <c r="G28" s="7"/>
      <c r="H28" s="7"/>
      <c r="I28" s="7">
        <v>8</v>
      </c>
      <c r="J28" s="40">
        <f t="shared" si="2"/>
        <v>69.44444444444444</v>
      </c>
      <c r="K28" s="8">
        <f t="shared" si="3"/>
        <v>8.333333333333332</v>
      </c>
      <c r="L28" s="8">
        <f t="shared" si="4"/>
        <v>0</v>
      </c>
      <c r="M28" s="8">
        <f t="shared" si="5"/>
        <v>0</v>
      </c>
      <c r="N28" s="9">
        <f t="shared" si="6"/>
        <v>22.22222222222222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7</v>
      </c>
      <c r="E29" s="25">
        <v>4</v>
      </c>
      <c r="F29" s="7">
        <v>1</v>
      </c>
      <c r="G29" s="7"/>
      <c r="H29" s="7"/>
      <c r="I29" s="7">
        <v>2</v>
      </c>
      <c r="J29" s="40">
        <f t="shared" si="2"/>
        <v>57.14285714285714</v>
      </c>
      <c r="K29" s="8">
        <f t="shared" si="3"/>
        <v>14.285714285714285</v>
      </c>
      <c r="L29" s="8">
        <f t="shared" si="4"/>
        <v>0</v>
      </c>
      <c r="M29" s="8">
        <f t="shared" si="5"/>
        <v>0</v>
      </c>
      <c r="N29" s="9">
        <f t="shared" si="6"/>
        <v>28.57142857142857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18</v>
      </c>
      <c r="E30" s="25">
        <v>3</v>
      </c>
      <c r="F30" s="7">
        <v>11</v>
      </c>
      <c r="G30" s="7"/>
      <c r="H30" s="7"/>
      <c r="I30" s="7">
        <v>4</v>
      </c>
      <c r="J30" s="40">
        <f t="shared" si="2"/>
        <v>16.666666666666664</v>
      </c>
      <c r="K30" s="8">
        <f t="shared" si="3"/>
        <v>61.111111111111114</v>
      </c>
      <c r="L30" s="8">
        <f t="shared" si="4"/>
        <v>0</v>
      </c>
      <c r="M30" s="8">
        <f t="shared" si="5"/>
        <v>0</v>
      </c>
      <c r="N30" s="9">
        <f t="shared" si="6"/>
        <v>22.22222222222222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9</v>
      </c>
      <c r="E31" s="25">
        <v>2</v>
      </c>
      <c r="F31" s="7">
        <v>2</v>
      </c>
      <c r="G31" s="7"/>
      <c r="H31" s="7"/>
      <c r="I31" s="7">
        <v>5</v>
      </c>
      <c r="J31" s="40">
        <f t="shared" si="2"/>
        <v>22.22222222222222</v>
      </c>
      <c r="K31" s="8">
        <f t="shared" si="3"/>
        <v>22.22222222222222</v>
      </c>
      <c r="L31" s="8">
        <f t="shared" si="4"/>
        <v>0</v>
      </c>
      <c r="M31" s="8">
        <f t="shared" si="5"/>
        <v>0</v>
      </c>
      <c r="N31" s="9">
        <f t="shared" si="6"/>
        <v>55.55555555555556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8</v>
      </c>
      <c r="E32" s="25">
        <v>4</v>
      </c>
      <c r="F32" s="7">
        <v>2</v>
      </c>
      <c r="G32" s="7"/>
      <c r="H32" s="7"/>
      <c r="I32" s="7">
        <v>2</v>
      </c>
      <c r="J32" s="40">
        <f t="shared" si="2"/>
        <v>50</v>
      </c>
      <c r="K32" s="8">
        <f t="shared" si="3"/>
        <v>25</v>
      </c>
      <c r="L32" s="8">
        <f t="shared" si="4"/>
        <v>0</v>
      </c>
      <c r="M32" s="8">
        <f t="shared" si="5"/>
        <v>0</v>
      </c>
      <c r="N32" s="9">
        <f t="shared" si="6"/>
        <v>25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4</v>
      </c>
      <c r="E33" s="25">
        <v>1</v>
      </c>
      <c r="F33" s="7"/>
      <c r="G33" s="7"/>
      <c r="H33" s="7"/>
      <c r="I33" s="7">
        <v>3</v>
      </c>
      <c r="J33" s="40">
        <f t="shared" si="2"/>
        <v>25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75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7</v>
      </c>
      <c r="E34" s="25">
        <v>1</v>
      </c>
      <c r="F34" s="7">
        <v>5</v>
      </c>
      <c r="G34" s="7"/>
      <c r="H34" s="7"/>
      <c r="I34" s="7">
        <v>1</v>
      </c>
      <c r="J34" s="40">
        <f t="shared" si="2"/>
        <v>14.285714285714285</v>
      </c>
      <c r="K34" s="8">
        <f t="shared" si="3"/>
        <v>71.42857142857143</v>
      </c>
      <c r="L34" s="8">
        <f t="shared" si="4"/>
        <v>0</v>
      </c>
      <c r="M34" s="8">
        <f t="shared" si="5"/>
        <v>0</v>
      </c>
      <c r="N34" s="9">
        <f t="shared" si="6"/>
        <v>14.285714285714285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5</v>
      </c>
      <c r="E35" s="25">
        <v>2</v>
      </c>
      <c r="F35" s="7">
        <v>1</v>
      </c>
      <c r="G35" s="7"/>
      <c r="H35" s="7"/>
      <c r="I35" s="7">
        <v>2</v>
      </c>
      <c r="J35" s="40">
        <f t="shared" si="2"/>
        <v>40</v>
      </c>
      <c r="K35" s="8">
        <f t="shared" si="3"/>
        <v>20</v>
      </c>
      <c r="L35" s="8">
        <f t="shared" si="4"/>
        <v>0</v>
      </c>
      <c r="M35" s="8">
        <f t="shared" si="5"/>
        <v>0</v>
      </c>
      <c r="N35" s="9">
        <f t="shared" si="6"/>
        <v>40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4625</v>
      </c>
      <c r="E4" s="33">
        <f t="shared" si="0"/>
        <v>1342</v>
      </c>
      <c r="F4" s="33">
        <f t="shared" si="0"/>
        <v>1183</v>
      </c>
      <c r="G4" s="33">
        <f t="shared" si="0"/>
        <v>0</v>
      </c>
      <c r="H4" s="33">
        <f t="shared" si="0"/>
        <v>0</v>
      </c>
      <c r="I4" s="33">
        <f t="shared" si="0"/>
        <v>2100</v>
      </c>
      <c r="J4" s="42">
        <f>IF(D4=0,0,E4/D4)*100</f>
        <v>29.01621621621622</v>
      </c>
      <c r="K4" s="43">
        <f>IF(D4=0,0,F4/D4)*100</f>
        <v>25.578378378378382</v>
      </c>
      <c r="L4" s="43">
        <f>IF(D4=0,0,G4/D4)*100</f>
        <v>0</v>
      </c>
      <c r="M4" s="43">
        <f>IF(D4=0,0,H4/D4)*100</f>
        <v>0</v>
      </c>
      <c r="N4" s="38">
        <f>IF(D4=0,0,I4/D4)*100</f>
        <v>45.40540540540541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373</v>
      </c>
      <c r="E5" s="23">
        <v>138</v>
      </c>
      <c r="F5" s="15">
        <v>37</v>
      </c>
      <c r="G5" s="15"/>
      <c r="H5" s="15"/>
      <c r="I5" s="15">
        <v>198</v>
      </c>
      <c r="J5" s="39">
        <f>IF(D5=0,0,E5/D5)*100</f>
        <v>36.99731903485255</v>
      </c>
      <c r="K5" s="16">
        <f>IF(D5=0,0,F5/D5)*100</f>
        <v>9.919571045576408</v>
      </c>
      <c r="L5" s="16">
        <f>IF(D5=0,0,G5/D5)*100</f>
        <v>0</v>
      </c>
      <c r="M5" s="16">
        <f>IF(D5=0,0,H5/D5)*100</f>
        <v>0</v>
      </c>
      <c r="N5" s="17">
        <f>IF(D5=0,0,I5/D5)*100</f>
        <v>53.08310991957105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1302</v>
      </c>
      <c r="E6" s="25">
        <v>324</v>
      </c>
      <c r="F6" s="7">
        <v>636</v>
      </c>
      <c r="G6" s="7"/>
      <c r="H6" s="7"/>
      <c r="I6" s="7">
        <v>342</v>
      </c>
      <c r="J6" s="40">
        <f aca="true" t="shared" si="2" ref="J6:J48">IF(D6=0,0,E6/D6)*100</f>
        <v>24.88479262672811</v>
      </c>
      <c r="K6" s="8">
        <f aca="true" t="shared" si="3" ref="K6:K48">IF(D6=0,0,F6/D6)*100</f>
        <v>48.8479262672811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26.26728110599078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195</v>
      </c>
      <c r="E7" s="25">
        <v>87</v>
      </c>
      <c r="F7" s="7">
        <v>50</v>
      </c>
      <c r="G7" s="7"/>
      <c r="H7" s="7"/>
      <c r="I7" s="7">
        <v>58</v>
      </c>
      <c r="J7" s="40">
        <f t="shared" si="2"/>
        <v>44.61538461538462</v>
      </c>
      <c r="K7" s="8">
        <f t="shared" si="3"/>
        <v>25.64102564102564</v>
      </c>
      <c r="L7" s="8">
        <f t="shared" si="4"/>
        <v>0</v>
      </c>
      <c r="M7" s="8">
        <f t="shared" si="5"/>
        <v>0</v>
      </c>
      <c r="N7" s="9">
        <f t="shared" si="6"/>
        <v>29.743589743589745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257</v>
      </c>
      <c r="E8" s="25">
        <v>105</v>
      </c>
      <c r="F8" s="7">
        <v>100</v>
      </c>
      <c r="G8" s="7"/>
      <c r="H8" s="7"/>
      <c r="I8" s="7">
        <v>52</v>
      </c>
      <c r="J8" s="40">
        <f t="shared" si="2"/>
        <v>40.856031128404666</v>
      </c>
      <c r="K8" s="8">
        <f t="shared" si="3"/>
        <v>38.91050583657588</v>
      </c>
      <c r="L8" s="8">
        <f t="shared" si="4"/>
        <v>0</v>
      </c>
      <c r="M8" s="8">
        <f t="shared" si="5"/>
        <v>0</v>
      </c>
      <c r="N8" s="9">
        <f t="shared" si="6"/>
        <v>20.233463035019454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235</v>
      </c>
      <c r="E9" s="25">
        <v>26</v>
      </c>
      <c r="F9" s="7">
        <v>9</v>
      </c>
      <c r="G9" s="7"/>
      <c r="H9" s="7"/>
      <c r="I9" s="7">
        <v>200</v>
      </c>
      <c r="J9" s="40">
        <f t="shared" si="2"/>
        <v>11.063829787234042</v>
      </c>
      <c r="K9" s="8">
        <f t="shared" si="3"/>
        <v>3.829787234042553</v>
      </c>
      <c r="L9" s="8">
        <f t="shared" si="4"/>
        <v>0</v>
      </c>
      <c r="M9" s="8">
        <f t="shared" si="5"/>
        <v>0</v>
      </c>
      <c r="N9" s="9">
        <f t="shared" si="6"/>
        <v>85.1063829787234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65</v>
      </c>
      <c r="E10" s="25">
        <v>5</v>
      </c>
      <c r="F10" s="7">
        <v>14</v>
      </c>
      <c r="G10" s="7"/>
      <c r="H10" s="7"/>
      <c r="I10" s="7">
        <v>46</v>
      </c>
      <c r="J10" s="40">
        <f t="shared" si="2"/>
        <v>7.6923076923076925</v>
      </c>
      <c r="K10" s="8">
        <f t="shared" si="3"/>
        <v>21.53846153846154</v>
      </c>
      <c r="L10" s="8">
        <f t="shared" si="4"/>
        <v>0</v>
      </c>
      <c r="M10" s="8">
        <f t="shared" si="5"/>
        <v>0</v>
      </c>
      <c r="N10" s="9">
        <f t="shared" si="6"/>
        <v>70.76923076923077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94</v>
      </c>
      <c r="E11" s="25">
        <v>10</v>
      </c>
      <c r="F11" s="7">
        <v>7</v>
      </c>
      <c r="G11" s="7"/>
      <c r="H11" s="7"/>
      <c r="I11" s="7">
        <v>77</v>
      </c>
      <c r="J11" s="40">
        <f t="shared" si="2"/>
        <v>10.638297872340425</v>
      </c>
      <c r="K11" s="8">
        <f t="shared" si="3"/>
        <v>7.446808510638298</v>
      </c>
      <c r="L11" s="8">
        <f t="shared" si="4"/>
        <v>0</v>
      </c>
      <c r="M11" s="8">
        <f t="shared" si="5"/>
        <v>0</v>
      </c>
      <c r="N11" s="9">
        <f t="shared" si="6"/>
        <v>81.91489361702128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81</v>
      </c>
      <c r="E12" s="25">
        <v>2</v>
      </c>
      <c r="F12" s="7">
        <v>15</v>
      </c>
      <c r="G12" s="7"/>
      <c r="H12" s="7"/>
      <c r="I12" s="7">
        <v>64</v>
      </c>
      <c r="J12" s="40">
        <f>IF(D12=0,0,E12/D12)*100</f>
        <v>2.4691358024691357</v>
      </c>
      <c r="K12" s="8">
        <f>IF(D12=0,0,F12/D12)*100</f>
        <v>18.51851851851852</v>
      </c>
      <c r="L12" s="8">
        <f>IF(D12=0,0,G12/D12)*100</f>
        <v>0</v>
      </c>
      <c r="M12" s="8">
        <f>IF(D12=0,0,H12/D12)*100</f>
        <v>0</v>
      </c>
      <c r="N12" s="9">
        <f>IF(D12=0,0,I12/D12)*100</f>
        <v>79.01234567901234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>
        <v>2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31</v>
      </c>
      <c r="E14" s="25">
        <v>2</v>
      </c>
      <c r="F14" s="7"/>
      <c r="G14" s="7"/>
      <c r="H14" s="7"/>
      <c r="I14" s="7">
        <v>29</v>
      </c>
      <c r="J14" s="40">
        <f t="shared" si="2"/>
        <v>6.451612903225806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93.54838709677419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133</v>
      </c>
      <c r="E15" s="25">
        <v>34</v>
      </c>
      <c r="F15" s="7">
        <v>26</v>
      </c>
      <c r="G15" s="7"/>
      <c r="H15" s="7"/>
      <c r="I15" s="7">
        <v>73</v>
      </c>
      <c r="J15" s="40">
        <f t="shared" si="2"/>
        <v>25.563909774436087</v>
      </c>
      <c r="K15" s="8">
        <f t="shared" si="3"/>
        <v>19.548872180451127</v>
      </c>
      <c r="L15" s="8">
        <f t="shared" si="4"/>
        <v>0</v>
      </c>
      <c r="M15" s="8">
        <f t="shared" si="5"/>
        <v>0</v>
      </c>
      <c r="N15" s="9">
        <f t="shared" si="6"/>
        <v>54.88721804511278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13</v>
      </c>
      <c r="E16" s="25">
        <v>2</v>
      </c>
      <c r="F16" s="7">
        <v>4</v>
      </c>
      <c r="G16" s="7"/>
      <c r="H16" s="7"/>
      <c r="I16" s="7">
        <v>7</v>
      </c>
      <c r="J16" s="40">
        <f t="shared" si="2"/>
        <v>15.384615384615385</v>
      </c>
      <c r="K16" s="8">
        <f t="shared" si="3"/>
        <v>30.76923076923077</v>
      </c>
      <c r="L16" s="8">
        <f t="shared" si="4"/>
        <v>0</v>
      </c>
      <c r="M16" s="8">
        <f t="shared" si="5"/>
        <v>0</v>
      </c>
      <c r="N16" s="9">
        <f t="shared" si="6"/>
        <v>53.84615384615385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10</v>
      </c>
      <c r="E17" s="25">
        <v>2</v>
      </c>
      <c r="F17" s="7">
        <v>1</v>
      </c>
      <c r="G17" s="7"/>
      <c r="H17" s="7"/>
      <c r="I17" s="7">
        <v>7</v>
      </c>
      <c r="J17" s="40">
        <f t="shared" si="2"/>
        <v>20</v>
      </c>
      <c r="K17" s="8">
        <f t="shared" si="3"/>
        <v>10</v>
      </c>
      <c r="L17" s="8">
        <f t="shared" si="4"/>
        <v>0</v>
      </c>
      <c r="M17" s="8">
        <f t="shared" si="5"/>
        <v>0</v>
      </c>
      <c r="N17" s="9">
        <f t="shared" si="6"/>
        <v>70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248</v>
      </c>
      <c r="E18" s="25">
        <v>94</v>
      </c>
      <c r="F18" s="7">
        <v>100</v>
      </c>
      <c r="G18" s="7"/>
      <c r="H18" s="7"/>
      <c r="I18" s="7">
        <v>54</v>
      </c>
      <c r="J18" s="40">
        <f t="shared" si="2"/>
        <v>37.903225806451616</v>
      </c>
      <c r="K18" s="8">
        <f t="shared" si="3"/>
        <v>40.32258064516129</v>
      </c>
      <c r="L18" s="8">
        <f t="shared" si="4"/>
        <v>0</v>
      </c>
      <c r="M18" s="8">
        <f t="shared" si="5"/>
        <v>0</v>
      </c>
      <c r="N18" s="9">
        <f t="shared" si="6"/>
        <v>21.774193548387096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50</v>
      </c>
      <c r="E19" s="25">
        <v>23</v>
      </c>
      <c r="F19" s="7">
        <v>10</v>
      </c>
      <c r="G19" s="7"/>
      <c r="H19" s="7"/>
      <c r="I19" s="7">
        <v>17</v>
      </c>
      <c r="J19" s="40">
        <f t="shared" si="2"/>
        <v>46</v>
      </c>
      <c r="K19" s="8">
        <f t="shared" si="3"/>
        <v>20</v>
      </c>
      <c r="L19" s="8">
        <f t="shared" si="4"/>
        <v>0</v>
      </c>
      <c r="M19" s="8">
        <f t="shared" si="5"/>
        <v>0</v>
      </c>
      <c r="N19" s="9">
        <f t="shared" si="6"/>
        <v>34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106</v>
      </c>
      <c r="E20" s="25">
        <v>70</v>
      </c>
      <c r="F20" s="7">
        <v>21</v>
      </c>
      <c r="G20" s="7"/>
      <c r="H20" s="7"/>
      <c r="I20" s="7">
        <v>15</v>
      </c>
      <c r="J20" s="40">
        <f t="shared" si="2"/>
        <v>66.0377358490566</v>
      </c>
      <c r="K20" s="8">
        <f t="shared" si="3"/>
        <v>19.81132075471698</v>
      </c>
      <c r="L20" s="8">
        <f t="shared" si="4"/>
        <v>0</v>
      </c>
      <c r="M20" s="8">
        <f t="shared" si="5"/>
        <v>0</v>
      </c>
      <c r="N20" s="9">
        <f t="shared" si="6"/>
        <v>14.150943396226415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49</v>
      </c>
      <c r="E21" s="25">
        <v>13</v>
      </c>
      <c r="F21" s="7">
        <v>7</v>
      </c>
      <c r="G21" s="7"/>
      <c r="H21" s="7"/>
      <c r="I21" s="7">
        <v>29</v>
      </c>
      <c r="J21" s="40">
        <f t="shared" si="2"/>
        <v>26.53061224489796</v>
      </c>
      <c r="K21" s="8">
        <f t="shared" si="3"/>
        <v>14.285714285714285</v>
      </c>
      <c r="L21" s="8">
        <f t="shared" si="4"/>
        <v>0</v>
      </c>
      <c r="M21" s="8">
        <f t="shared" si="5"/>
        <v>0</v>
      </c>
      <c r="N21" s="9">
        <f t="shared" si="6"/>
        <v>59.183673469387756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55</v>
      </c>
      <c r="E22" s="25">
        <v>9</v>
      </c>
      <c r="F22" s="7">
        <v>12</v>
      </c>
      <c r="G22" s="7"/>
      <c r="H22" s="7"/>
      <c r="I22" s="7">
        <v>34</v>
      </c>
      <c r="J22" s="40">
        <f t="shared" si="2"/>
        <v>16.363636363636363</v>
      </c>
      <c r="K22" s="8">
        <f t="shared" si="3"/>
        <v>21.818181818181817</v>
      </c>
      <c r="L22" s="8">
        <f t="shared" si="4"/>
        <v>0</v>
      </c>
      <c r="M22" s="8">
        <f t="shared" si="5"/>
        <v>0</v>
      </c>
      <c r="N22" s="9">
        <f t="shared" si="6"/>
        <v>61.81818181818181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20</v>
      </c>
      <c r="E23" s="25">
        <v>2</v>
      </c>
      <c r="F23" s="7">
        <v>2</v>
      </c>
      <c r="G23" s="7"/>
      <c r="H23" s="7"/>
      <c r="I23" s="7">
        <v>16</v>
      </c>
      <c r="J23" s="40">
        <f t="shared" si="2"/>
        <v>10</v>
      </c>
      <c r="K23" s="8">
        <f t="shared" si="3"/>
        <v>10</v>
      </c>
      <c r="L23" s="8">
        <f t="shared" si="4"/>
        <v>0</v>
      </c>
      <c r="M23" s="8">
        <f t="shared" si="5"/>
        <v>0</v>
      </c>
      <c r="N23" s="9">
        <f t="shared" si="6"/>
        <v>80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14</v>
      </c>
      <c r="E24" s="25">
        <v>1</v>
      </c>
      <c r="F24" s="7">
        <v>1</v>
      </c>
      <c r="G24" s="7"/>
      <c r="H24" s="7"/>
      <c r="I24" s="7">
        <v>12</v>
      </c>
      <c r="J24" s="40">
        <f t="shared" si="2"/>
        <v>7.142857142857142</v>
      </c>
      <c r="K24" s="8">
        <f t="shared" si="3"/>
        <v>7.142857142857142</v>
      </c>
      <c r="L24" s="8">
        <f t="shared" si="4"/>
        <v>0</v>
      </c>
      <c r="M24" s="8">
        <f t="shared" si="5"/>
        <v>0</v>
      </c>
      <c r="N24" s="9">
        <f t="shared" si="6"/>
        <v>85.71428571428571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62</v>
      </c>
      <c r="E25" s="25">
        <v>18</v>
      </c>
      <c r="F25" s="7">
        <v>25</v>
      </c>
      <c r="G25" s="7"/>
      <c r="H25" s="7"/>
      <c r="I25" s="7">
        <v>19</v>
      </c>
      <c r="J25" s="40">
        <f t="shared" si="2"/>
        <v>29.03225806451613</v>
      </c>
      <c r="K25" s="8">
        <f t="shared" si="3"/>
        <v>40.32258064516129</v>
      </c>
      <c r="L25" s="8">
        <f t="shared" si="4"/>
        <v>0</v>
      </c>
      <c r="M25" s="8">
        <f t="shared" si="5"/>
        <v>0</v>
      </c>
      <c r="N25" s="9">
        <f t="shared" si="6"/>
        <v>30.64516129032258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116</v>
      </c>
      <c r="E26" s="25">
        <v>32</v>
      </c>
      <c r="F26" s="7">
        <v>11</v>
      </c>
      <c r="G26" s="7"/>
      <c r="H26" s="7"/>
      <c r="I26" s="7">
        <v>73</v>
      </c>
      <c r="J26" s="40">
        <f t="shared" si="2"/>
        <v>27.586206896551722</v>
      </c>
      <c r="K26" s="8">
        <f t="shared" si="3"/>
        <v>9.482758620689655</v>
      </c>
      <c r="L26" s="8">
        <f t="shared" si="4"/>
        <v>0</v>
      </c>
      <c r="M26" s="8">
        <f t="shared" si="5"/>
        <v>0</v>
      </c>
      <c r="N26" s="9">
        <f t="shared" si="6"/>
        <v>62.93103448275862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32</v>
      </c>
      <c r="E27" s="25">
        <v>2</v>
      </c>
      <c r="F27" s="7">
        <v>4</v>
      </c>
      <c r="G27" s="7"/>
      <c r="H27" s="7"/>
      <c r="I27" s="7">
        <v>26</v>
      </c>
      <c r="J27" s="40">
        <f t="shared" si="2"/>
        <v>6.25</v>
      </c>
      <c r="K27" s="8">
        <f t="shared" si="3"/>
        <v>12.5</v>
      </c>
      <c r="L27" s="8">
        <f t="shared" si="4"/>
        <v>0</v>
      </c>
      <c r="M27" s="8">
        <f t="shared" si="5"/>
        <v>0</v>
      </c>
      <c r="N27" s="9">
        <f t="shared" si="6"/>
        <v>81.25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56</v>
      </c>
      <c r="E28" s="25">
        <v>21</v>
      </c>
      <c r="F28" s="7">
        <v>6</v>
      </c>
      <c r="G28" s="7"/>
      <c r="H28" s="7"/>
      <c r="I28" s="7">
        <v>29</v>
      </c>
      <c r="J28" s="40">
        <f t="shared" si="2"/>
        <v>37.5</v>
      </c>
      <c r="K28" s="8">
        <f t="shared" si="3"/>
        <v>10.714285714285714</v>
      </c>
      <c r="L28" s="8">
        <f t="shared" si="4"/>
        <v>0</v>
      </c>
      <c r="M28" s="8">
        <f t="shared" si="5"/>
        <v>0</v>
      </c>
      <c r="N28" s="9">
        <f t="shared" si="6"/>
        <v>51.78571428571429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36</v>
      </c>
      <c r="E29" s="25">
        <v>12</v>
      </c>
      <c r="F29" s="7">
        <v>4</v>
      </c>
      <c r="G29" s="7"/>
      <c r="H29" s="7"/>
      <c r="I29" s="7">
        <v>20</v>
      </c>
      <c r="J29" s="40">
        <f t="shared" si="2"/>
        <v>33.33333333333333</v>
      </c>
      <c r="K29" s="8">
        <f t="shared" si="3"/>
        <v>11.11111111111111</v>
      </c>
      <c r="L29" s="8">
        <f t="shared" si="4"/>
        <v>0</v>
      </c>
      <c r="M29" s="8">
        <f t="shared" si="5"/>
        <v>0</v>
      </c>
      <c r="N29" s="9">
        <f t="shared" si="6"/>
        <v>55.55555555555556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77</v>
      </c>
      <c r="E30" s="25">
        <v>10</v>
      </c>
      <c r="F30" s="7">
        <v>7</v>
      </c>
      <c r="G30" s="7"/>
      <c r="H30" s="7"/>
      <c r="I30" s="7">
        <v>60</v>
      </c>
      <c r="J30" s="40">
        <f t="shared" si="2"/>
        <v>12.987012987012985</v>
      </c>
      <c r="K30" s="8">
        <f t="shared" si="3"/>
        <v>9.090909090909092</v>
      </c>
      <c r="L30" s="8">
        <f t="shared" si="4"/>
        <v>0</v>
      </c>
      <c r="M30" s="8">
        <f t="shared" si="5"/>
        <v>0</v>
      </c>
      <c r="N30" s="9">
        <f t="shared" si="6"/>
        <v>77.92207792207793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50</v>
      </c>
      <c r="E31" s="25">
        <v>10</v>
      </c>
      <c r="F31" s="7">
        <v>2</v>
      </c>
      <c r="G31" s="7"/>
      <c r="H31" s="7"/>
      <c r="I31" s="7">
        <v>38</v>
      </c>
      <c r="J31" s="40">
        <f t="shared" si="2"/>
        <v>20</v>
      </c>
      <c r="K31" s="8">
        <f t="shared" si="3"/>
        <v>4</v>
      </c>
      <c r="L31" s="8">
        <f t="shared" si="4"/>
        <v>0</v>
      </c>
      <c r="M31" s="8">
        <f t="shared" si="5"/>
        <v>0</v>
      </c>
      <c r="N31" s="9">
        <f t="shared" si="6"/>
        <v>76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88</v>
      </c>
      <c r="E32" s="25">
        <v>5</v>
      </c>
      <c r="F32" s="7">
        <v>42</v>
      </c>
      <c r="G32" s="7"/>
      <c r="H32" s="7"/>
      <c r="I32" s="7">
        <v>41</v>
      </c>
      <c r="J32" s="40">
        <f t="shared" si="2"/>
        <v>5.681818181818182</v>
      </c>
      <c r="K32" s="8">
        <f t="shared" si="3"/>
        <v>47.72727272727273</v>
      </c>
      <c r="L32" s="8">
        <f t="shared" si="4"/>
        <v>0</v>
      </c>
      <c r="M32" s="8">
        <f t="shared" si="5"/>
        <v>0</v>
      </c>
      <c r="N32" s="9">
        <f t="shared" si="6"/>
        <v>46.590909090909086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</v>
      </c>
      <c r="E33" s="25">
        <v>1</v>
      </c>
      <c r="F33" s="7"/>
      <c r="G33" s="7"/>
      <c r="H33" s="7"/>
      <c r="I33" s="7">
        <v>1</v>
      </c>
      <c r="J33" s="40">
        <f t="shared" si="2"/>
        <v>50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50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139</v>
      </c>
      <c r="E34" s="25">
        <v>85</v>
      </c>
      <c r="F34" s="7">
        <v>23</v>
      </c>
      <c r="G34" s="7"/>
      <c r="H34" s="7"/>
      <c r="I34" s="7">
        <v>31</v>
      </c>
      <c r="J34" s="40">
        <f t="shared" si="2"/>
        <v>61.15107913669065</v>
      </c>
      <c r="K34" s="8">
        <f t="shared" si="3"/>
        <v>16.546762589928058</v>
      </c>
      <c r="L34" s="8">
        <f t="shared" si="4"/>
        <v>0</v>
      </c>
      <c r="M34" s="8">
        <f t="shared" si="5"/>
        <v>0</v>
      </c>
      <c r="N34" s="9">
        <f t="shared" si="6"/>
        <v>22.302158273381295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221</v>
      </c>
      <c r="E35" s="25">
        <v>138</v>
      </c>
      <c r="F35" s="7">
        <v>4</v>
      </c>
      <c r="G35" s="7"/>
      <c r="H35" s="7"/>
      <c r="I35" s="7">
        <v>79</v>
      </c>
      <c r="J35" s="40">
        <f t="shared" si="2"/>
        <v>62.44343891402715</v>
      </c>
      <c r="K35" s="8">
        <f t="shared" si="3"/>
        <v>1.809954751131222</v>
      </c>
      <c r="L35" s="8">
        <f t="shared" si="4"/>
        <v>0</v>
      </c>
      <c r="M35" s="8">
        <f t="shared" si="5"/>
        <v>0</v>
      </c>
      <c r="N35" s="9">
        <f t="shared" si="6"/>
        <v>35.74660633484163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2</v>
      </c>
      <c r="E39" s="25">
        <v>1</v>
      </c>
      <c r="F39" s="7">
        <v>1</v>
      </c>
      <c r="G39" s="7"/>
      <c r="H39" s="7"/>
      <c r="I39" s="7"/>
      <c r="J39" s="40">
        <f t="shared" si="2"/>
        <v>50</v>
      </c>
      <c r="K39" s="8">
        <f t="shared" si="3"/>
        <v>50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</v>
      </c>
      <c r="E45" s="25"/>
      <c r="F45" s="7"/>
      <c r="G45" s="7"/>
      <c r="H45" s="7"/>
      <c r="I45" s="7">
        <v>1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409</v>
      </c>
      <c r="E46" s="25">
        <v>58</v>
      </c>
      <c r="F46" s="7"/>
      <c r="G46" s="7"/>
      <c r="H46" s="7"/>
      <c r="I46" s="7">
        <v>351</v>
      </c>
      <c r="J46" s="40">
        <f t="shared" si="2"/>
        <v>14.180929095354522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85.81907090464547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3328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3328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26</v>
      </c>
      <c r="E5" s="23"/>
      <c r="F5" s="15"/>
      <c r="G5" s="15"/>
      <c r="H5" s="15"/>
      <c r="I5" s="15">
        <v>26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1697</v>
      </c>
      <c r="E6" s="25"/>
      <c r="F6" s="7"/>
      <c r="G6" s="7"/>
      <c r="H6" s="7"/>
      <c r="I6" s="7">
        <v>1697</v>
      </c>
      <c r="J6" s="40">
        <f aca="true" t="shared" si="2" ref="J6:J48">IF(D6=0,0,E6/D6)*100</f>
        <v>0</v>
      </c>
      <c r="K6" s="8">
        <f aca="true" t="shared" si="3" ref="K6:K48">IF(D6=0,0,F6/D6)*100</f>
        <v>0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100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15</v>
      </c>
      <c r="E7" s="25"/>
      <c r="F7" s="7"/>
      <c r="G7" s="7"/>
      <c r="H7" s="7"/>
      <c r="I7" s="7">
        <v>15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90</v>
      </c>
      <c r="E8" s="25"/>
      <c r="F8" s="7"/>
      <c r="G8" s="7"/>
      <c r="H8" s="7"/>
      <c r="I8" s="7">
        <v>90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393</v>
      </c>
      <c r="E9" s="25"/>
      <c r="F9" s="7"/>
      <c r="G9" s="7"/>
      <c r="H9" s="7"/>
      <c r="I9" s="7">
        <v>393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46</v>
      </c>
      <c r="E10" s="25"/>
      <c r="F10" s="7"/>
      <c r="G10" s="7"/>
      <c r="H10" s="7"/>
      <c r="I10" s="7">
        <v>46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53</v>
      </c>
      <c r="E11" s="25"/>
      <c r="F11" s="7"/>
      <c r="G11" s="7"/>
      <c r="H11" s="7"/>
      <c r="I11" s="7">
        <v>53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8</v>
      </c>
      <c r="E12" s="25"/>
      <c r="F12" s="7"/>
      <c r="G12" s="7"/>
      <c r="H12" s="7"/>
      <c r="I12" s="7">
        <v>8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5</v>
      </c>
      <c r="E13" s="25"/>
      <c r="F13" s="7"/>
      <c r="G13" s="7"/>
      <c r="H13" s="7"/>
      <c r="I13" s="7">
        <v>5</v>
      </c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100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/>
      <c r="F14" s="7"/>
      <c r="G14" s="7"/>
      <c r="H14" s="7"/>
      <c r="I14" s="7">
        <v>2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83</v>
      </c>
      <c r="E15" s="25"/>
      <c r="F15" s="7"/>
      <c r="G15" s="7"/>
      <c r="H15" s="7"/>
      <c r="I15" s="7">
        <v>83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12</v>
      </c>
      <c r="E16" s="25"/>
      <c r="F16" s="7"/>
      <c r="G16" s="7"/>
      <c r="H16" s="7"/>
      <c r="I16" s="7">
        <v>12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8</v>
      </c>
      <c r="E17" s="25"/>
      <c r="F17" s="7"/>
      <c r="G17" s="7"/>
      <c r="H17" s="7"/>
      <c r="I17" s="7">
        <v>8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16</v>
      </c>
      <c r="E18" s="25"/>
      <c r="F18" s="7"/>
      <c r="G18" s="7"/>
      <c r="H18" s="7"/>
      <c r="I18" s="7">
        <v>16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56</v>
      </c>
      <c r="E19" s="25"/>
      <c r="F19" s="7"/>
      <c r="G19" s="7"/>
      <c r="H19" s="7"/>
      <c r="I19" s="7">
        <v>56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42</v>
      </c>
      <c r="E20" s="25"/>
      <c r="F20" s="7"/>
      <c r="G20" s="7"/>
      <c r="H20" s="7"/>
      <c r="I20" s="7">
        <v>42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33</v>
      </c>
      <c r="E21" s="25"/>
      <c r="F21" s="7"/>
      <c r="G21" s="7"/>
      <c r="H21" s="7"/>
      <c r="I21" s="7">
        <v>33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38</v>
      </c>
      <c r="E22" s="25"/>
      <c r="F22" s="7"/>
      <c r="G22" s="7"/>
      <c r="H22" s="7"/>
      <c r="I22" s="7">
        <v>38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25</v>
      </c>
      <c r="E23" s="25"/>
      <c r="F23" s="7"/>
      <c r="G23" s="7"/>
      <c r="H23" s="7"/>
      <c r="I23" s="7">
        <v>25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61</v>
      </c>
      <c r="E25" s="25"/>
      <c r="F25" s="7"/>
      <c r="G25" s="7"/>
      <c r="H25" s="7"/>
      <c r="I25" s="7">
        <v>61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73</v>
      </c>
      <c r="E26" s="25"/>
      <c r="F26" s="7"/>
      <c r="G26" s="7"/>
      <c r="H26" s="7"/>
      <c r="I26" s="7">
        <v>73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22</v>
      </c>
      <c r="E27" s="25"/>
      <c r="F27" s="7"/>
      <c r="G27" s="7"/>
      <c r="H27" s="7"/>
      <c r="I27" s="7">
        <v>22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81</v>
      </c>
      <c r="E28" s="25"/>
      <c r="F28" s="7"/>
      <c r="G28" s="7"/>
      <c r="H28" s="7"/>
      <c r="I28" s="7">
        <v>81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30</v>
      </c>
      <c r="E29" s="25"/>
      <c r="F29" s="7"/>
      <c r="G29" s="7"/>
      <c r="H29" s="7"/>
      <c r="I29" s="7">
        <v>30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103</v>
      </c>
      <c r="E30" s="25"/>
      <c r="F30" s="7"/>
      <c r="G30" s="7"/>
      <c r="H30" s="7"/>
      <c r="I30" s="7">
        <v>103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77</v>
      </c>
      <c r="E31" s="25"/>
      <c r="F31" s="7"/>
      <c r="G31" s="7"/>
      <c r="H31" s="7"/>
      <c r="I31" s="7">
        <v>77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22</v>
      </c>
      <c r="E32" s="25"/>
      <c r="F32" s="7"/>
      <c r="G32" s="7"/>
      <c r="H32" s="7"/>
      <c r="I32" s="7">
        <v>22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23</v>
      </c>
      <c r="E33" s="25"/>
      <c r="F33" s="7"/>
      <c r="G33" s="7"/>
      <c r="H33" s="7"/>
      <c r="I33" s="7">
        <v>23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100</v>
      </c>
      <c r="E34" s="25"/>
      <c r="F34" s="7"/>
      <c r="G34" s="7"/>
      <c r="H34" s="7"/>
      <c r="I34" s="7">
        <v>100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84</v>
      </c>
      <c r="E35" s="25"/>
      <c r="F35" s="7"/>
      <c r="G35" s="7"/>
      <c r="H35" s="7"/>
      <c r="I35" s="7">
        <v>84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2</v>
      </c>
      <c r="E38" s="25"/>
      <c r="F38" s="7"/>
      <c r="G38" s="7"/>
      <c r="H38" s="7"/>
      <c r="I38" s="7">
        <v>2</v>
      </c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100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2</v>
      </c>
      <c r="E39" s="25"/>
      <c r="F39" s="7"/>
      <c r="G39" s="7"/>
      <c r="H39" s="7"/>
      <c r="I39" s="7">
        <v>2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47785</v>
      </c>
      <c r="E4" s="33">
        <f t="shared" si="0"/>
        <v>9374</v>
      </c>
      <c r="F4" s="33">
        <f t="shared" si="0"/>
        <v>22988</v>
      </c>
      <c r="G4" s="33">
        <f t="shared" si="0"/>
        <v>5567</v>
      </c>
      <c r="H4" s="33">
        <f t="shared" si="0"/>
        <v>1092</v>
      </c>
      <c r="I4" s="33">
        <f t="shared" si="0"/>
        <v>8764</v>
      </c>
      <c r="J4" s="42">
        <f>IF(D4=0,0,E4/D4)*100</f>
        <v>19.617034634299465</v>
      </c>
      <c r="K4" s="43">
        <f>IF(D4=0,0,F4/D4)*100</f>
        <v>48.10714659411949</v>
      </c>
      <c r="L4" s="43">
        <f>IF(D4=0,0,G4/D4)*100</f>
        <v>11.65009940357853</v>
      </c>
      <c r="M4" s="43">
        <f>IF(D4=0,0,H4/D4)*100</f>
        <v>2.2852359527048236</v>
      </c>
      <c r="N4" s="38">
        <f>IF(D4=0,0,I4/D4)*100</f>
        <v>18.340483415297687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3595</v>
      </c>
      <c r="E5" s="23">
        <v>799</v>
      </c>
      <c r="F5" s="15">
        <v>1709</v>
      </c>
      <c r="G5" s="15">
        <v>421</v>
      </c>
      <c r="H5" s="15">
        <v>100</v>
      </c>
      <c r="I5" s="15">
        <v>566</v>
      </c>
      <c r="J5" s="39">
        <f>IF(D5=0,0,E5/D5)*100</f>
        <v>22.225312934631432</v>
      </c>
      <c r="K5" s="16">
        <f>IF(D5=0,0,F5/D5)*100</f>
        <v>47.53824756606398</v>
      </c>
      <c r="L5" s="16">
        <f>IF(D5=0,0,G5/D5)*100</f>
        <v>11.710709318497914</v>
      </c>
      <c r="M5" s="16">
        <f>IF(D5=0,0,H5/D5)*100</f>
        <v>2.781641168289291</v>
      </c>
      <c r="N5" s="17">
        <f>IF(D5=0,0,I5/D5)*100</f>
        <v>15.744089012517385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5050</v>
      </c>
      <c r="E6" s="25">
        <v>678</v>
      </c>
      <c r="F6" s="7">
        <v>2296</v>
      </c>
      <c r="G6" s="7">
        <v>985</v>
      </c>
      <c r="H6" s="7">
        <v>73</v>
      </c>
      <c r="I6" s="7">
        <v>1018</v>
      </c>
      <c r="J6" s="40">
        <f aca="true" t="shared" si="2" ref="J6:J48">IF(D6=0,0,E6/D6)*100</f>
        <v>13.425742574257427</v>
      </c>
      <c r="K6" s="8">
        <f aca="true" t="shared" si="3" ref="K6:K48">IF(D6=0,0,F6/D6)*100</f>
        <v>45.46534653465347</v>
      </c>
      <c r="L6" s="8">
        <f aca="true" t="shared" si="4" ref="L6:L48">IF(D6=0,0,G6/D6)*100</f>
        <v>19.504950495049506</v>
      </c>
      <c r="M6" s="8">
        <f aca="true" t="shared" si="5" ref="M6:M48">IF(D6=0,0,H6/D6)*100</f>
        <v>1.4455445544554457</v>
      </c>
      <c r="N6" s="9">
        <f aca="true" t="shared" si="6" ref="N6:N48">IF(D6=0,0,I6/D6)*100</f>
        <v>20.15841584158416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3304</v>
      </c>
      <c r="E7" s="25">
        <v>1035</v>
      </c>
      <c r="F7" s="7">
        <v>1483</v>
      </c>
      <c r="G7" s="7">
        <v>347</v>
      </c>
      <c r="H7" s="7">
        <v>49</v>
      </c>
      <c r="I7" s="7">
        <v>390</v>
      </c>
      <c r="J7" s="40">
        <f t="shared" si="2"/>
        <v>31.325665859564168</v>
      </c>
      <c r="K7" s="8">
        <f t="shared" si="3"/>
        <v>44.884987893462466</v>
      </c>
      <c r="L7" s="8">
        <f t="shared" si="4"/>
        <v>10.502421307506053</v>
      </c>
      <c r="M7" s="8">
        <f t="shared" si="5"/>
        <v>1.4830508474576272</v>
      </c>
      <c r="N7" s="9">
        <f t="shared" si="6"/>
        <v>11.803874092009686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2895</v>
      </c>
      <c r="E8" s="25">
        <v>630</v>
      </c>
      <c r="F8" s="7">
        <v>1532</v>
      </c>
      <c r="G8" s="7">
        <v>315</v>
      </c>
      <c r="H8" s="7">
        <v>101</v>
      </c>
      <c r="I8" s="7">
        <v>317</v>
      </c>
      <c r="J8" s="40">
        <f t="shared" si="2"/>
        <v>21.761658031088082</v>
      </c>
      <c r="K8" s="8">
        <f t="shared" si="3"/>
        <v>52.91882556131261</v>
      </c>
      <c r="L8" s="8">
        <f t="shared" si="4"/>
        <v>10.880829015544041</v>
      </c>
      <c r="M8" s="8">
        <f t="shared" si="5"/>
        <v>3.4887737478411056</v>
      </c>
      <c r="N8" s="9">
        <f t="shared" si="6"/>
        <v>10.949913644214163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4180</v>
      </c>
      <c r="E9" s="25">
        <v>501</v>
      </c>
      <c r="F9" s="7">
        <v>2556</v>
      </c>
      <c r="G9" s="7">
        <v>530</v>
      </c>
      <c r="H9" s="7">
        <v>14</v>
      </c>
      <c r="I9" s="7">
        <v>579</v>
      </c>
      <c r="J9" s="40">
        <f t="shared" si="2"/>
        <v>11.985645933014354</v>
      </c>
      <c r="K9" s="8">
        <f t="shared" si="3"/>
        <v>61.14832535885167</v>
      </c>
      <c r="L9" s="8">
        <f t="shared" si="4"/>
        <v>12.679425837320574</v>
      </c>
      <c r="M9" s="8">
        <f t="shared" si="5"/>
        <v>0.3349282296650718</v>
      </c>
      <c r="N9" s="9">
        <f t="shared" si="6"/>
        <v>13.851674641148326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2363</v>
      </c>
      <c r="E10" s="25">
        <v>328</v>
      </c>
      <c r="F10" s="7">
        <v>1031</v>
      </c>
      <c r="G10" s="7">
        <v>554</v>
      </c>
      <c r="H10" s="7">
        <v>57</v>
      </c>
      <c r="I10" s="7">
        <v>393</v>
      </c>
      <c r="J10" s="40">
        <f t="shared" si="2"/>
        <v>13.880660177740161</v>
      </c>
      <c r="K10" s="8">
        <f t="shared" si="3"/>
        <v>43.63097757088447</v>
      </c>
      <c r="L10" s="8">
        <f t="shared" si="4"/>
        <v>23.444773592890396</v>
      </c>
      <c r="M10" s="8">
        <f t="shared" si="5"/>
        <v>2.4121878967414303</v>
      </c>
      <c r="N10" s="9">
        <f t="shared" si="6"/>
        <v>16.631400761743546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164</v>
      </c>
      <c r="E11" s="25">
        <v>30</v>
      </c>
      <c r="F11" s="7">
        <v>114</v>
      </c>
      <c r="G11" s="7"/>
      <c r="H11" s="7">
        <v>2</v>
      </c>
      <c r="I11" s="7">
        <v>18</v>
      </c>
      <c r="J11" s="40">
        <f t="shared" si="2"/>
        <v>18.29268292682927</v>
      </c>
      <c r="K11" s="8">
        <f t="shared" si="3"/>
        <v>69.51219512195121</v>
      </c>
      <c r="L11" s="8">
        <f t="shared" si="4"/>
        <v>0</v>
      </c>
      <c r="M11" s="8">
        <f t="shared" si="5"/>
        <v>1.2195121951219512</v>
      </c>
      <c r="N11" s="9">
        <f t="shared" si="6"/>
        <v>10.975609756097562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1089</v>
      </c>
      <c r="E12" s="25">
        <v>154</v>
      </c>
      <c r="F12" s="7">
        <v>679</v>
      </c>
      <c r="G12" s="7">
        <v>66</v>
      </c>
      <c r="H12" s="7">
        <v>1</v>
      </c>
      <c r="I12" s="7">
        <v>189</v>
      </c>
      <c r="J12" s="40">
        <f>IF(D12=0,0,E12/D12)*100</f>
        <v>14.14141414141414</v>
      </c>
      <c r="K12" s="8">
        <f>IF(D12=0,0,F12/D12)*100</f>
        <v>62.35078053259871</v>
      </c>
      <c r="L12" s="8">
        <f>IF(D12=0,0,G12/D12)*100</f>
        <v>6.0606060606060606</v>
      </c>
      <c r="M12" s="8">
        <f>IF(D12=0,0,H12/D12)*100</f>
        <v>0.09182736455463728</v>
      </c>
      <c r="N12" s="9">
        <f>IF(D12=0,0,I12/D12)*100</f>
        <v>17.355371900826448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33</v>
      </c>
      <c r="E13" s="25">
        <v>3</v>
      </c>
      <c r="F13" s="7">
        <v>18</v>
      </c>
      <c r="G13" s="7">
        <v>1</v>
      </c>
      <c r="H13" s="7"/>
      <c r="I13" s="7">
        <v>11</v>
      </c>
      <c r="J13" s="40">
        <f t="shared" si="2"/>
        <v>9.090909090909092</v>
      </c>
      <c r="K13" s="8">
        <f t="shared" si="3"/>
        <v>54.54545454545454</v>
      </c>
      <c r="L13" s="8">
        <f t="shared" si="4"/>
        <v>3.0303030303030303</v>
      </c>
      <c r="M13" s="8">
        <f t="shared" si="5"/>
        <v>0</v>
      </c>
      <c r="N13" s="9">
        <f t="shared" si="6"/>
        <v>33.33333333333333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298</v>
      </c>
      <c r="E14" s="25">
        <v>76</v>
      </c>
      <c r="F14" s="7">
        <v>142</v>
      </c>
      <c r="G14" s="7">
        <v>4</v>
      </c>
      <c r="H14" s="7">
        <v>2</v>
      </c>
      <c r="I14" s="7">
        <v>74</v>
      </c>
      <c r="J14" s="40">
        <f t="shared" si="2"/>
        <v>25.503355704697988</v>
      </c>
      <c r="K14" s="8">
        <f t="shared" si="3"/>
        <v>47.651006711409394</v>
      </c>
      <c r="L14" s="8">
        <f t="shared" si="4"/>
        <v>1.342281879194631</v>
      </c>
      <c r="M14" s="8">
        <f t="shared" si="5"/>
        <v>0.6711409395973155</v>
      </c>
      <c r="N14" s="9">
        <f t="shared" si="6"/>
        <v>24.832214765100673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303</v>
      </c>
      <c r="E15" s="25">
        <v>111</v>
      </c>
      <c r="F15" s="7">
        <v>147</v>
      </c>
      <c r="G15" s="7">
        <v>21</v>
      </c>
      <c r="H15" s="7">
        <v>8</v>
      </c>
      <c r="I15" s="7">
        <v>16</v>
      </c>
      <c r="J15" s="40">
        <f t="shared" si="2"/>
        <v>36.633663366336634</v>
      </c>
      <c r="K15" s="8">
        <f t="shared" si="3"/>
        <v>48.51485148514851</v>
      </c>
      <c r="L15" s="8">
        <f t="shared" si="4"/>
        <v>6.9306930693069315</v>
      </c>
      <c r="M15" s="8">
        <f t="shared" si="5"/>
        <v>2.6402640264026402</v>
      </c>
      <c r="N15" s="9">
        <f t="shared" si="6"/>
        <v>5.2805280528052805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87</v>
      </c>
      <c r="E16" s="25">
        <v>11</v>
      </c>
      <c r="F16" s="7">
        <v>43</v>
      </c>
      <c r="G16" s="7">
        <v>3</v>
      </c>
      <c r="H16" s="7">
        <v>3</v>
      </c>
      <c r="I16" s="7">
        <v>27</v>
      </c>
      <c r="J16" s="40">
        <f t="shared" si="2"/>
        <v>12.643678160919542</v>
      </c>
      <c r="K16" s="8">
        <f t="shared" si="3"/>
        <v>49.42528735632184</v>
      </c>
      <c r="L16" s="8">
        <f t="shared" si="4"/>
        <v>3.4482758620689653</v>
      </c>
      <c r="M16" s="8">
        <f t="shared" si="5"/>
        <v>3.4482758620689653</v>
      </c>
      <c r="N16" s="9">
        <f t="shared" si="6"/>
        <v>31.03448275862069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494</v>
      </c>
      <c r="E17" s="25">
        <v>136</v>
      </c>
      <c r="F17" s="7">
        <v>217</v>
      </c>
      <c r="G17" s="7">
        <v>62</v>
      </c>
      <c r="H17" s="7">
        <v>7</v>
      </c>
      <c r="I17" s="7">
        <v>72</v>
      </c>
      <c r="J17" s="40">
        <f t="shared" si="2"/>
        <v>27.530364372469634</v>
      </c>
      <c r="K17" s="8">
        <f t="shared" si="3"/>
        <v>43.92712550607287</v>
      </c>
      <c r="L17" s="8">
        <f t="shared" si="4"/>
        <v>12.550607287449392</v>
      </c>
      <c r="M17" s="8">
        <f t="shared" si="5"/>
        <v>1.417004048582996</v>
      </c>
      <c r="N17" s="9">
        <f t="shared" si="6"/>
        <v>14.5748987854251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1188</v>
      </c>
      <c r="E18" s="25">
        <v>384</v>
      </c>
      <c r="F18" s="7">
        <v>426</v>
      </c>
      <c r="G18" s="7">
        <v>102</v>
      </c>
      <c r="H18" s="7">
        <v>38</v>
      </c>
      <c r="I18" s="7">
        <v>238</v>
      </c>
      <c r="J18" s="40">
        <f t="shared" si="2"/>
        <v>32.323232323232325</v>
      </c>
      <c r="K18" s="8">
        <f t="shared" si="3"/>
        <v>35.858585858585855</v>
      </c>
      <c r="L18" s="8">
        <f t="shared" si="4"/>
        <v>8.585858585858585</v>
      </c>
      <c r="M18" s="8">
        <f t="shared" si="5"/>
        <v>3.1986531986531985</v>
      </c>
      <c r="N18" s="9">
        <f t="shared" si="6"/>
        <v>20.033670033670035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1075</v>
      </c>
      <c r="E19" s="25">
        <v>139</v>
      </c>
      <c r="F19" s="7">
        <v>475</v>
      </c>
      <c r="G19" s="7">
        <v>159</v>
      </c>
      <c r="H19" s="7">
        <v>36</v>
      </c>
      <c r="I19" s="7">
        <v>266</v>
      </c>
      <c r="J19" s="40">
        <f t="shared" si="2"/>
        <v>12.930232558139535</v>
      </c>
      <c r="K19" s="8">
        <f t="shared" si="3"/>
        <v>44.18604651162791</v>
      </c>
      <c r="L19" s="8">
        <f t="shared" si="4"/>
        <v>14.790697674418604</v>
      </c>
      <c r="M19" s="8">
        <f t="shared" si="5"/>
        <v>3.3488372093023258</v>
      </c>
      <c r="N19" s="9">
        <f t="shared" si="6"/>
        <v>24.74418604651163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998</v>
      </c>
      <c r="E20" s="25">
        <v>225</v>
      </c>
      <c r="F20" s="7">
        <v>432</v>
      </c>
      <c r="G20" s="7">
        <v>100</v>
      </c>
      <c r="H20" s="7">
        <v>21</v>
      </c>
      <c r="I20" s="7">
        <v>220</v>
      </c>
      <c r="J20" s="40">
        <f t="shared" si="2"/>
        <v>22.54509018036072</v>
      </c>
      <c r="K20" s="8">
        <f t="shared" si="3"/>
        <v>43.28657314629258</v>
      </c>
      <c r="L20" s="8">
        <f t="shared" si="4"/>
        <v>10.02004008016032</v>
      </c>
      <c r="M20" s="8">
        <f t="shared" si="5"/>
        <v>2.1042084168336674</v>
      </c>
      <c r="N20" s="9">
        <f t="shared" si="6"/>
        <v>22.044088176352705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955</v>
      </c>
      <c r="E21" s="25">
        <v>244</v>
      </c>
      <c r="F21" s="7">
        <v>437</v>
      </c>
      <c r="G21" s="7">
        <v>121</v>
      </c>
      <c r="H21" s="7">
        <v>37</v>
      </c>
      <c r="I21" s="7">
        <v>116</v>
      </c>
      <c r="J21" s="40">
        <f t="shared" si="2"/>
        <v>25.54973821989529</v>
      </c>
      <c r="K21" s="8">
        <f t="shared" si="3"/>
        <v>45.75916230366492</v>
      </c>
      <c r="L21" s="8">
        <f t="shared" si="4"/>
        <v>12.670157068062826</v>
      </c>
      <c r="M21" s="8">
        <f t="shared" si="5"/>
        <v>3.87434554973822</v>
      </c>
      <c r="N21" s="9">
        <f t="shared" si="6"/>
        <v>12.146596858638743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1219</v>
      </c>
      <c r="E22" s="25">
        <v>215</v>
      </c>
      <c r="F22" s="7">
        <v>560</v>
      </c>
      <c r="G22" s="7">
        <v>100</v>
      </c>
      <c r="H22" s="7">
        <v>29</v>
      </c>
      <c r="I22" s="7">
        <v>315</v>
      </c>
      <c r="J22" s="40">
        <f t="shared" si="2"/>
        <v>17.63740771123872</v>
      </c>
      <c r="K22" s="8">
        <f t="shared" si="3"/>
        <v>45.93929450369155</v>
      </c>
      <c r="L22" s="8">
        <f t="shared" si="4"/>
        <v>8.203445447087777</v>
      </c>
      <c r="M22" s="8">
        <f t="shared" si="5"/>
        <v>2.3789991796554553</v>
      </c>
      <c r="N22" s="9">
        <f t="shared" si="6"/>
        <v>25.8408531583265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104</v>
      </c>
      <c r="E23" s="25">
        <v>12</v>
      </c>
      <c r="F23" s="7">
        <v>47</v>
      </c>
      <c r="G23" s="7"/>
      <c r="H23" s="7">
        <v>3</v>
      </c>
      <c r="I23" s="7">
        <v>42</v>
      </c>
      <c r="J23" s="40">
        <f t="shared" si="2"/>
        <v>11.538461538461538</v>
      </c>
      <c r="K23" s="8">
        <f t="shared" si="3"/>
        <v>45.19230769230769</v>
      </c>
      <c r="L23" s="8">
        <f t="shared" si="4"/>
        <v>0</v>
      </c>
      <c r="M23" s="8">
        <f t="shared" si="5"/>
        <v>2.8846153846153846</v>
      </c>
      <c r="N23" s="9">
        <f t="shared" si="6"/>
        <v>40.38461538461539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211</v>
      </c>
      <c r="E24" s="25">
        <v>48</v>
      </c>
      <c r="F24" s="7">
        <v>68</v>
      </c>
      <c r="G24" s="7">
        <v>28</v>
      </c>
      <c r="H24" s="7">
        <v>11</v>
      </c>
      <c r="I24" s="7">
        <v>56</v>
      </c>
      <c r="J24" s="40">
        <f t="shared" si="2"/>
        <v>22.748815165876778</v>
      </c>
      <c r="K24" s="8">
        <f t="shared" si="3"/>
        <v>32.22748815165877</v>
      </c>
      <c r="L24" s="8">
        <f t="shared" si="4"/>
        <v>13.270142180094787</v>
      </c>
      <c r="M24" s="8">
        <f t="shared" si="5"/>
        <v>5.213270142180095</v>
      </c>
      <c r="N24" s="9">
        <f t="shared" si="6"/>
        <v>26.540284360189574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878</v>
      </c>
      <c r="E25" s="25">
        <v>186</v>
      </c>
      <c r="F25" s="7">
        <v>356</v>
      </c>
      <c r="G25" s="7">
        <v>127</v>
      </c>
      <c r="H25" s="7">
        <v>31</v>
      </c>
      <c r="I25" s="7">
        <v>178</v>
      </c>
      <c r="J25" s="40">
        <f t="shared" si="2"/>
        <v>21.184510250569478</v>
      </c>
      <c r="K25" s="8">
        <f t="shared" si="3"/>
        <v>40.546697038724375</v>
      </c>
      <c r="L25" s="8">
        <f t="shared" si="4"/>
        <v>14.464692482915718</v>
      </c>
      <c r="M25" s="8">
        <f t="shared" si="5"/>
        <v>3.530751708428246</v>
      </c>
      <c r="N25" s="9">
        <f t="shared" si="6"/>
        <v>20.273348519362187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1768</v>
      </c>
      <c r="E26" s="25">
        <v>397</v>
      </c>
      <c r="F26" s="7">
        <v>738</v>
      </c>
      <c r="G26" s="7">
        <v>184</v>
      </c>
      <c r="H26" s="7">
        <v>50</v>
      </c>
      <c r="I26" s="7">
        <v>399</v>
      </c>
      <c r="J26" s="40">
        <f t="shared" si="2"/>
        <v>22.45475113122172</v>
      </c>
      <c r="K26" s="8">
        <f t="shared" si="3"/>
        <v>41.742081447963805</v>
      </c>
      <c r="L26" s="8">
        <f t="shared" si="4"/>
        <v>10.407239819004525</v>
      </c>
      <c r="M26" s="8">
        <f t="shared" si="5"/>
        <v>2.828054298642534</v>
      </c>
      <c r="N26" s="9">
        <f t="shared" si="6"/>
        <v>22.56787330316742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1172</v>
      </c>
      <c r="E27" s="25">
        <v>352</v>
      </c>
      <c r="F27" s="7">
        <v>474</v>
      </c>
      <c r="G27" s="7">
        <v>94</v>
      </c>
      <c r="H27" s="7">
        <v>76</v>
      </c>
      <c r="I27" s="7">
        <v>176</v>
      </c>
      <c r="J27" s="40">
        <f t="shared" si="2"/>
        <v>30.034129692832767</v>
      </c>
      <c r="K27" s="8">
        <f t="shared" si="3"/>
        <v>40.44368600682594</v>
      </c>
      <c r="L27" s="8">
        <f t="shared" si="4"/>
        <v>8.020477815699659</v>
      </c>
      <c r="M27" s="8">
        <f t="shared" si="5"/>
        <v>6.484641638225256</v>
      </c>
      <c r="N27" s="9">
        <f t="shared" si="6"/>
        <v>15.017064846416384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2022</v>
      </c>
      <c r="E28" s="25">
        <v>692</v>
      </c>
      <c r="F28" s="7">
        <v>788</v>
      </c>
      <c r="G28" s="7">
        <v>120</v>
      </c>
      <c r="H28" s="7">
        <v>62</v>
      </c>
      <c r="I28" s="7">
        <v>360</v>
      </c>
      <c r="J28" s="40">
        <f t="shared" si="2"/>
        <v>34.22354104846686</v>
      </c>
      <c r="K28" s="8">
        <f t="shared" si="3"/>
        <v>38.97131552917903</v>
      </c>
      <c r="L28" s="8">
        <f t="shared" si="4"/>
        <v>5.934718100890208</v>
      </c>
      <c r="M28" s="8">
        <f t="shared" si="5"/>
        <v>3.066271018793274</v>
      </c>
      <c r="N28" s="9">
        <f t="shared" si="6"/>
        <v>17.804154302670625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872</v>
      </c>
      <c r="E29" s="25">
        <v>267</v>
      </c>
      <c r="F29" s="7">
        <v>330</v>
      </c>
      <c r="G29" s="7">
        <v>74</v>
      </c>
      <c r="H29" s="7">
        <v>44</v>
      </c>
      <c r="I29" s="7">
        <v>157</v>
      </c>
      <c r="J29" s="40">
        <f t="shared" si="2"/>
        <v>30.619266055045873</v>
      </c>
      <c r="K29" s="8">
        <f t="shared" si="3"/>
        <v>37.84403669724771</v>
      </c>
      <c r="L29" s="8">
        <f t="shared" si="4"/>
        <v>8.486238532110093</v>
      </c>
      <c r="M29" s="8">
        <f t="shared" si="5"/>
        <v>5.045871559633028</v>
      </c>
      <c r="N29" s="9">
        <f t="shared" si="6"/>
        <v>18.004587155963304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1704</v>
      </c>
      <c r="E30" s="25">
        <v>422</v>
      </c>
      <c r="F30" s="7">
        <v>835</v>
      </c>
      <c r="G30" s="7">
        <v>184</v>
      </c>
      <c r="H30" s="7">
        <v>25</v>
      </c>
      <c r="I30" s="7">
        <v>238</v>
      </c>
      <c r="J30" s="40">
        <f t="shared" si="2"/>
        <v>24.76525821596244</v>
      </c>
      <c r="K30" s="8">
        <f t="shared" si="3"/>
        <v>49.002347417840376</v>
      </c>
      <c r="L30" s="8">
        <f t="shared" si="4"/>
        <v>10.7981220657277</v>
      </c>
      <c r="M30" s="8">
        <f t="shared" si="5"/>
        <v>1.4671361502347418</v>
      </c>
      <c r="N30" s="9">
        <f t="shared" si="6"/>
        <v>13.96713615023474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994</v>
      </c>
      <c r="E31" s="25">
        <v>67</v>
      </c>
      <c r="F31" s="7">
        <v>497</v>
      </c>
      <c r="G31" s="7">
        <v>204</v>
      </c>
      <c r="H31" s="7">
        <v>40</v>
      </c>
      <c r="I31" s="7">
        <v>186</v>
      </c>
      <c r="J31" s="40">
        <f t="shared" si="2"/>
        <v>6.740442655935613</v>
      </c>
      <c r="K31" s="8">
        <f t="shared" si="3"/>
        <v>50</v>
      </c>
      <c r="L31" s="8">
        <f t="shared" si="4"/>
        <v>20.52313883299799</v>
      </c>
      <c r="M31" s="8">
        <f t="shared" si="5"/>
        <v>4.0241448692152915</v>
      </c>
      <c r="N31" s="9">
        <f t="shared" si="6"/>
        <v>18.712273641851105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973</v>
      </c>
      <c r="E32" s="25">
        <v>257</v>
      </c>
      <c r="F32" s="7">
        <v>456</v>
      </c>
      <c r="G32" s="7">
        <v>111</v>
      </c>
      <c r="H32" s="7">
        <v>37</v>
      </c>
      <c r="I32" s="7">
        <v>112</v>
      </c>
      <c r="J32" s="40">
        <f t="shared" si="2"/>
        <v>26.413155190133608</v>
      </c>
      <c r="K32" s="8">
        <f t="shared" si="3"/>
        <v>46.86536485097636</v>
      </c>
      <c r="L32" s="8">
        <f t="shared" si="4"/>
        <v>11.408016443987668</v>
      </c>
      <c r="M32" s="8">
        <f t="shared" si="5"/>
        <v>3.802672147995889</v>
      </c>
      <c r="N32" s="9">
        <f t="shared" si="6"/>
        <v>11.510791366906476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1023</v>
      </c>
      <c r="E33" s="25">
        <v>203</v>
      </c>
      <c r="F33" s="7">
        <v>343</v>
      </c>
      <c r="G33" s="7">
        <v>186</v>
      </c>
      <c r="H33" s="7">
        <v>51</v>
      </c>
      <c r="I33" s="7">
        <v>240</v>
      </c>
      <c r="J33" s="40">
        <f t="shared" si="2"/>
        <v>19.843597262952102</v>
      </c>
      <c r="K33" s="8">
        <f t="shared" si="3"/>
        <v>33.5288367546432</v>
      </c>
      <c r="L33" s="8">
        <f t="shared" si="4"/>
        <v>18.181818181818183</v>
      </c>
      <c r="M33" s="8">
        <f t="shared" si="5"/>
        <v>4.9853372434017595</v>
      </c>
      <c r="N33" s="9">
        <f t="shared" si="6"/>
        <v>23.46041055718475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1261</v>
      </c>
      <c r="E34" s="25">
        <v>159</v>
      </c>
      <c r="F34" s="7">
        <v>614</v>
      </c>
      <c r="G34" s="7">
        <v>200</v>
      </c>
      <c r="H34" s="7">
        <v>51</v>
      </c>
      <c r="I34" s="7">
        <v>237</v>
      </c>
      <c r="J34" s="40">
        <f t="shared" si="2"/>
        <v>12.60904044409199</v>
      </c>
      <c r="K34" s="8">
        <f t="shared" si="3"/>
        <v>48.69151467089611</v>
      </c>
      <c r="L34" s="8">
        <f t="shared" si="4"/>
        <v>15.860428231562251</v>
      </c>
      <c r="M34" s="8">
        <f t="shared" si="5"/>
        <v>4.044409199048374</v>
      </c>
      <c r="N34" s="9">
        <f t="shared" si="6"/>
        <v>18.79460745440127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1595</v>
      </c>
      <c r="E35" s="25">
        <v>452</v>
      </c>
      <c r="F35" s="7">
        <v>700</v>
      </c>
      <c r="G35" s="7">
        <v>154</v>
      </c>
      <c r="H35" s="7">
        <v>33</v>
      </c>
      <c r="I35" s="7">
        <v>256</v>
      </c>
      <c r="J35" s="40">
        <f t="shared" si="2"/>
        <v>28.338557993730408</v>
      </c>
      <c r="K35" s="8">
        <f t="shared" si="3"/>
        <v>43.8871473354232</v>
      </c>
      <c r="L35" s="8">
        <f t="shared" si="4"/>
        <v>9.655172413793103</v>
      </c>
      <c r="M35" s="8">
        <f t="shared" si="5"/>
        <v>2.0689655172413794</v>
      </c>
      <c r="N35" s="9">
        <f t="shared" si="6"/>
        <v>16.050156739811914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44</v>
      </c>
      <c r="E36" s="25">
        <v>15</v>
      </c>
      <c r="F36" s="7">
        <v>22</v>
      </c>
      <c r="G36" s="7">
        <v>4</v>
      </c>
      <c r="H36" s="7"/>
      <c r="I36" s="7">
        <v>3</v>
      </c>
      <c r="J36" s="40">
        <f t="shared" si="2"/>
        <v>34.090909090909086</v>
      </c>
      <c r="K36" s="8">
        <f t="shared" si="3"/>
        <v>50</v>
      </c>
      <c r="L36" s="8">
        <f t="shared" si="4"/>
        <v>9.090909090909092</v>
      </c>
      <c r="M36" s="8">
        <f t="shared" si="5"/>
        <v>0</v>
      </c>
      <c r="N36" s="9">
        <f t="shared" si="6"/>
        <v>6.8181818181818175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2</v>
      </c>
      <c r="E37" s="25"/>
      <c r="F37" s="7">
        <v>2</v>
      </c>
      <c r="G37" s="7"/>
      <c r="H37" s="7"/>
      <c r="I37" s="7"/>
      <c r="J37" s="40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123</v>
      </c>
      <c r="E38" s="25">
        <v>23</v>
      </c>
      <c r="F38" s="7">
        <v>71</v>
      </c>
      <c r="G38" s="7"/>
      <c r="H38" s="7"/>
      <c r="I38" s="7">
        <v>29</v>
      </c>
      <c r="J38" s="40">
        <f t="shared" si="2"/>
        <v>18.69918699186992</v>
      </c>
      <c r="K38" s="8">
        <f t="shared" si="3"/>
        <v>57.72357723577236</v>
      </c>
      <c r="L38" s="8">
        <f t="shared" si="4"/>
        <v>0</v>
      </c>
      <c r="M38" s="8">
        <f t="shared" si="5"/>
        <v>0</v>
      </c>
      <c r="N38" s="9">
        <f t="shared" si="6"/>
        <v>23.577235772357724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1313</v>
      </c>
      <c r="E39" s="25">
        <v>28</v>
      </c>
      <c r="F39" s="7">
        <v>634</v>
      </c>
      <c r="G39" s="7"/>
      <c r="H39" s="7"/>
      <c r="I39" s="7">
        <v>651</v>
      </c>
      <c r="J39" s="40">
        <f t="shared" si="2"/>
        <v>2.1325209444021325</v>
      </c>
      <c r="K39" s="8">
        <f t="shared" si="3"/>
        <v>48.286367098248284</v>
      </c>
      <c r="L39" s="8">
        <f t="shared" si="4"/>
        <v>0</v>
      </c>
      <c r="M39" s="8">
        <f t="shared" si="5"/>
        <v>0</v>
      </c>
      <c r="N39" s="9">
        <f t="shared" si="6"/>
        <v>49.581111957349584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76</v>
      </c>
      <c r="E40" s="25">
        <v>2</v>
      </c>
      <c r="F40" s="7">
        <v>29</v>
      </c>
      <c r="G40" s="7"/>
      <c r="H40" s="7"/>
      <c r="I40" s="7">
        <v>45</v>
      </c>
      <c r="J40" s="40">
        <f t="shared" si="2"/>
        <v>2.631578947368421</v>
      </c>
      <c r="K40" s="8">
        <f t="shared" si="3"/>
        <v>38.15789473684211</v>
      </c>
      <c r="L40" s="8">
        <f t="shared" si="4"/>
        <v>0</v>
      </c>
      <c r="M40" s="8">
        <f t="shared" si="5"/>
        <v>0</v>
      </c>
      <c r="N40" s="9">
        <f t="shared" si="6"/>
        <v>59.210526315789465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78</v>
      </c>
      <c r="E41" s="25"/>
      <c r="F41" s="7">
        <v>23</v>
      </c>
      <c r="G41" s="7"/>
      <c r="H41" s="7"/>
      <c r="I41" s="7">
        <v>55</v>
      </c>
      <c r="J41" s="40">
        <f t="shared" si="2"/>
        <v>0</v>
      </c>
      <c r="K41" s="8">
        <f t="shared" si="3"/>
        <v>29.48717948717949</v>
      </c>
      <c r="L41" s="8">
        <f t="shared" si="4"/>
        <v>0</v>
      </c>
      <c r="M41" s="8">
        <f t="shared" si="5"/>
        <v>0</v>
      </c>
      <c r="N41" s="9">
        <f t="shared" si="6"/>
        <v>70.51282051282051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664</v>
      </c>
      <c r="E42" s="25"/>
      <c r="F42" s="7">
        <v>400</v>
      </c>
      <c r="G42" s="7"/>
      <c r="H42" s="7"/>
      <c r="I42" s="7">
        <v>264</v>
      </c>
      <c r="J42" s="40">
        <f t="shared" si="2"/>
        <v>0</v>
      </c>
      <c r="K42" s="8">
        <f t="shared" si="3"/>
        <v>60.24096385542169</v>
      </c>
      <c r="L42" s="8">
        <f t="shared" si="4"/>
        <v>0</v>
      </c>
      <c r="M42" s="8">
        <f t="shared" si="5"/>
        <v>0</v>
      </c>
      <c r="N42" s="9">
        <f t="shared" si="6"/>
        <v>39.75903614457831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447</v>
      </c>
      <c r="E43" s="25">
        <v>12</v>
      </c>
      <c r="F43" s="7">
        <v>340</v>
      </c>
      <c r="G43" s="7"/>
      <c r="H43" s="7"/>
      <c r="I43" s="7">
        <v>95</v>
      </c>
      <c r="J43" s="40">
        <f t="shared" si="2"/>
        <v>2.684563758389262</v>
      </c>
      <c r="K43" s="8">
        <f t="shared" si="3"/>
        <v>76.0626398210291</v>
      </c>
      <c r="L43" s="8">
        <f t="shared" si="4"/>
        <v>0</v>
      </c>
      <c r="M43" s="8">
        <f t="shared" si="5"/>
        <v>0</v>
      </c>
      <c r="N43" s="9">
        <f t="shared" si="6"/>
        <v>21.252796420581653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805</v>
      </c>
      <c r="E44" s="25">
        <v>15</v>
      </c>
      <c r="F44" s="7">
        <v>679</v>
      </c>
      <c r="G44" s="7">
        <v>2</v>
      </c>
      <c r="H44" s="7"/>
      <c r="I44" s="7">
        <v>109</v>
      </c>
      <c r="J44" s="40">
        <f t="shared" si="2"/>
        <v>1.8633540372670807</v>
      </c>
      <c r="K44" s="8">
        <f t="shared" si="3"/>
        <v>84.34782608695653</v>
      </c>
      <c r="L44" s="8">
        <f t="shared" si="4"/>
        <v>0.2484472049689441</v>
      </c>
      <c r="M44" s="8">
        <f t="shared" si="5"/>
        <v>0</v>
      </c>
      <c r="N44" s="9">
        <f t="shared" si="6"/>
        <v>13.540372670807454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12</v>
      </c>
      <c r="E45" s="25">
        <v>8</v>
      </c>
      <c r="F45" s="7">
        <v>3</v>
      </c>
      <c r="G45" s="7">
        <v>1</v>
      </c>
      <c r="H45" s="7"/>
      <c r="I45" s="7"/>
      <c r="J45" s="40">
        <f t="shared" si="2"/>
        <v>66.66666666666666</v>
      </c>
      <c r="K45" s="8">
        <f t="shared" si="3"/>
        <v>25</v>
      </c>
      <c r="L45" s="8">
        <f t="shared" si="4"/>
        <v>8.333333333333332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72</v>
      </c>
      <c r="E46" s="25"/>
      <c r="F46" s="7">
        <v>24</v>
      </c>
      <c r="G46" s="7">
        <v>3</v>
      </c>
      <c r="H46" s="7"/>
      <c r="I46" s="7">
        <v>45</v>
      </c>
      <c r="J46" s="40">
        <f t="shared" si="2"/>
        <v>0</v>
      </c>
      <c r="K46" s="8">
        <f t="shared" si="3"/>
        <v>33.33333333333333</v>
      </c>
      <c r="L46" s="8">
        <f t="shared" si="4"/>
        <v>4.166666666666666</v>
      </c>
      <c r="M46" s="8">
        <f t="shared" si="5"/>
        <v>0</v>
      </c>
      <c r="N46" s="9">
        <f t="shared" si="6"/>
        <v>62.5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168</v>
      </c>
      <c r="E47" s="25"/>
      <c r="F47" s="7">
        <v>162</v>
      </c>
      <c r="G47" s="7"/>
      <c r="H47" s="7"/>
      <c r="I47" s="7">
        <v>6</v>
      </c>
      <c r="J47" s="40">
        <f t="shared" si="2"/>
        <v>0</v>
      </c>
      <c r="K47" s="8">
        <f t="shared" si="3"/>
        <v>96.42857142857143</v>
      </c>
      <c r="L47" s="8">
        <f t="shared" si="4"/>
        <v>0</v>
      </c>
      <c r="M47" s="8">
        <f t="shared" si="5"/>
        <v>0</v>
      </c>
      <c r="N47" s="9">
        <f t="shared" si="6"/>
        <v>3.571428571428571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114</v>
      </c>
      <c r="E48" s="27">
        <v>58</v>
      </c>
      <c r="F48" s="19">
        <v>56</v>
      </c>
      <c r="G48" s="19"/>
      <c r="H48" s="19"/>
      <c r="I48" s="19"/>
      <c r="J48" s="41">
        <f t="shared" si="2"/>
        <v>50.877192982456144</v>
      </c>
      <c r="K48" s="20">
        <f t="shared" si="3"/>
        <v>49.122807017543856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29773</v>
      </c>
      <c r="E4" s="33">
        <f t="shared" si="0"/>
        <v>17502</v>
      </c>
      <c r="F4" s="33">
        <f t="shared" si="0"/>
        <v>3187</v>
      </c>
      <c r="G4" s="33">
        <f t="shared" si="0"/>
        <v>0</v>
      </c>
      <c r="H4" s="33">
        <f t="shared" si="0"/>
        <v>0</v>
      </c>
      <c r="I4" s="33">
        <f t="shared" si="0"/>
        <v>9084</v>
      </c>
      <c r="J4" s="42">
        <f>IF(D4=0,0,E4/D4)*100</f>
        <v>58.78480502468679</v>
      </c>
      <c r="K4" s="43">
        <f>IF(D4=0,0,F4/D4)*100</f>
        <v>10.704329425989991</v>
      </c>
      <c r="L4" s="43">
        <f>IF(D4=0,0,G4/D4)*100</f>
        <v>0</v>
      </c>
      <c r="M4" s="43">
        <f>IF(D4=0,0,H4/D4)*100</f>
        <v>0</v>
      </c>
      <c r="N4" s="38">
        <f>IF(D4=0,0,I4/D4)*100</f>
        <v>30.510865549323213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2718</v>
      </c>
      <c r="E5" s="23">
        <v>1726</v>
      </c>
      <c r="F5" s="15">
        <v>179</v>
      </c>
      <c r="G5" s="15"/>
      <c r="H5" s="15"/>
      <c r="I5" s="15">
        <v>813</v>
      </c>
      <c r="J5" s="39">
        <f>IF(D5=0,0,E5/D5)*100</f>
        <v>63.50257542310522</v>
      </c>
      <c r="K5" s="16">
        <f>IF(D5=0,0,F5/D5)*100</f>
        <v>6.5857247976453275</v>
      </c>
      <c r="L5" s="16">
        <f>IF(D5=0,0,G5/D5)*100</f>
        <v>0</v>
      </c>
      <c r="M5" s="16">
        <f>IF(D5=0,0,H5/D5)*100</f>
        <v>0</v>
      </c>
      <c r="N5" s="17">
        <f>IF(D5=0,0,I5/D5)*100</f>
        <v>29.911699779249446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4300</v>
      </c>
      <c r="E6" s="25">
        <v>2499</v>
      </c>
      <c r="F6" s="7">
        <v>328</v>
      </c>
      <c r="G6" s="7"/>
      <c r="H6" s="7"/>
      <c r="I6" s="7">
        <v>1473</v>
      </c>
      <c r="J6" s="40">
        <f aca="true" t="shared" si="2" ref="J6:J48">IF(D6=0,0,E6/D6)*100</f>
        <v>58.116279069767444</v>
      </c>
      <c r="K6" s="8">
        <f aca="true" t="shared" si="3" ref="K6:K48">IF(D6=0,0,F6/D6)*100</f>
        <v>7.627906976744186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34.25581395348837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2873</v>
      </c>
      <c r="E7" s="25">
        <v>1364</v>
      </c>
      <c r="F7" s="7">
        <v>142</v>
      </c>
      <c r="G7" s="7"/>
      <c r="H7" s="7"/>
      <c r="I7" s="7">
        <v>1367</v>
      </c>
      <c r="J7" s="40">
        <f t="shared" si="2"/>
        <v>47.47650539505743</v>
      </c>
      <c r="K7" s="8">
        <f t="shared" si="3"/>
        <v>4.94256874347372</v>
      </c>
      <c r="L7" s="8">
        <f t="shared" si="4"/>
        <v>0</v>
      </c>
      <c r="M7" s="8">
        <f t="shared" si="5"/>
        <v>0</v>
      </c>
      <c r="N7" s="9">
        <f t="shared" si="6"/>
        <v>47.58092586146885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1739</v>
      </c>
      <c r="E8" s="25">
        <v>870</v>
      </c>
      <c r="F8" s="7">
        <v>473</v>
      </c>
      <c r="G8" s="7"/>
      <c r="H8" s="7"/>
      <c r="I8" s="7">
        <v>396</v>
      </c>
      <c r="J8" s="40">
        <f t="shared" si="2"/>
        <v>50.02875215641173</v>
      </c>
      <c r="K8" s="8">
        <f t="shared" si="3"/>
        <v>27.19953996549741</v>
      </c>
      <c r="L8" s="8">
        <f t="shared" si="4"/>
        <v>0</v>
      </c>
      <c r="M8" s="8">
        <f t="shared" si="5"/>
        <v>0</v>
      </c>
      <c r="N8" s="9">
        <f t="shared" si="6"/>
        <v>22.771707878090858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3374</v>
      </c>
      <c r="E9" s="25">
        <v>2042</v>
      </c>
      <c r="F9" s="7">
        <v>151</v>
      </c>
      <c r="G9" s="7"/>
      <c r="H9" s="7"/>
      <c r="I9" s="7">
        <v>1181</v>
      </c>
      <c r="J9" s="40">
        <f t="shared" si="2"/>
        <v>60.52163604030824</v>
      </c>
      <c r="K9" s="8">
        <f t="shared" si="3"/>
        <v>4.475400118553646</v>
      </c>
      <c r="L9" s="8">
        <f t="shared" si="4"/>
        <v>0</v>
      </c>
      <c r="M9" s="8">
        <f t="shared" si="5"/>
        <v>0</v>
      </c>
      <c r="N9" s="9">
        <f t="shared" si="6"/>
        <v>35.00296384113811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1432</v>
      </c>
      <c r="E10" s="25">
        <v>889</v>
      </c>
      <c r="F10" s="7">
        <v>363</v>
      </c>
      <c r="G10" s="7"/>
      <c r="H10" s="7"/>
      <c r="I10" s="7">
        <v>180</v>
      </c>
      <c r="J10" s="40">
        <f t="shared" si="2"/>
        <v>62.08100558659218</v>
      </c>
      <c r="K10" s="8">
        <f t="shared" si="3"/>
        <v>25.34916201117318</v>
      </c>
      <c r="L10" s="8">
        <f t="shared" si="4"/>
        <v>0</v>
      </c>
      <c r="M10" s="8">
        <f t="shared" si="5"/>
        <v>0</v>
      </c>
      <c r="N10" s="9">
        <f t="shared" si="6"/>
        <v>12.569832402234638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</v>
      </c>
      <c r="E11" s="25"/>
      <c r="F11" s="7">
        <v>3</v>
      </c>
      <c r="G11" s="7"/>
      <c r="H11" s="7"/>
      <c r="I11" s="7">
        <v>4</v>
      </c>
      <c r="J11" s="40">
        <f t="shared" si="2"/>
        <v>0</v>
      </c>
      <c r="K11" s="8">
        <f t="shared" si="3"/>
        <v>42.857142857142854</v>
      </c>
      <c r="L11" s="8">
        <f t="shared" si="4"/>
        <v>0</v>
      </c>
      <c r="M11" s="8">
        <f t="shared" si="5"/>
        <v>0</v>
      </c>
      <c r="N11" s="9">
        <f t="shared" si="6"/>
        <v>57.14285714285714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96</v>
      </c>
      <c r="E12" s="25">
        <v>3</v>
      </c>
      <c r="F12" s="7">
        <v>10</v>
      </c>
      <c r="G12" s="7"/>
      <c r="H12" s="7"/>
      <c r="I12" s="7">
        <v>83</v>
      </c>
      <c r="J12" s="40">
        <f>IF(D12=0,0,E12/D12)*100</f>
        <v>3.125</v>
      </c>
      <c r="K12" s="8">
        <f>IF(D12=0,0,F12/D12)*100</f>
        <v>10.416666666666668</v>
      </c>
      <c r="L12" s="8">
        <f>IF(D12=0,0,G12/D12)*100</f>
        <v>0</v>
      </c>
      <c r="M12" s="8">
        <f>IF(D12=0,0,H12/D12)*100</f>
        <v>0</v>
      </c>
      <c r="N12" s="9">
        <f>IF(D12=0,0,I12/D12)*100</f>
        <v>86.45833333333334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38</v>
      </c>
      <c r="E14" s="25">
        <v>33</v>
      </c>
      <c r="F14" s="7">
        <v>5</v>
      </c>
      <c r="G14" s="7"/>
      <c r="H14" s="7"/>
      <c r="I14" s="7"/>
      <c r="J14" s="40">
        <f t="shared" si="2"/>
        <v>86.8421052631579</v>
      </c>
      <c r="K14" s="8">
        <f t="shared" si="3"/>
        <v>13.157894736842104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>
        <v>1</v>
      </c>
      <c r="F15" s="7">
        <v>1</v>
      </c>
      <c r="G15" s="7"/>
      <c r="H15" s="7"/>
      <c r="I15" s="7">
        <v>1</v>
      </c>
      <c r="J15" s="40">
        <f t="shared" si="2"/>
        <v>33.33333333333333</v>
      </c>
      <c r="K15" s="8">
        <f t="shared" si="3"/>
        <v>33.33333333333333</v>
      </c>
      <c r="L15" s="8">
        <f t="shared" si="4"/>
        <v>0</v>
      </c>
      <c r="M15" s="8">
        <f t="shared" si="5"/>
        <v>0</v>
      </c>
      <c r="N15" s="9">
        <f t="shared" si="6"/>
        <v>33.33333333333333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</v>
      </c>
      <c r="E16" s="25"/>
      <c r="F16" s="7"/>
      <c r="G16" s="7"/>
      <c r="H16" s="7"/>
      <c r="I16" s="7">
        <v>5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7</v>
      </c>
      <c r="E17" s="25">
        <v>2</v>
      </c>
      <c r="F17" s="7">
        <v>3</v>
      </c>
      <c r="G17" s="7"/>
      <c r="H17" s="7"/>
      <c r="I17" s="7">
        <v>2</v>
      </c>
      <c r="J17" s="40">
        <f t="shared" si="2"/>
        <v>28.57142857142857</v>
      </c>
      <c r="K17" s="8">
        <f t="shared" si="3"/>
        <v>42.857142857142854</v>
      </c>
      <c r="L17" s="8">
        <f t="shared" si="4"/>
        <v>0</v>
      </c>
      <c r="M17" s="8">
        <f t="shared" si="5"/>
        <v>0</v>
      </c>
      <c r="N17" s="9">
        <f t="shared" si="6"/>
        <v>28.57142857142857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967</v>
      </c>
      <c r="E18" s="25">
        <v>675</v>
      </c>
      <c r="F18" s="7">
        <v>173</v>
      </c>
      <c r="G18" s="7"/>
      <c r="H18" s="7"/>
      <c r="I18" s="7">
        <v>119</v>
      </c>
      <c r="J18" s="40">
        <f t="shared" si="2"/>
        <v>69.80351602895554</v>
      </c>
      <c r="K18" s="8">
        <f t="shared" si="3"/>
        <v>17.890382626680452</v>
      </c>
      <c r="L18" s="8">
        <f t="shared" si="4"/>
        <v>0</v>
      </c>
      <c r="M18" s="8">
        <f t="shared" si="5"/>
        <v>0</v>
      </c>
      <c r="N18" s="9">
        <f t="shared" si="6"/>
        <v>12.306101344364013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736</v>
      </c>
      <c r="E19" s="25">
        <v>356</v>
      </c>
      <c r="F19" s="7">
        <v>155</v>
      </c>
      <c r="G19" s="7"/>
      <c r="H19" s="7"/>
      <c r="I19" s="7">
        <v>225</v>
      </c>
      <c r="J19" s="40">
        <f t="shared" si="2"/>
        <v>48.369565217391305</v>
      </c>
      <c r="K19" s="8">
        <f t="shared" si="3"/>
        <v>21.059782608695652</v>
      </c>
      <c r="L19" s="8">
        <f t="shared" si="4"/>
        <v>0</v>
      </c>
      <c r="M19" s="8">
        <f t="shared" si="5"/>
        <v>0</v>
      </c>
      <c r="N19" s="9">
        <f t="shared" si="6"/>
        <v>30.570652173913043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696</v>
      </c>
      <c r="E20" s="25">
        <v>329</v>
      </c>
      <c r="F20" s="7">
        <v>47</v>
      </c>
      <c r="G20" s="7"/>
      <c r="H20" s="7"/>
      <c r="I20" s="7">
        <v>320</v>
      </c>
      <c r="J20" s="40">
        <f t="shared" si="2"/>
        <v>47.270114942528735</v>
      </c>
      <c r="K20" s="8">
        <f t="shared" si="3"/>
        <v>6.752873563218391</v>
      </c>
      <c r="L20" s="8">
        <f t="shared" si="4"/>
        <v>0</v>
      </c>
      <c r="M20" s="8">
        <f t="shared" si="5"/>
        <v>0</v>
      </c>
      <c r="N20" s="9">
        <f t="shared" si="6"/>
        <v>45.97701149425287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825</v>
      </c>
      <c r="E21" s="25">
        <v>581</v>
      </c>
      <c r="F21" s="7">
        <v>132</v>
      </c>
      <c r="G21" s="7"/>
      <c r="H21" s="7"/>
      <c r="I21" s="7">
        <v>112</v>
      </c>
      <c r="J21" s="40">
        <f t="shared" si="2"/>
        <v>70.42424242424242</v>
      </c>
      <c r="K21" s="8">
        <f t="shared" si="3"/>
        <v>16</v>
      </c>
      <c r="L21" s="8">
        <f t="shared" si="4"/>
        <v>0</v>
      </c>
      <c r="M21" s="8">
        <f t="shared" si="5"/>
        <v>0</v>
      </c>
      <c r="N21" s="9">
        <f t="shared" si="6"/>
        <v>13.575757575757578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655</v>
      </c>
      <c r="E22" s="25">
        <v>164</v>
      </c>
      <c r="F22" s="7">
        <v>322</v>
      </c>
      <c r="G22" s="7"/>
      <c r="H22" s="7"/>
      <c r="I22" s="7">
        <v>169</v>
      </c>
      <c r="J22" s="40">
        <f t="shared" si="2"/>
        <v>25.0381679389313</v>
      </c>
      <c r="K22" s="8">
        <f t="shared" si="3"/>
        <v>49.16030534351145</v>
      </c>
      <c r="L22" s="8">
        <f t="shared" si="4"/>
        <v>0</v>
      </c>
      <c r="M22" s="8">
        <f t="shared" si="5"/>
        <v>0</v>
      </c>
      <c r="N22" s="9">
        <f t="shared" si="6"/>
        <v>25.80152671755725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</v>
      </c>
      <c r="E23" s="25"/>
      <c r="F23" s="7"/>
      <c r="G23" s="7"/>
      <c r="H23" s="7"/>
      <c r="I23" s="7">
        <v>5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3</v>
      </c>
      <c r="E24" s="25"/>
      <c r="F24" s="7">
        <v>2</v>
      </c>
      <c r="G24" s="7"/>
      <c r="H24" s="7"/>
      <c r="I24" s="7">
        <v>1</v>
      </c>
      <c r="J24" s="40">
        <f t="shared" si="2"/>
        <v>0</v>
      </c>
      <c r="K24" s="8">
        <f t="shared" si="3"/>
        <v>66.66666666666666</v>
      </c>
      <c r="L24" s="8">
        <f t="shared" si="4"/>
        <v>0</v>
      </c>
      <c r="M24" s="8">
        <f t="shared" si="5"/>
        <v>0</v>
      </c>
      <c r="N24" s="9">
        <f t="shared" si="6"/>
        <v>33.33333333333333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364</v>
      </c>
      <c r="E25" s="25">
        <v>289</v>
      </c>
      <c r="F25" s="7">
        <v>31</v>
      </c>
      <c r="G25" s="7"/>
      <c r="H25" s="7"/>
      <c r="I25" s="7">
        <v>44</v>
      </c>
      <c r="J25" s="40">
        <f t="shared" si="2"/>
        <v>79.3956043956044</v>
      </c>
      <c r="K25" s="8">
        <f t="shared" si="3"/>
        <v>8.516483516483516</v>
      </c>
      <c r="L25" s="8">
        <f t="shared" si="4"/>
        <v>0</v>
      </c>
      <c r="M25" s="8">
        <f t="shared" si="5"/>
        <v>0</v>
      </c>
      <c r="N25" s="9">
        <f t="shared" si="6"/>
        <v>12.087912087912088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1419</v>
      </c>
      <c r="E26" s="25">
        <v>617</v>
      </c>
      <c r="F26" s="7">
        <v>97</v>
      </c>
      <c r="G26" s="7"/>
      <c r="H26" s="7"/>
      <c r="I26" s="7">
        <v>705</v>
      </c>
      <c r="J26" s="40">
        <f t="shared" si="2"/>
        <v>43.48132487667372</v>
      </c>
      <c r="K26" s="8">
        <f t="shared" si="3"/>
        <v>6.8357998590556734</v>
      </c>
      <c r="L26" s="8">
        <f t="shared" si="4"/>
        <v>0</v>
      </c>
      <c r="M26" s="8">
        <f t="shared" si="5"/>
        <v>0</v>
      </c>
      <c r="N26" s="9">
        <f t="shared" si="6"/>
        <v>49.68287526427061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489</v>
      </c>
      <c r="E27" s="25">
        <v>345</v>
      </c>
      <c r="F27" s="7">
        <v>72</v>
      </c>
      <c r="G27" s="7"/>
      <c r="H27" s="7"/>
      <c r="I27" s="7">
        <v>72</v>
      </c>
      <c r="J27" s="40">
        <f t="shared" si="2"/>
        <v>70.5521472392638</v>
      </c>
      <c r="K27" s="8">
        <f t="shared" si="3"/>
        <v>14.723926380368098</v>
      </c>
      <c r="L27" s="8">
        <f t="shared" si="4"/>
        <v>0</v>
      </c>
      <c r="M27" s="8">
        <f t="shared" si="5"/>
        <v>0</v>
      </c>
      <c r="N27" s="9">
        <f t="shared" si="6"/>
        <v>14.723926380368098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530</v>
      </c>
      <c r="E28" s="25">
        <v>270</v>
      </c>
      <c r="F28" s="7">
        <v>132</v>
      </c>
      <c r="G28" s="7"/>
      <c r="H28" s="7"/>
      <c r="I28" s="7">
        <v>128</v>
      </c>
      <c r="J28" s="40">
        <f t="shared" si="2"/>
        <v>50.943396226415096</v>
      </c>
      <c r="K28" s="8">
        <f t="shared" si="3"/>
        <v>24.90566037735849</v>
      </c>
      <c r="L28" s="8">
        <f t="shared" si="4"/>
        <v>0</v>
      </c>
      <c r="M28" s="8">
        <f t="shared" si="5"/>
        <v>0</v>
      </c>
      <c r="N28" s="9">
        <f t="shared" si="6"/>
        <v>24.150943396226417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1386</v>
      </c>
      <c r="E29" s="25">
        <v>1274</v>
      </c>
      <c r="F29" s="7">
        <v>40</v>
      </c>
      <c r="G29" s="7"/>
      <c r="H29" s="7"/>
      <c r="I29" s="7">
        <v>72</v>
      </c>
      <c r="J29" s="40">
        <f t="shared" si="2"/>
        <v>91.91919191919192</v>
      </c>
      <c r="K29" s="8">
        <f t="shared" si="3"/>
        <v>2.886002886002886</v>
      </c>
      <c r="L29" s="8">
        <f t="shared" si="4"/>
        <v>0</v>
      </c>
      <c r="M29" s="8">
        <f t="shared" si="5"/>
        <v>0</v>
      </c>
      <c r="N29" s="9">
        <f t="shared" si="6"/>
        <v>5.194805194805195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655</v>
      </c>
      <c r="E30" s="25">
        <v>486</v>
      </c>
      <c r="F30" s="7">
        <v>25</v>
      </c>
      <c r="G30" s="7"/>
      <c r="H30" s="7"/>
      <c r="I30" s="7">
        <v>144</v>
      </c>
      <c r="J30" s="40">
        <f t="shared" si="2"/>
        <v>74.19847328244275</v>
      </c>
      <c r="K30" s="8">
        <f t="shared" si="3"/>
        <v>3.816793893129771</v>
      </c>
      <c r="L30" s="8">
        <f t="shared" si="4"/>
        <v>0</v>
      </c>
      <c r="M30" s="8">
        <f t="shared" si="5"/>
        <v>0</v>
      </c>
      <c r="N30" s="9">
        <f t="shared" si="6"/>
        <v>21.984732824427482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763</v>
      </c>
      <c r="E31" s="25">
        <v>672</v>
      </c>
      <c r="F31" s="7">
        <v>65</v>
      </c>
      <c r="G31" s="7"/>
      <c r="H31" s="7"/>
      <c r="I31" s="7">
        <v>26</v>
      </c>
      <c r="J31" s="40">
        <f t="shared" si="2"/>
        <v>88.07339449541286</v>
      </c>
      <c r="K31" s="8">
        <f t="shared" si="3"/>
        <v>8.51900393184797</v>
      </c>
      <c r="L31" s="8">
        <f t="shared" si="4"/>
        <v>0</v>
      </c>
      <c r="M31" s="8">
        <f t="shared" si="5"/>
        <v>0</v>
      </c>
      <c r="N31" s="9">
        <f t="shared" si="6"/>
        <v>3.4076015727391877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691</v>
      </c>
      <c r="E32" s="25">
        <v>634</v>
      </c>
      <c r="F32" s="7">
        <v>5</v>
      </c>
      <c r="G32" s="7"/>
      <c r="H32" s="7"/>
      <c r="I32" s="7">
        <v>52</v>
      </c>
      <c r="J32" s="40">
        <f t="shared" si="2"/>
        <v>91.75108538350217</v>
      </c>
      <c r="K32" s="8">
        <f t="shared" si="3"/>
        <v>0.723589001447178</v>
      </c>
      <c r="L32" s="8">
        <f t="shared" si="4"/>
        <v>0</v>
      </c>
      <c r="M32" s="8">
        <f t="shared" si="5"/>
        <v>0</v>
      </c>
      <c r="N32" s="9">
        <f t="shared" si="6"/>
        <v>7.525325615050652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530</v>
      </c>
      <c r="E33" s="25">
        <v>504</v>
      </c>
      <c r="F33" s="7">
        <v>2</v>
      </c>
      <c r="G33" s="7"/>
      <c r="H33" s="7"/>
      <c r="I33" s="7">
        <v>24</v>
      </c>
      <c r="J33" s="40">
        <f t="shared" si="2"/>
        <v>95.09433962264151</v>
      </c>
      <c r="K33" s="8">
        <f t="shared" si="3"/>
        <v>0.37735849056603776</v>
      </c>
      <c r="L33" s="8">
        <f t="shared" si="4"/>
        <v>0</v>
      </c>
      <c r="M33" s="8">
        <f t="shared" si="5"/>
        <v>0</v>
      </c>
      <c r="N33" s="9">
        <f t="shared" si="6"/>
        <v>4.528301886792453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951</v>
      </c>
      <c r="E34" s="25">
        <v>671</v>
      </c>
      <c r="F34" s="7">
        <v>124</v>
      </c>
      <c r="G34" s="7"/>
      <c r="H34" s="7"/>
      <c r="I34" s="7">
        <v>156</v>
      </c>
      <c r="J34" s="40">
        <f t="shared" si="2"/>
        <v>70.55730809674029</v>
      </c>
      <c r="K34" s="8">
        <f t="shared" si="3"/>
        <v>13.038906414300735</v>
      </c>
      <c r="L34" s="8">
        <f t="shared" si="4"/>
        <v>0</v>
      </c>
      <c r="M34" s="8">
        <f t="shared" si="5"/>
        <v>0</v>
      </c>
      <c r="N34" s="9">
        <f t="shared" si="6"/>
        <v>16.40378548895899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1514</v>
      </c>
      <c r="E35" s="25">
        <v>206</v>
      </c>
      <c r="F35" s="7">
        <v>105</v>
      </c>
      <c r="G35" s="7"/>
      <c r="H35" s="7"/>
      <c r="I35" s="7">
        <v>1203</v>
      </c>
      <c r="J35" s="40">
        <f t="shared" si="2"/>
        <v>13.606340819022458</v>
      </c>
      <c r="K35" s="8">
        <f t="shared" si="3"/>
        <v>6.935270805812417</v>
      </c>
      <c r="L35" s="8">
        <f t="shared" si="4"/>
        <v>0</v>
      </c>
      <c r="M35" s="8">
        <f t="shared" si="5"/>
        <v>0</v>
      </c>
      <c r="N35" s="9">
        <f t="shared" si="6"/>
        <v>79.45838837516513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2</v>
      </c>
      <c r="E46" s="25"/>
      <c r="F46" s="7"/>
      <c r="G46" s="7"/>
      <c r="H46" s="7"/>
      <c r="I46" s="7">
        <v>2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24795</v>
      </c>
      <c r="E4" s="33">
        <f t="shared" si="0"/>
        <v>2131</v>
      </c>
      <c r="F4" s="33">
        <f t="shared" si="0"/>
        <v>6002</v>
      </c>
      <c r="G4" s="33">
        <f t="shared" si="0"/>
        <v>171</v>
      </c>
      <c r="H4" s="33">
        <f t="shared" si="0"/>
        <v>0</v>
      </c>
      <c r="I4" s="33">
        <f t="shared" si="0"/>
        <v>16491</v>
      </c>
      <c r="J4" s="42">
        <f>IF(D4=0,0,E4/D4)*100</f>
        <v>8.594474692478322</v>
      </c>
      <c r="K4" s="43">
        <f>IF(D4=0,0,F4/D4)*100</f>
        <v>24.206493244605767</v>
      </c>
      <c r="L4" s="43">
        <f>IF(D4=0,0,G4/D4)*100</f>
        <v>0.6896551724137931</v>
      </c>
      <c r="M4" s="43">
        <f>IF(D4=0,0,H4/D4)*100</f>
        <v>0</v>
      </c>
      <c r="N4" s="38">
        <f>IF(D4=0,0,I4/D4)*100</f>
        <v>66.50937689050211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1228</v>
      </c>
      <c r="E5" s="23">
        <v>157</v>
      </c>
      <c r="F5" s="15">
        <v>413</v>
      </c>
      <c r="G5" s="15">
        <v>5</v>
      </c>
      <c r="H5" s="15"/>
      <c r="I5" s="15">
        <v>653</v>
      </c>
      <c r="J5" s="39">
        <f>IF(D5=0,0,E5/D5)*100</f>
        <v>12.785016286644952</v>
      </c>
      <c r="K5" s="16">
        <f>IF(D5=0,0,F5/D5)*100</f>
        <v>33.63192182410423</v>
      </c>
      <c r="L5" s="16">
        <f>IF(D5=0,0,G5/D5)*100</f>
        <v>0.40716612377850164</v>
      </c>
      <c r="M5" s="16">
        <f>IF(D5=0,0,H5/D5)*100</f>
        <v>0</v>
      </c>
      <c r="N5" s="17">
        <f>IF(D5=0,0,I5/D5)*100</f>
        <v>53.17589576547231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1976</v>
      </c>
      <c r="E6" s="25">
        <v>72</v>
      </c>
      <c r="F6" s="7">
        <v>385</v>
      </c>
      <c r="G6" s="7">
        <v>11</v>
      </c>
      <c r="H6" s="7"/>
      <c r="I6" s="7">
        <v>1508</v>
      </c>
      <c r="J6" s="40">
        <f aca="true" t="shared" si="2" ref="J6:J48">IF(D6=0,0,E6/D6)*100</f>
        <v>3.643724696356275</v>
      </c>
      <c r="K6" s="8">
        <f aca="true" t="shared" si="3" ref="K6:K48">IF(D6=0,0,F6/D6)*100</f>
        <v>19.483805668016192</v>
      </c>
      <c r="L6" s="8">
        <f aca="true" t="shared" si="4" ref="L6:L48">IF(D6=0,0,G6/D6)*100</f>
        <v>0.5566801619433198</v>
      </c>
      <c r="M6" s="8">
        <f aca="true" t="shared" si="5" ref="M6:M48">IF(D6=0,0,H6/D6)*100</f>
        <v>0</v>
      </c>
      <c r="N6" s="9">
        <f aca="true" t="shared" si="6" ref="N6:N48">IF(D6=0,0,I6/D6)*100</f>
        <v>76.31578947368422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2492</v>
      </c>
      <c r="E7" s="25">
        <v>256</v>
      </c>
      <c r="F7" s="7">
        <v>843</v>
      </c>
      <c r="G7" s="7">
        <v>15</v>
      </c>
      <c r="H7" s="7"/>
      <c r="I7" s="7">
        <v>1378</v>
      </c>
      <c r="J7" s="40">
        <f t="shared" si="2"/>
        <v>10.272873194221509</v>
      </c>
      <c r="K7" s="8">
        <f t="shared" si="3"/>
        <v>33.82825040128411</v>
      </c>
      <c r="L7" s="8">
        <f t="shared" si="4"/>
        <v>0.6019261637239166</v>
      </c>
      <c r="M7" s="8">
        <f t="shared" si="5"/>
        <v>0</v>
      </c>
      <c r="N7" s="9">
        <f t="shared" si="6"/>
        <v>55.29695024077047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2164</v>
      </c>
      <c r="E8" s="25">
        <v>131</v>
      </c>
      <c r="F8" s="7">
        <v>334</v>
      </c>
      <c r="G8" s="7">
        <v>20</v>
      </c>
      <c r="H8" s="7"/>
      <c r="I8" s="7">
        <v>1679</v>
      </c>
      <c r="J8" s="40">
        <f t="shared" si="2"/>
        <v>6.053604436229206</v>
      </c>
      <c r="K8" s="8">
        <f t="shared" si="3"/>
        <v>15.434380776340111</v>
      </c>
      <c r="L8" s="8">
        <f t="shared" si="4"/>
        <v>0.9242144177449169</v>
      </c>
      <c r="M8" s="8">
        <f t="shared" si="5"/>
        <v>0</v>
      </c>
      <c r="N8" s="9">
        <f t="shared" si="6"/>
        <v>77.58780036968577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2518</v>
      </c>
      <c r="E9" s="25">
        <v>202</v>
      </c>
      <c r="F9" s="7">
        <v>577</v>
      </c>
      <c r="G9" s="7">
        <v>51</v>
      </c>
      <c r="H9" s="7"/>
      <c r="I9" s="7">
        <v>1688</v>
      </c>
      <c r="J9" s="40">
        <f t="shared" si="2"/>
        <v>8.022239872915012</v>
      </c>
      <c r="K9" s="8">
        <f t="shared" si="3"/>
        <v>22.915011914217633</v>
      </c>
      <c r="L9" s="8">
        <f t="shared" si="4"/>
        <v>2.0254169976171568</v>
      </c>
      <c r="M9" s="8">
        <f t="shared" si="5"/>
        <v>0</v>
      </c>
      <c r="N9" s="9">
        <f t="shared" si="6"/>
        <v>67.03733121525019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1860</v>
      </c>
      <c r="E10" s="25">
        <v>200</v>
      </c>
      <c r="F10" s="7">
        <v>397</v>
      </c>
      <c r="G10" s="7">
        <v>16</v>
      </c>
      <c r="H10" s="7"/>
      <c r="I10" s="7">
        <v>1247</v>
      </c>
      <c r="J10" s="40">
        <f t="shared" si="2"/>
        <v>10.75268817204301</v>
      </c>
      <c r="K10" s="8">
        <f t="shared" si="3"/>
        <v>21.344086021505376</v>
      </c>
      <c r="L10" s="8">
        <f t="shared" si="4"/>
        <v>0.8602150537634409</v>
      </c>
      <c r="M10" s="8">
        <f t="shared" si="5"/>
        <v>0</v>
      </c>
      <c r="N10" s="9">
        <f t="shared" si="6"/>
        <v>67.04301075268818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415</v>
      </c>
      <c r="E11" s="25">
        <v>49</v>
      </c>
      <c r="F11" s="7">
        <v>81</v>
      </c>
      <c r="G11" s="7"/>
      <c r="H11" s="7"/>
      <c r="I11" s="7">
        <v>285</v>
      </c>
      <c r="J11" s="40">
        <f t="shared" si="2"/>
        <v>11.80722891566265</v>
      </c>
      <c r="K11" s="8">
        <f t="shared" si="3"/>
        <v>19.518072289156628</v>
      </c>
      <c r="L11" s="8">
        <f t="shared" si="4"/>
        <v>0</v>
      </c>
      <c r="M11" s="8">
        <f t="shared" si="5"/>
        <v>0</v>
      </c>
      <c r="N11" s="9">
        <f t="shared" si="6"/>
        <v>68.67469879518072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408</v>
      </c>
      <c r="E12" s="25">
        <v>24</v>
      </c>
      <c r="F12" s="7">
        <v>36</v>
      </c>
      <c r="G12" s="7"/>
      <c r="H12" s="7"/>
      <c r="I12" s="7">
        <v>348</v>
      </c>
      <c r="J12" s="40">
        <f>IF(D12=0,0,E12/D12)*100</f>
        <v>5.88235294117647</v>
      </c>
      <c r="K12" s="8">
        <f>IF(D12=0,0,F12/D12)*100</f>
        <v>8.823529411764707</v>
      </c>
      <c r="L12" s="8">
        <f>IF(D12=0,0,G12/D12)*100</f>
        <v>0</v>
      </c>
      <c r="M12" s="8">
        <f>IF(D12=0,0,H12/D12)*100</f>
        <v>0</v>
      </c>
      <c r="N12" s="9">
        <f>IF(D12=0,0,I12/D12)*100</f>
        <v>85.29411764705883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410</v>
      </c>
      <c r="E14" s="25">
        <v>124</v>
      </c>
      <c r="F14" s="7">
        <v>270</v>
      </c>
      <c r="G14" s="7"/>
      <c r="H14" s="7"/>
      <c r="I14" s="7">
        <v>16</v>
      </c>
      <c r="J14" s="40">
        <f t="shared" si="2"/>
        <v>30.24390243902439</v>
      </c>
      <c r="K14" s="8">
        <f t="shared" si="3"/>
        <v>65.85365853658537</v>
      </c>
      <c r="L14" s="8">
        <f t="shared" si="4"/>
        <v>0</v>
      </c>
      <c r="M14" s="8">
        <f t="shared" si="5"/>
        <v>0</v>
      </c>
      <c r="N14" s="9">
        <f t="shared" si="6"/>
        <v>3.902439024390244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69</v>
      </c>
      <c r="E15" s="25">
        <v>16</v>
      </c>
      <c r="F15" s="7">
        <v>34</v>
      </c>
      <c r="G15" s="7"/>
      <c r="H15" s="7"/>
      <c r="I15" s="7">
        <v>19</v>
      </c>
      <c r="J15" s="40">
        <f t="shared" si="2"/>
        <v>23.18840579710145</v>
      </c>
      <c r="K15" s="8">
        <f t="shared" si="3"/>
        <v>49.275362318840585</v>
      </c>
      <c r="L15" s="8">
        <f t="shared" si="4"/>
        <v>0</v>
      </c>
      <c r="M15" s="8">
        <f t="shared" si="5"/>
        <v>0</v>
      </c>
      <c r="N15" s="9">
        <f t="shared" si="6"/>
        <v>27.536231884057973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27</v>
      </c>
      <c r="E16" s="25">
        <v>8</v>
      </c>
      <c r="F16" s="7">
        <v>16</v>
      </c>
      <c r="G16" s="7"/>
      <c r="H16" s="7"/>
      <c r="I16" s="7">
        <v>3</v>
      </c>
      <c r="J16" s="40">
        <f t="shared" si="2"/>
        <v>29.629629629629626</v>
      </c>
      <c r="K16" s="8">
        <f t="shared" si="3"/>
        <v>59.25925925925925</v>
      </c>
      <c r="L16" s="8">
        <f t="shared" si="4"/>
        <v>0</v>
      </c>
      <c r="M16" s="8">
        <f t="shared" si="5"/>
        <v>0</v>
      </c>
      <c r="N16" s="9">
        <f t="shared" si="6"/>
        <v>11.11111111111111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156</v>
      </c>
      <c r="E17" s="25">
        <v>10</v>
      </c>
      <c r="F17" s="7">
        <v>31</v>
      </c>
      <c r="G17" s="7"/>
      <c r="H17" s="7"/>
      <c r="I17" s="7">
        <v>115</v>
      </c>
      <c r="J17" s="40">
        <f t="shared" si="2"/>
        <v>6.41025641025641</v>
      </c>
      <c r="K17" s="8">
        <f t="shared" si="3"/>
        <v>19.871794871794872</v>
      </c>
      <c r="L17" s="8">
        <f t="shared" si="4"/>
        <v>0</v>
      </c>
      <c r="M17" s="8">
        <f t="shared" si="5"/>
        <v>0</v>
      </c>
      <c r="N17" s="9">
        <f t="shared" si="6"/>
        <v>73.71794871794873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504</v>
      </c>
      <c r="E18" s="25">
        <v>33</v>
      </c>
      <c r="F18" s="7">
        <v>90</v>
      </c>
      <c r="G18" s="7"/>
      <c r="H18" s="7"/>
      <c r="I18" s="7">
        <v>381</v>
      </c>
      <c r="J18" s="40">
        <f t="shared" si="2"/>
        <v>6.547619047619048</v>
      </c>
      <c r="K18" s="8">
        <f t="shared" si="3"/>
        <v>17.857142857142858</v>
      </c>
      <c r="L18" s="8">
        <f t="shared" si="4"/>
        <v>0</v>
      </c>
      <c r="M18" s="8">
        <f t="shared" si="5"/>
        <v>0</v>
      </c>
      <c r="N18" s="9">
        <f t="shared" si="6"/>
        <v>75.59523809523809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806</v>
      </c>
      <c r="E19" s="25">
        <v>56</v>
      </c>
      <c r="F19" s="7">
        <v>192</v>
      </c>
      <c r="G19" s="7"/>
      <c r="H19" s="7"/>
      <c r="I19" s="7">
        <v>558</v>
      </c>
      <c r="J19" s="40">
        <f t="shared" si="2"/>
        <v>6.9478908188585615</v>
      </c>
      <c r="K19" s="8">
        <f t="shared" si="3"/>
        <v>23.82133995037221</v>
      </c>
      <c r="L19" s="8">
        <f t="shared" si="4"/>
        <v>0</v>
      </c>
      <c r="M19" s="8">
        <f t="shared" si="5"/>
        <v>0</v>
      </c>
      <c r="N19" s="9">
        <f t="shared" si="6"/>
        <v>69.23076923076923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541</v>
      </c>
      <c r="E20" s="25">
        <v>48</v>
      </c>
      <c r="F20" s="7">
        <v>221</v>
      </c>
      <c r="G20" s="7"/>
      <c r="H20" s="7"/>
      <c r="I20" s="7">
        <v>272</v>
      </c>
      <c r="J20" s="40">
        <f t="shared" si="2"/>
        <v>8.872458410351202</v>
      </c>
      <c r="K20" s="8">
        <f t="shared" si="3"/>
        <v>40.85027726432532</v>
      </c>
      <c r="L20" s="8">
        <f t="shared" si="4"/>
        <v>0</v>
      </c>
      <c r="M20" s="8">
        <f t="shared" si="5"/>
        <v>0</v>
      </c>
      <c r="N20" s="9">
        <f t="shared" si="6"/>
        <v>50.27726432532348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721</v>
      </c>
      <c r="E21" s="25">
        <v>37</v>
      </c>
      <c r="F21" s="7">
        <v>173</v>
      </c>
      <c r="G21" s="7"/>
      <c r="H21" s="7"/>
      <c r="I21" s="7">
        <v>511</v>
      </c>
      <c r="J21" s="40">
        <f t="shared" si="2"/>
        <v>5.131761442441054</v>
      </c>
      <c r="K21" s="8">
        <f t="shared" si="3"/>
        <v>23.994452149791957</v>
      </c>
      <c r="L21" s="8">
        <f t="shared" si="4"/>
        <v>0</v>
      </c>
      <c r="M21" s="8">
        <f t="shared" si="5"/>
        <v>0</v>
      </c>
      <c r="N21" s="9">
        <f t="shared" si="6"/>
        <v>70.87378640776699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643</v>
      </c>
      <c r="E22" s="25">
        <v>56</v>
      </c>
      <c r="F22" s="7">
        <v>125</v>
      </c>
      <c r="G22" s="7">
        <v>3</v>
      </c>
      <c r="H22" s="7"/>
      <c r="I22" s="7">
        <v>459</v>
      </c>
      <c r="J22" s="40">
        <f t="shared" si="2"/>
        <v>8.709175738724728</v>
      </c>
      <c r="K22" s="8">
        <f t="shared" si="3"/>
        <v>19.440124416796266</v>
      </c>
      <c r="L22" s="8">
        <f t="shared" si="4"/>
        <v>0.46656298600311047</v>
      </c>
      <c r="M22" s="8">
        <f t="shared" si="5"/>
        <v>0</v>
      </c>
      <c r="N22" s="9">
        <f t="shared" si="6"/>
        <v>71.3841368584759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210</v>
      </c>
      <c r="E23" s="25">
        <v>45</v>
      </c>
      <c r="F23" s="7">
        <v>158</v>
      </c>
      <c r="G23" s="7"/>
      <c r="H23" s="7"/>
      <c r="I23" s="7">
        <v>7</v>
      </c>
      <c r="J23" s="40">
        <f t="shared" si="2"/>
        <v>21.428571428571427</v>
      </c>
      <c r="K23" s="8">
        <f t="shared" si="3"/>
        <v>75.23809523809524</v>
      </c>
      <c r="L23" s="8">
        <f t="shared" si="4"/>
        <v>0</v>
      </c>
      <c r="M23" s="8">
        <f t="shared" si="5"/>
        <v>0</v>
      </c>
      <c r="N23" s="9">
        <f t="shared" si="6"/>
        <v>3.3333333333333335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36</v>
      </c>
      <c r="E24" s="25">
        <v>10</v>
      </c>
      <c r="F24" s="7">
        <v>12</v>
      </c>
      <c r="G24" s="7"/>
      <c r="H24" s="7"/>
      <c r="I24" s="7">
        <v>14</v>
      </c>
      <c r="J24" s="40">
        <f t="shared" si="2"/>
        <v>27.77777777777778</v>
      </c>
      <c r="K24" s="8">
        <f t="shared" si="3"/>
        <v>33.33333333333333</v>
      </c>
      <c r="L24" s="8">
        <f t="shared" si="4"/>
        <v>0</v>
      </c>
      <c r="M24" s="8">
        <f t="shared" si="5"/>
        <v>0</v>
      </c>
      <c r="N24" s="9">
        <f t="shared" si="6"/>
        <v>38.88888888888889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544</v>
      </c>
      <c r="E25" s="25">
        <v>34</v>
      </c>
      <c r="F25" s="7">
        <v>97</v>
      </c>
      <c r="G25" s="7">
        <v>1</v>
      </c>
      <c r="H25" s="7"/>
      <c r="I25" s="7">
        <v>412</v>
      </c>
      <c r="J25" s="40">
        <f t="shared" si="2"/>
        <v>6.25</v>
      </c>
      <c r="K25" s="8">
        <f t="shared" si="3"/>
        <v>17.830882352941178</v>
      </c>
      <c r="L25" s="8">
        <f t="shared" si="4"/>
        <v>0.1838235294117647</v>
      </c>
      <c r="M25" s="8">
        <f t="shared" si="5"/>
        <v>0</v>
      </c>
      <c r="N25" s="9">
        <f t="shared" si="6"/>
        <v>75.73529411764706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1219</v>
      </c>
      <c r="E26" s="25">
        <v>87</v>
      </c>
      <c r="F26" s="7">
        <v>293</v>
      </c>
      <c r="G26" s="7">
        <v>7</v>
      </c>
      <c r="H26" s="7"/>
      <c r="I26" s="7">
        <v>832</v>
      </c>
      <c r="J26" s="40">
        <f t="shared" si="2"/>
        <v>7.136997538966367</v>
      </c>
      <c r="K26" s="8">
        <f t="shared" si="3"/>
        <v>24.036095159967186</v>
      </c>
      <c r="L26" s="8">
        <f t="shared" si="4"/>
        <v>0.5742411812961444</v>
      </c>
      <c r="M26" s="8">
        <f t="shared" si="5"/>
        <v>0</v>
      </c>
      <c r="N26" s="9">
        <f t="shared" si="6"/>
        <v>68.2526661197703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446</v>
      </c>
      <c r="E27" s="25">
        <v>58</v>
      </c>
      <c r="F27" s="7">
        <v>130</v>
      </c>
      <c r="G27" s="7">
        <v>1</v>
      </c>
      <c r="H27" s="7"/>
      <c r="I27" s="7">
        <v>257</v>
      </c>
      <c r="J27" s="40">
        <f t="shared" si="2"/>
        <v>13.004484304932735</v>
      </c>
      <c r="K27" s="8">
        <f t="shared" si="3"/>
        <v>29.14798206278027</v>
      </c>
      <c r="L27" s="8">
        <f t="shared" si="4"/>
        <v>0.2242152466367713</v>
      </c>
      <c r="M27" s="8">
        <f t="shared" si="5"/>
        <v>0</v>
      </c>
      <c r="N27" s="9">
        <f t="shared" si="6"/>
        <v>57.62331838565022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930</v>
      </c>
      <c r="E28" s="25">
        <v>63</v>
      </c>
      <c r="F28" s="7">
        <v>152</v>
      </c>
      <c r="G28" s="7">
        <v>32</v>
      </c>
      <c r="H28" s="7"/>
      <c r="I28" s="7">
        <v>683</v>
      </c>
      <c r="J28" s="40">
        <f t="shared" si="2"/>
        <v>6.774193548387098</v>
      </c>
      <c r="K28" s="8">
        <f t="shared" si="3"/>
        <v>16.344086021505376</v>
      </c>
      <c r="L28" s="8">
        <f t="shared" si="4"/>
        <v>3.4408602150537635</v>
      </c>
      <c r="M28" s="8">
        <f t="shared" si="5"/>
        <v>0</v>
      </c>
      <c r="N28" s="9">
        <f t="shared" si="6"/>
        <v>73.44086021505376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607</v>
      </c>
      <c r="E29" s="25">
        <v>59</v>
      </c>
      <c r="F29" s="7">
        <v>122</v>
      </c>
      <c r="G29" s="7">
        <v>2</v>
      </c>
      <c r="H29" s="7"/>
      <c r="I29" s="7">
        <v>424</v>
      </c>
      <c r="J29" s="40">
        <f t="shared" si="2"/>
        <v>9.71993410214168</v>
      </c>
      <c r="K29" s="8">
        <f t="shared" si="3"/>
        <v>20.098846787479406</v>
      </c>
      <c r="L29" s="8">
        <f t="shared" si="4"/>
        <v>0.3294892915980231</v>
      </c>
      <c r="M29" s="8">
        <f t="shared" si="5"/>
        <v>0</v>
      </c>
      <c r="N29" s="9">
        <f t="shared" si="6"/>
        <v>69.8517298187809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723</v>
      </c>
      <c r="E30" s="25">
        <v>65</v>
      </c>
      <c r="F30" s="7">
        <v>111</v>
      </c>
      <c r="G30" s="7"/>
      <c r="H30" s="7"/>
      <c r="I30" s="7">
        <v>547</v>
      </c>
      <c r="J30" s="40">
        <f t="shared" si="2"/>
        <v>8.990318118948824</v>
      </c>
      <c r="K30" s="8">
        <f t="shared" si="3"/>
        <v>15.352697095435685</v>
      </c>
      <c r="L30" s="8">
        <f t="shared" si="4"/>
        <v>0</v>
      </c>
      <c r="M30" s="8">
        <f t="shared" si="5"/>
        <v>0</v>
      </c>
      <c r="N30" s="9">
        <f t="shared" si="6"/>
        <v>75.65698478561549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830</v>
      </c>
      <c r="E31" s="25">
        <v>35</v>
      </c>
      <c r="F31" s="7">
        <v>145</v>
      </c>
      <c r="G31" s="7">
        <v>1</v>
      </c>
      <c r="H31" s="7"/>
      <c r="I31" s="7">
        <v>649</v>
      </c>
      <c r="J31" s="40">
        <f t="shared" si="2"/>
        <v>4.216867469879518</v>
      </c>
      <c r="K31" s="8">
        <f t="shared" si="3"/>
        <v>17.46987951807229</v>
      </c>
      <c r="L31" s="8">
        <f t="shared" si="4"/>
        <v>0.12048192771084339</v>
      </c>
      <c r="M31" s="8">
        <f t="shared" si="5"/>
        <v>0</v>
      </c>
      <c r="N31" s="9">
        <f t="shared" si="6"/>
        <v>78.19277108433735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207</v>
      </c>
      <c r="E32" s="25">
        <v>33</v>
      </c>
      <c r="F32" s="7">
        <v>67</v>
      </c>
      <c r="G32" s="7"/>
      <c r="H32" s="7"/>
      <c r="I32" s="7">
        <v>107</v>
      </c>
      <c r="J32" s="40">
        <f t="shared" si="2"/>
        <v>15.942028985507244</v>
      </c>
      <c r="K32" s="8">
        <f t="shared" si="3"/>
        <v>32.367149758454104</v>
      </c>
      <c r="L32" s="8">
        <f t="shared" si="4"/>
        <v>0</v>
      </c>
      <c r="M32" s="8">
        <f t="shared" si="5"/>
        <v>0</v>
      </c>
      <c r="N32" s="9">
        <f t="shared" si="6"/>
        <v>51.690821256038646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167</v>
      </c>
      <c r="E33" s="25">
        <v>26</v>
      </c>
      <c r="F33" s="7">
        <v>68</v>
      </c>
      <c r="G33" s="7"/>
      <c r="H33" s="7"/>
      <c r="I33" s="7">
        <v>73</v>
      </c>
      <c r="J33" s="40">
        <f t="shared" si="2"/>
        <v>15.568862275449103</v>
      </c>
      <c r="K33" s="8">
        <f t="shared" si="3"/>
        <v>40.7185628742515</v>
      </c>
      <c r="L33" s="8">
        <f t="shared" si="4"/>
        <v>0</v>
      </c>
      <c r="M33" s="8">
        <f t="shared" si="5"/>
        <v>0</v>
      </c>
      <c r="N33" s="9">
        <f t="shared" si="6"/>
        <v>43.712574850299404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954</v>
      </c>
      <c r="E34" s="25">
        <v>101</v>
      </c>
      <c r="F34" s="7">
        <v>246</v>
      </c>
      <c r="G34" s="7">
        <v>4</v>
      </c>
      <c r="H34" s="7"/>
      <c r="I34" s="7">
        <v>603</v>
      </c>
      <c r="J34" s="40">
        <f t="shared" si="2"/>
        <v>10.58700209643606</v>
      </c>
      <c r="K34" s="8">
        <f t="shared" si="3"/>
        <v>25.78616352201258</v>
      </c>
      <c r="L34" s="8">
        <f t="shared" si="4"/>
        <v>0.41928721174004197</v>
      </c>
      <c r="M34" s="8">
        <f t="shared" si="5"/>
        <v>0</v>
      </c>
      <c r="N34" s="9">
        <f t="shared" si="6"/>
        <v>63.20754716981132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941</v>
      </c>
      <c r="E35" s="25">
        <v>28</v>
      </c>
      <c r="F35" s="7">
        <v>160</v>
      </c>
      <c r="G35" s="7">
        <v>2</v>
      </c>
      <c r="H35" s="7"/>
      <c r="I35" s="7">
        <v>751</v>
      </c>
      <c r="J35" s="40">
        <f t="shared" si="2"/>
        <v>2.975557917109458</v>
      </c>
      <c r="K35" s="8">
        <f t="shared" si="3"/>
        <v>17.003188097768334</v>
      </c>
      <c r="L35" s="8">
        <f t="shared" si="4"/>
        <v>0.21253985122210414</v>
      </c>
      <c r="M35" s="8">
        <f t="shared" si="5"/>
        <v>0</v>
      </c>
      <c r="N35" s="9">
        <f t="shared" si="6"/>
        <v>79.80871413390011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2</v>
      </c>
      <c r="E36" s="25"/>
      <c r="F36" s="7"/>
      <c r="G36" s="7"/>
      <c r="H36" s="7"/>
      <c r="I36" s="7">
        <v>2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4</v>
      </c>
      <c r="E37" s="25"/>
      <c r="F37" s="7"/>
      <c r="G37" s="7"/>
      <c r="H37" s="7"/>
      <c r="I37" s="7">
        <v>4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2</v>
      </c>
      <c r="E45" s="25">
        <v>1</v>
      </c>
      <c r="F45" s="7">
        <v>1</v>
      </c>
      <c r="G45" s="7"/>
      <c r="H45" s="7"/>
      <c r="I45" s="7"/>
      <c r="J45" s="40">
        <f t="shared" si="2"/>
        <v>50</v>
      </c>
      <c r="K45" s="8">
        <f t="shared" si="3"/>
        <v>50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33</v>
      </c>
      <c r="E46" s="25">
        <v>6</v>
      </c>
      <c r="F46" s="7">
        <v>22</v>
      </c>
      <c r="G46" s="7"/>
      <c r="H46" s="7"/>
      <c r="I46" s="7">
        <v>5</v>
      </c>
      <c r="J46" s="40">
        <f t="shared" si="2"/>
        <v>18.181818181818183</v>
      </c>
      <c r="K46" s="8">
        <f t="shared" si="3"/>
        <v>66.66666666666666</v>
      </c>
      <c r="L46" s="8">
        <f t="shared" si="4"/>
        <v>0</v>
      </c>
      <c r="M46" s="8">
        <f t="shared" si="5"/>
        <v>0</v>
      </c>
      <c r="N46" s="9">
        <f t="shared" si="6"/>
        <v>15.151515151515152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2</v>
      </c>
      <c r="E48" s="27">
        <v>1</v>
      </c>
      <c r="F48" s="19"/>
      <c r="G48" s="19"/>
      <c r="H48" s="19"/>
      <c r="I48" s="19">
        <v>1</v>
      </c>
      <c r="J48" s="41">
        <f t="shared" si="2"/>
        <v>50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50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40940</v>
      </c>
      <c r="E4" s="33">
        <f t="shared" si="0"/>
        <v>11017</v>
      </c>
      <c r="F4" s="33">
        <f t="shared" si="0"/>
        <v>14169</v>
      </c>
      <c r="G4" s="33">
        <f t="shared" si="0"/>
        <v>10606</v>
      </c>
      <c r="H4" s="33">
        <f t="shared" si="0"/>
        <v>0</v>
      </c>
      <c r="I4" s="33">
        <f t="shared" si="0"/>
        <v>5148</v>
      </c>
      <c r="J4" s="42">
        <f>IF(D4=0,0,E4/D4)*100</f>
        <v>26.910112359550563</v>
      </c>
      <c r="K4" s="43">
        <f>IF(D4=0,0,F4/D4)*100</f>
        <v>34.609184171958965</v>
      </c>
      <c r="L4" s="43">
        <f>IF(D4=0,0,G4/D4)*100</f>
        <v>25.90620420127015</v>
      </c>
      <c r="M4" s="43">
        <f>IF(D4=0,0,H4/D4)*100</f>
        <v>0</v>
      </c>
      <c r="N4" s="38">
        <f>IF(D4=0,0,I4/D4)*100</f>
        <v>12.574499267220324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2965</v>
      </c>
      <c r="E5" s="23">
        <v>645</v>
      </c>
      <c r="F5" s="15">
        <v>1153</v>
      </c>
      <c r="G5" s="15">
        <v>725</v>
      </c>
      <c r="H5" s="15"/>
      <c r="I5" s="15">
        <v>442</v>
      </c>
      <c r="J5" s="39">
        <f>IF(D5=0,0,E5/D5)*100</f>
        <v>21.75379426644182</v>
      </c>
      <c r="K5" s="16">
        <f>IF(D5=0,0,F5/D5)*100</f>
        <v>38.88701517706576</v>
      </c>
      <c r="L5" s="16">
        <f>IF(D5=0,0,G5/D5)*100</f>
        <v>24.45193929173693</v>
      </c>
      <c r="M5" s="16">
        <f>IF(D5=0,0,H5/D5)*100</f>
        <v>0</v>
      </c>
      <c r="N5" s="17">
        <f>IF(D5=0,0,I5/D5)*100</f>
        <v>14.90725126475548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5977</v>
      </c>
      <c r="E6" s="25">
        <v>1454</v>
      </c>
      <c r="F6" s="7">
        <v>2682</v>
      </c>
      <c r="G6" s="7">
        <v>1177</v>
      </c>
      <c r="H6" s="7"/>
      <c r="I6" s="7">
        <v>664</v>
      </c>
      <c r="J6" s="40">
        <f aca="true" t="shared" si="2" ref="J6:J48">IF(D6=0,0,E6/D6)*100</f>
        <v>24.32658524343316</v>
      </c>
      <c r="K6" s="8">
        <f aca="true" t="shared" si="3" ref="K6:K48">IF(D6=0,0,F6/D6)*100</f>
        <v>44.87200936924879</v>
      </c>
      <c r="L6" s="8">
        <f aca="true" t="shared" si="4" ref="L6:L48">IF(D6=0,0,G6/D6)*100</f>
        <v>19.692153254140873</v>
      </c>
      <c r="M6" s="8">
        <f aca="true" t="shared" si="5" ref="M6:M48">IF(D6=0,0,H6/D6)*100</f>
        <v>0</v>
      </c>
      <c r="N6" s="9">
        <f aca="true" t="shared" si="6" ref="N6:N48">IF(D6=0,0,I6/D6)*100</f>
        <v>11.10925213317718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1977</v>
      </c>
      <c r="E7" s="25">
        <v>386</v>
      </c>
      <c r="F7" s="7">
        <v>763</v>
      </c>
      <c r="G7" s="7">
        <v>678</v>
      </c>
      <c r="H7" s="7"/>
      <c r="I7" s="7">
        <v>150</v>
      </c>
      <c r="J7" s="40">
        <f t="shared" si="2"/>
        <v>19.524532119372786</v>
      </c>
      <c r="K7" s="8">
        <f t="shared" si="3"/>
        <v>38.59382903388973</v>
      </c>
      <c r="L7" s="8">
        <f t="shared" si="4"/>
        <v>34.29438543247345</v>
      </c>
      <c r="M7" s="8">
        <f t="shared" si="5"/>
        <v>0</v>
      </c>
      <c r="N7" s="9">
        <f t="shared" si="6"/>
        <v>7.587253414264036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1793</v>
      </c>
      <c r="E8" s="25">
        <v>724</v>
      </c>
      <c r="F8" s="7">
        <v>526</v>
      </c>
      <c r="G8" s="7">
        <v>304</v>
      </c>
      <c r="H8" s="7"/>
      <c r="I8" s="7">
        <v>239</v>
      </c>
      <c r="J8" s="40">
        <f t="shared" si="2"/>
        <v>40.3792526491913</v>
      </c>
      <c r="K8" s="8">
        <f t="shared" si="3"/>
        <v>29.336307863915227</v>
      </c>
      <c r="L8" s="8">
        <f t="shared" si="4"/>
        <v>16.954824316787505</v>
      </c>
      <c r="M8" s="8">
        <f t="shared" si="5"/>
        <v>0</v>
      </c>
      <c r="N8" s="9">
        <f t="shared" si="6"/>
        <v>13.329615170105969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1824</v>
      </c>
      <c r="E9" s="25">
        <v>486</v>
      </c>
      <c r="F9" s="7">
        <v>677</v>
      </c>
      <c r="G9" s="7">
        <v>437</v>
      </c>
      <c r="H9" s="7"/>
      <c r="I9" s="7">
        <v>224</v>
      </c>
      <c r="J9" s="40">
        <f t="shared" si="2"/>
        <v>26.644736842105267</v>
      </c>
      <c r="K9" s="8">
        <f t="shared" si="3"/>
        <v>37.11622807017544</v>
      </c>
      <c r="L9" s="8">
        <f t="shared" si="4"/>
        <v>23.958333333333336</v>
      </c>
      <c r="M9" s="8">
        <f t="shared" si="5"/>
        <v>0</v>
      </c>
      <c r="N9" s="9">
        <f t="shared" si="6"/>
        <v>12.280701754385964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1212</v>
      </c>
      <c r="E10" s="25">
        <v>412</v>
      </c>
      <c r="F10" s="7">
        <v>490</v>
      </c>
      <c r="G10" s="7">
        <v>189</v>
      </c>
      <c r="H10" s="7"/>
      <c r="I10" s="7">
        <v>121</v>
      </c>
      <c r="J10" s="40">
        <f t="shared" si="2"/>
        <v>33.993399339933994</v>
      </c>
      <c r="K10" s="8">
        <f t="shared" si="3"/>
        <v>40.42904290429043</v>
      </c>
      <c r="L10" s="8">
        <f t="shared" si="4"/>
        <v>15.594059405940595</v>
      </c>
      <c r="M10" s="8">
        <f t="shared" si="5"/>
        <v>0</v>
      </c>
      <c r="N10" s="9">
        <f t="shared" si="6"/>
        <v>9.983498349834983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164</v>
      </c>
      <c r="E11" s="25">
        <v>37</v>
      </c>
      <c r="F11" s="7">
        <v>27</v>
      </c>
      <c r="G11" s="7">
        <v>89</v>
      </c>
      <c r="H11" s="7"/>
      <c r="I11" s="7">
        <v>11</v>
      </c>
      <c r="J11" s="40">
        <f t="shared" si="2"/>
        <v>22.5609756097561</v>
      </c>
      <c r="K11" s="8">
        <f t="shared" si="3"/>
        <v>16.463414634146343</v>
      </c>
      <c r="L11" s="8">
        <f t="shared" si="4"/>
        <v>54.268292682926834</v>
      </c>
      <c r="M11" s="8">
        <f t="shared" si="5"/>
        <v>0</v>
      </c>
      <c r="N11" s="9">
        <f t="shared" si="6"/>
        <v>6.707317073170732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411</v>
      </c>
      <c r="E12" s="25">
        <v>27</v>
      </c>
      <c r="F12" s="7">
        <v>154</v>
      </c>
      <c r="G12" s="7">
        <v>114</v>
      </c>
      <c r="H12" s="7"/>
      <c r="I12" s="7">
        <v>116</v>
      </c>
      <c r="J12" s="40">
        <f>IF(D12=0,0,E12/D12)*100</f>
        <v>6.569343065693431</v>
      </c>
      <c r="K12" s="8">
        <f>IF(D12=0,0,F12/D12)*100</f>
        <v>37.469586374695865</v>
      </c>
      <c r="L12" s="8">
        <f>IF(D12=0,0,G12/D12)*100</f>
        <v>27.73722627737226</v>
      </c>
      <c r="M12" s="8">
        <f>IF(D12=0,0,H12/D12)*100</f>
        <v>0</v>
      </c>
      <c r="N12" s="9">
        <f>IF(D12=0,0,I12/D12)*100</f>
        <v>28.223844282238442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1142</v>
      </c>
      <c r="E14" s="25">
        <v>221</v>
      </c>
      <c r="F14" s="7">
        <v>465</v>
      </c>
      <c r="G14" s="7">
        <v>447</v>
      </c>
      <c r="H14" s="7"/>
      <c r="I14" s="7">
        <v>9</v>
      </c>
      <c r="J14" s="40">
        <f t="shared" si="2"/>
        <v>19.352014010507883</v>
      </c>
      <c r="K14" s="8">
        <f t="shared" si="3"/>
        <v>40.71803852889667</v>
      </c>
      <c r="L14" s="8">
        <f t="shared" si="4"/>
        <v>39.14185639229422</v>
      </c>
      <c r="M14" s="8">
        <f t="shared" si="5"/>
        <v>0</v>
      </c>
      <c r="N14" s="9">
        <f t="shared" si="6"/>
        <v>0.7880910683012259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459</v>
      </c>
      <c r="E15" s="25">
        <v>124</v>
      </c>
      <c r="F15" s="7">
        <v>111</v>
      </c>
      <c r="G15" s="7">
        <v>115</v>
      </c>
      <c r="H15" s="7"/>
      <c r="I15" s="7">
        <v>109</v>
      </c>
      <c r="J15" s="40">
        <f t="shared" si="2"/>
        <v>27.01525054466231</v>
      </c>
      <c r="K15" s="8">
        <f t="shared" si="3"/>
        <v>24.18300653594771</v>
      </c>
      <c r="L15" s="8">
        <f t="shared" si="4"/>
        <v>25.054466230936818</v>
      </c>
      <c r="M15" s="8">
        <f t="shared" si="5"/>
        <v>0</v>
      </c>
      <c r="N15" s="9">
        <f t="shared" si="6"/>
        <v>23.74727668845316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275</v>
      </c>
      <c r="E16" s="25">
        <v>60</v>
      </c>
      <c r="F16" s="7">
        <v>73</v>
      </c>
      <c r="G16" s="7">
        <v>91</v>
      </c>
      <c r="H16" s="7"/>
      <c r="I16" s="7">
        <v>51</v>
      </c>
      <c r="J16" s="40">
        <f t="shared" si="2"/>
        <v>21.818181818181817</v>
      </c>
      <c r="K16" s="8">
        <f t="shared" si="3"/>
        <v>26.545454545454543</v>
      </c>
      <c r="L16" s="8">
        <f t="shared" si="4"/>
        <v>33.09090909090909</v>
      </c>
      <c r="M16" s="8">
        <f t="shared" si="5"/>
        <v>0</v>
      </c>
      <c r="N16" s="9">
        <f t="shared" si="6"/>
        <v>18.545454545454547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309</v>
      </c>
      <c r="E17" s="25">
        <v>119</v>
      </c>
      <c r="F17" s="7">
        <v>66</v>
      </c>
      <c r="G17" s="7">
        <v>81</v>
      </c>
      <c r="H17" s="7"/>
      <c r="I17" s="7">
        <v>43</v>
      </c>
      <c r="J17" s="40">
        <f t="shared" si="2"/>
        <v>38.51132686084142</v>
      </c>
      <c r="K17" s="8">
        <f t="shared" si="3"/>
        <v>21.35922330097087</v>
      </c>
      <c r="L17" s="8">
        <f t="shared" si="4"/>
        <v>26.21359223300971</v>
      </c>
      <c r="M17" s="8">
        <f t="shared" si="5"/>
        <v>0</v>
      </c>
      <c r="N17" s="9">
        <f t="shared" si="6"/>
        <v>13.915857605177994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752</v>
      </c>
      <c r="E18" s="25">
        <v>280</v>
      </c>
      <c r="F18" s="7">
        <v>180</v>
      </c>
      <c r="G18" s="7">
        <v>236</v>
      </c>
      <c r="H18" s="7"/>
      <c r="I18" s="7">
        <v>56</v>
      </c>
      <c r="J18" s="40">
        <f t="shared" si="2"/>
        <v>37.234042553191486</v>
      </c>
      <c r="K18" s="8">
        <f t="shared" si="3"/>
        <v>23.93617021276596</v>
      </c>
      <c r="L18" s="8">
        <f t="shared" si="4"/>
        <v>31.382978723404253</v>
      </c>
      <c r="M18" s="8">
        <f t="shared" si="5"/>
        <v>0</v>
      </c>
      <c r="N18" s="9">
        <f t="shared" si="6"/>
        <v>7.446808510638298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1141</v>
      </c>
      <c r="E19" s="25">
        <v>159</v>
      </c>
      <c r="F19" s="7">
        <v>373</v>
      </c>
      <c r="G19" s="7">
        <v>550</v>
      </c>
      <c r="H19" s="7"/>
      <c r="I19" s="7">
        <v>59</v>
      </c>
      <c r="J19" s="40">
        <f t="shared" si="2"/>
        <v>13.935144609991234</v>
      </c>
      <c r="K19" s="8">
        <f t="shared" si="3"/>
        <v>32.690622261174404</v>
      </c>
      <c r="L19" s="8">
        <f t="shared" si="4"/>
        <v>48.20333041191937</v>
      </c>
      <c r="M19" s="8">
        <f t="shared" si="5"/>
        <v>0</v>
      </c>
      <c r="N19" s="9">
        <f t="shared" si="6"/>
        <v>5.170902716914987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858</v>
      </c>
      <c r="E20" s="25">
        <v>263</v>
      </c>
      <c r="F20" s="7">
        <v>205</v>
      </c>
      <c r="G20" s="7">
        <v>264</v>
      </c>
      <c r="H20" s="7"/>
      <c r="I20" s="7">
        <v>126</v>
      </c>
      <c r="J20" s="40">
        <f t="shared" si="2"/>
        <v>30.65268065268065</v>
      </c>
      <c r="K20" s="8">
        <f t="shared" si="3"/>
        <v>23.892773892773892</v>
      </c>
      <c r="L20" s="8">
        <f t="shared" si="4"/>
        <v>30.76923076923077</v>
      </c>
      <c r="M20" s="8">
        <f t="shared" si="5"/>
        <v>0</v>
      </c>
      <c r="N20" s="9">
        <f t="shared" si="6"/>
        <v>14.685314685314685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1025</v>
      </c>
      <c r="E21" s="25">
        <v>393</v>
      </c>
      <c r="F21" s="7">
        <v>339</v>
      </c>
      <c r="G21" s="7">
        <v>250</v>
      </c>
      <c r="H21" s="7"/>
      <c r="I21" s="7">
        <v>43</v>
      </c>
      <c r="J21" s="40">
        <f t="shared" si="2"/>
        <v>38.34146341463415</v>
      </c>
      <c r="K21" s="8">
        <f t="shared" si="3"/>
        <v>33.07317073170732</v>
      </c>
      <c r="L21" s="8">
        <f t="shared" si="4"/>
        <v>24.390243902439025</v>
      </c>
      <c r="M21" s="8">
        <f t="shared" si="5"/>
        <v>0</v>
      </c>
      <c r="N21" s="9">
        <f t="shared" si="6"/>
        <v>4.195121951219512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991</v>
      </c>
      <c r="E22" s="25">
        <v>288</v>
      </c>
      <c r="F22" s="7">
        <v>296</v>
      </c>
      <c r="G22" s="7">
        <v>344</v>
      </c>
      <c r="H22" s="7"/>
      <c r="I22" s="7">
        <v>63</v>
      </c>
      <c r="J22" s="40">
        <f t="shared" si="2"/>
        <v>29.061553985872855</v>
      </c>
      <c r="K22" s="8">
        <f t="shared" si="3"/>
        <v>29.868819374369327</v>
      </c>
      <c r="L22" s="8">
        <f t="shared" si="4"/>
        <v>34.71241170534813</v>
      </c>
      <c r="M22" s="8">
        <f t="shared" si="5"/>
        <v>0</v>
      </c>
      <c r="N22" s="9">
        <f t="shared" si="6"/>
        <v>6.357214934409687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458</v>
      </c>
      <c r="E23" s="25">
        <v>94</v>
      </c>
      <c r="F23" s="7">
        <v>109</v>
      </c>
      <c r="G23" s="7">
        <v>186</v>
      </c>
      <c r="H23" s="7"/>
      <c r="I23" s="7">
        <v>69</v>
      </c>
      <c r="J23" s="40">
        <f t="shared" si="2"/>
        <v>20.52401746724891</v>
      </c>
      <c r="K23" s="8">
        <f t="shared" si="3"/>
        <v>23.799126637554586</v>
      </c>
      <c r="L23" s="8">
        <f t="shared" si="4"/>
        <v>40.61135371179039</v>
      </c>
      <c r="M23" s="8">
        <f t="shared" si="5"/>
        <v>0</v>
      </c>
      <c r="N23" s="9">
        <f t="shared" si="6"/>
        <v>15.065502183406112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411</v>
      </c>
      <c r="E24" s="25">
        <v>184</v>
      </c>
      <c r="F24" s="7">
        <v>101</v>
      </c>
      <c r="G24" s="7">
        <v>69</v>
      </c>
      <c r="H24" s="7"/>
      <c r="I24" s="7">
        <v>57</v>
      </c>
      <c r="J24" s="40">
        <f t="shared" si="2"/>
        <v>44.76885644768856</v>
      </c>
      <c r="K24" s="8">
        <f t="shared" si="3"/>
        <v>24.574209245742093</v>
      </c>
      <c r="L24" s="8">
        <f t="shared" si="4"/>
        <v>16.78832116788321</v>
      </c>
      <c r="M24" s="8">
        <f t="shared" si="5"/>
        <v>0</v>
      </c>
      <c r="N24" s="9">
        <f t="shared" si="6"/>
        <v>13.86861313868613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1162</v>
      </c>
      <c r="E25" s="25">
        <v>242</v>
      </c>
      <c r="F25" s="7">
        <v>442</v>
      </c>
      <c r="G25" s="7">
        <v>342</v>
      </c>
      <c r="H25" s="7"/>
      <c r="I25" s="7">
        <v>136</v>
      </c>
      <c r="J25" s="40">
        <f t="shared" si="2"/>
        <v>20.82616179001721</v>
      </c>
      <c r="K25" s="8">
        <f t="shared" si="3"/>
        <v>38.03786574870912</v>
      </c>
      <c r="L25" s="8">
        <f t="shared" si="4"/>
        <v>29.43201376936317</v>
      </c>
      <c r="M25" s="8">
        <f t="shared" si="5"/>
        <v>0</v>
      </c>
      <c r="N25" s="9">
        <f t="shared" si="6"/>
        <v>11.703958691910499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1227</v>
      </c>
      <c r="E26" s="25">
        <v>300</v>
      </c>
      <c r="F26" s="7">
        <v>455</v>
      </c>
      <c r="G26" s="7">
        <v>390</v>
      </c>
      <c r="H26" s="7"/>
      <c r="I26" s="7">
        <v>82</v>
      </c>
      <c r="J26" s="40">
        <f t="shared" si="2"/>
        <v>24.449877750611247</v>
      </c>
      <c r="K26" s="8">
        <f t="shared" si="3"/>
        <v>37.08231458842705</v>
      </c>
      <c r="L26" s="8">
        <f t="shared" si="4"/>
        <v>31.784841075794624</v>
      </c>
      <c r="M26" s="8">
        <f t="shared" si="5"/>
        <v>0</v>
      </c>
      <c r="N26" s="9">
        <f t="shared" si="6"/>
        <v>6.682966585167074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1146</v>
      </c>
      <c r="E27" s="25">
        <v>356</v>
      </c>
      <c r="F27" s="7">
        <v>305</v>
      </c>
      <c r="G27" s="7">
        <v>263</v>
      </c>
      <c r="H27" s="7"/>
      <c r="I27" s="7">
        <v>222</v>
      </c>
      <c r="J27" s="40">
        <f t="shared" si="2"/>
        <v>31.064572425828967</v>
      </c>
      <c r="K27" s="8">
        <f t="shared" si="3"/>
        <v>26.61431064572426</v>
      </c>
      <c r="L27" s="8">
        <f t="shared" si="4"/>
        <v>22.949389179755673</v>
      </c>
      <c r="M27" s="8">
        <f t="shared" si="5"/>
        <v>0</v>
      </c>
      <c r="N27" s="9">
        <f t="shared" si="6"/>
        <v>19.3717277486911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1553</v>
      </c>
      <c r="E28" s="25">
        <v>325</v>
      </c>
      <c r="F28" s="7">
        <v>557</v>
      </c>
      <c r="G28" s="7">
        <v>515</v>
      </c>
      <c r="H28" s="7"/>
      <c r="I28" s="7">
        <v>156</v>
      </c>
      <c r="J28" s="40">
        <f t="shared" si="2"/>
        <v>20.927237604636186</v>
      </c>
      <c r="K28" s="8">
        <f t="shared" si="3"/>
        <v>35.866065679330326</v>
      </c>
      <c r="L28" s="8">
        <f t="shared" si="4"/>
        <v>33.16162266580812</v>
      </c>
      <c r="M28" s="8">
        <f t="shared" si="5"/>
        <v>0</v>
      </c>
      <c r="N28" s="9">
        <f t="shared" si="6"/>
        <v>10.04507405022537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816</v>
      </c>
      <c r="E29" s="25">
        <v>354</v>
      </c>
      <c r="F29" s="7">
        <v>221</v>
      </c>
      <c r="G29" s="7">
        <v>177</v>
      </c>
      <c r="H29" s="7"/>
      <c r="I29" s="7">
        <v>64</v>
      </c>
      <c r="J29" s="40">
        <f t="shared" si="2"/>
        <v>43.38235294117647</v>
      </c>
      <c r="K29" s="8">
        <f t="shared" si="3"/>
        <v>27.083333333333332</v>
      </c>
      <c r="L29" s="8">
        <f t="shared" si="4"/>
        <v>21.691176470588236</v>
      </c>
      <c r="M29" s="8">
        <f t="shared" si="5"/>
        <v>0</v>
      </c>
      <c r="N29" s="9">
        <f t="shared" si="6"/>
        <v>7.8431372549019605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2286</v>
      </c>
      <c r="E30" s="25">
        <v>1196</v>
      </c>
      <c r="F30" s="7">
        <v>530</v>
      </c>
      <c r="G30" s="7">
        <v>264</v>
      </c>
      <c r="H30" s="7"/>
      <c r="I30" s="7">
        <v>296</v>
      </c>
      <c r="J30" s="40">
        <f t="shared" si="2"/>
        <v>52.31846019247593</v>
      </c>
      <c r="K30" s="8">
        <f t="shared" si="3"/>
        <v>23.184601924759406</v>
      </c>
      <c r="L30" s="8">
        <f t="shared" si="4"/>
        <v>11.548556430446194</v>
      </c>
      <c r="M30" s="8">
        <f t="shared" si="5"/>
        <v>0</v>
      </c>
      <c r="N30" s="9">
        <f t="shared" si="6"/>
        <v>12.948381452318461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1145</v>
      </c>
      <c r="E31" s="25">
        <v>194</v>
      </c>
      <c r="F31" s="7">
        <v>467</v>
      </c>
      <c r="G31" s="7">
        <v>409</v>
      </c>
      <c r="H31" s="7"/>
      <c r="I31" s="7">
        <v>75</v>
      </c>
      <c r="J31" s="40">
        <f t="shared" si="2"/>
        <v>16.943231441048034</v>
      </c>
      <c r="K31" s="8">
        <f t="shared" si="3"/>
        <v>40.78602620087336</v>
      </c>
      <c r="L31" s="8">
        <f t="shared" si="4"/>
        <v>35.72052401746725</v>
      </c>
      <c r="M31" s="8">
        <f t="shared" si="5"/>
        <v>0</v>
      </c>
      <c r="N31" s="9">
        <f t="shared" si="6"/>
        <v>6.550218340611353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716</v>
      </c>
      <c r="E32" s="25">
        <v>365</v>
      </c>
      <c r="F32" s="7">
        <v>184</v>
      </c>
      <c r="G32" s="7">
        <v>71</v>
      </c>
      <c r="H32" s="7"/>
      <c r="I32" s="7">
        <v>96</v>
      </c>
      <c r="J32" s="40">
        <f t="shared" si="2"/>
        <v>50.977653631284916</v>
      </c>
      <c r="K32" s="8">
        <f t="shared" si="3"/>
        <v>25.69832402234637</v>
      </c>
      <c r="L32" s="8">
        <f t="shared" si="4"/>
        <v>9.916201117318437</v>
      </c>
      <c r="M32" s="8">
        <f t="shared" si="5"/>
        <v>0</v>
      </c>
      <c r="N32" s="9">
        <f t="shared" si="6"/>
        <v>13.40782122905028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1165</v>
      </c>
      <c r="E33" s="25">
        <v>334</v>
      </c>
      <c r="F33" s="7">
        <v>385</v>
      </c>
      <c r="G33" s="7">
        <v>370</v>
      </c>
      <c r="H33" s="7"/>
      <c r="I33" s="7">
        <v>76</v>
      </c>
      <c r="J33" s="40">
        <f t="shared" si="2"/>
        <v>28.669527896995707</v>
      </c>
      <c r="K33" s="8">
        <f t="shared" si="3"/>
        <v>33.047210300429185</v>
      </c>
      <c r="L33" s="8">
        <f t="shared" si="4"/>
        <v>31.759656652360512</v>
      </c>
      <c r="M33" s="8">
        <f t="shared" si="5"/>
        <v>0</v>
      </c>
      <c r="N33" s="9">
        <f t="shared" si="6"/>
        <v>6.523605150214593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1556</v>
      </c>
      <c r="E34" s="25">
        <v>333</v>
      </c>
      <c r="F34" s="7">
        <v>535</v>
      </c>
      <c r="G34" s="7">
        <v>506</v>
      </c>
      <c r="H34" s="7"/>
      <c r="I34" s="7">
        <v>182</v>
      </c>
      <c r="J34" s="40">
        <f t="shared" si="2"/>
        <v>21.40102827763496</v>
      </c>
      <c r="K34" s="8">
        <f t="shared" si="3"/>
        <v>34.383033419023135</v>
      </c>
      <c r="L34" s="8">
        <f t="shared" si="4"/>
        <v>32.51928020565553</v>
      </c>
      <c r="M34" s="8">
        <f t="shared" si="5"/>
        <v>0</v>
      </c>
      <c r="N34" s="9">
        <f t="shared" si="6"/>
        <v>11.696658097686376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873</v>
      </c>
      <c r="E35" s="25">
        <v>288</v>
      </c>
      <c r="F35" s="7">
        <v>282</v>
      </c>
      <c r="G35" s="7">
        <v>164</v>
      </c>
      <c r="H35" s="7"/>
      <c r="I35" s="7">
        <v>139</v>
      </c>
      <c r="J35" s="40">
        <f t="shared" si="2"/>
        <v>32.98969072164948</v>
      </c>
      <c r="K35" s="8">
        <f t="shared" si="3"/>
        <v>32.302405498281786</v>
      </c>
      <c r="L35" s="8">
        <f t="shared" si="4"/>
        <v>18.785796105383735</v>
      </c>
      <c r="M35" s="8">
        <f t="shared" si="5"/>
        <v>0</v>
      </c>
      <c r="N35" s="9">
        <f t="shared" si="6"/>
        <v>15.922107674684993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69</v>
      </c>
      <c r="E36" s="25">
        <v>28</v>
      </c>
      <c r="F36" s="7">
        <v>27</v>
      </c>
      <c r="G36" s="7">
        <v>5</v>
      </c>
      <c r="H36" s="7"/>
      <c r="I36" s="7">
        <v>9</v>
      </c>
      <c r="J36" s="40">
        <f t="shared" si="2"/>
        <v>40.57971014492754</v>
      </c>
      <c r="K36" s="8">
        <f t="shared" si="3"/>
        <v>39.130434782608695</v>
      </c>
      <c r="L36" s="8">
        <f t="shared" si="4"/>
        <v>7.246376811594203</v>
      </c>
      <c r="M36" s="8">
        <f t="shared" si="5"/>
        <v>0</v>
      </c>
      <c r="N36" s="9">
        <f t="shared" si="6"/>
        <v>13.043478260869565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28</v>
      </c>
      <c r="E37" s="25">
        <v>16</v>
      </c>
      <c r="F37" s="7">
        <v>10</v>
      </c>
      <c r="G37" s="7">
        <v>2</v>
      </c>
      <c r="H37" s="7"/>
      <c r="I37" s="7"/>
      <c r="J37" s="40">
        <f t="shared" si="2"/>
        <v>57.14285714285714</v>
      </c>
      <c r="K37" s="8">
        <f t="shared" si="3"/>
        <v>35.714285714285715</v>
      </c>
      <c r="L37" s="8">
        <f t="shared" si="4"/>
        <v>7.142857142857142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1</v>
      </c>
      <c r="E38" s="25"/>
      <c r="F38" s="7">
        <v>1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652</v>
      </c>
      <c r="E39" s="25"/>
      <c r="F39" s="7"/>
      <c r="G39" s="7"/>
      <c r="H39" s="7"/>
      <c r="I39" s="7">
        <v>652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747</v>
      </c>
      <c r="E45" s="25">
        <v>232</v>
      </c>
      <c r="F45" s="7">
        <v>156</v>
      </c>
      <c r="G45" s="7">
        <v>62</v>
      </c>
      <c r="H45" s="7"/>
      <c r="I45" s="7">
        <v>297</v>
      </c>
      <c r="J45" s="40">
        <f t="shared" si="2"/>
        <v>31.05756358768407</v>
      </c>
      <c r="K45" s="8">
        <f t="shared" si="3"/>
        <v>20.883534136546185</v>
      </c>
      <c r="L45" s="8">
        <f t="shared" si="4"/>
        <v>8.299866131191433</v>
      </c>
      <c r="M45" s="8">
        <f t="shared" si="5"/>
        <v>0</v>
      </c>
      <c r="N45" s="9">
        <f t="shared" si="6"/>
        <v>39.75903614457831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1646</v>
      </c>
      <c r="E46" s="25">
        <v>96</v>
      </c>
      <c r="F46" s="7">
        <v>818</v>
      </c>
      <c r="G46" s="7">
        <v>719</v>
      </c>
      <c r="H46" s="7"/>
      <c r="I46" s="7">
        <v>13</v>
      </c>
      <c r="J46" s="40">
        <f t="shared" si="2"/>
        <v>5.83232077764277</v>
      </c>
      <c r="K46" s="8">
        <f t="shared" si="3"/>
        <v>49.6962332928311</v>
      </c>
      <c r="L46" s="8">
        <f t="shared" si="4"/>
        <v>43.681652490887</v>
      </c>
      <c r="M46" s="8">
        <f t="shared" si="5"/>
        <v>0</v>
      </c>
      <c r="N46" s="9">
        <f t="shared" si="6"/>
        <v>0.7897934386391251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8</v>
      </c>
      <c r="E48" s="27">
        <v>2</v>
      </c>
      <c r="F48" s="19">
        <v>4</v>
      </c>
      <c r="G48" s="19">
        <v>1</v>
      </c>
      <c r="H48" s="19"/>
      <c r="I48" s="19">
        <v>1</v>
      </c>
      <c r="J48" s="41">
        <f t="shared" si="2"/>
        <v>25</v>
      </c>
      <c r="K48" s="20">
        <f t="shared" si="3"/>
        <v>50</v>
      </c>
      <c r="L48" s="20">
        <f t="shared" si="4"/>
        <v>12.5</v>
      </c>
      <c r="M48" s="20">
        <f t="shared" si="5"/>
        <v>0</v>
      </c>
      <c r="N48" s="21">
        <f t="shared" si="6"/>
        <v>12.5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69374</v>
      </c>
      <c r="E4" s="33">
        <f t="shared" si="0"/>
        <v>20025</v>
      </c>
      <c r="F4" s="33">
        <f t="shared" si="0"/>
        <v>31137</v>
      </c>
      <c r="G4" s="33">
        <f t="shared" si="0"/>
        <v>3656</v>
      </c>
      <c r="H4" s="33">
        <f t="shared" si="0"/>
        <v>0</v>
      </c>
      <c r="I4" s="33">
        <f t="shared" si="0"/>
        <v>14556</v>
      </c>
      <c r="J4" s="42">
        <f>IF(D4=0,0,E4/D4)*100</f>
        <v>28.865280940986537</v>
      </c>
      <c r="K4" s="43">
        <f>IF(D4=0,0,F4/D4)*100</f>
        <v>44.882809121572926</v>
      </c>
      <c r="L4" s="43">
        <f>IF(D4=0,0,G4/D4)*100</f>
        <v>5.269985873670251</v>
      </c>
      <c r="M4" s="43">
        <f>IF(D4=0,0,H4/D4)*100</f>
        <v>0</v>
      </c>
      <c r="N4" s="38">
        <f>IF(D4=0,0,I4/D4)*100</f>
        <v>20.98192406377029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5556</v>
      </c>
      <c r="E5" s="23">
        <v>1197</v>
      </c>
      <c r="F5" s="15">
        <v>2661</v>
      </c>
      <c r="G5" s="15">
        <v>425</v>
      </c>
      <c r="H5" s="15"/>
      <c r="I5" s="15">
        <v>1273</v>
      </c>
      <c r="J5" s="39">
        <f>IF(D5=0,0,E5/D5)*100</f>
        <v>21.544276457883367</v>
      </c>
      <c r="K5" s="16">
        <f>IF(D5=0,0,F5/D5)*100</f>
        <v>47.89416846652268</v>
      </c>
      <c r="L5" s="16">
        <f>IF(D5=0,0,G5/D5)*100</f>
        <v>7.649388048956084</v>
      </c>
      <c r="M5" s="16">
        <f>IF(D5=0,0,H5/D5)*100</f>
        <v>0</v>
      </c>
      <c r="N5" s="17">
        <f>IF(D5=0,0,I5/D5)*100</f>
        <v>22.91216702663787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6590</v>
      </c>
      <c r="E6" s="25">
        <v>991</v>
      </c>
      <c r="F6" s="7">
        <v>3493</v>
      </c>
      <c r="G6" s="7">
        <v>455</v>
      </c>
      <c r="H6" s="7"/>
      <c r="I6" s="7">
        <v>1651</v>
      </c>
      <c r="J6" s="40">
        <f aca="true" t="shared" si="2" ref="J6:J48">IF(D6=0,0,E6/D6)*100</f>
        <v>15.03793626707132</v>
      </c>
      <c r="K6" s="8">
        <f aca="true" t="shared" si="3" ref="K6:K48">IF(D6=0,0,F6/D6)*100</f>
        <v>53.00455235204856</v>
      </c>
      <c r="L6" s="8">
        <f aca="true" t="shared" si="4" ref="L6:L48">IF(D6=0,0,G6/D6)*100</f>
        <v>6.904400606980274</v>
      </c>
      <c r="M6" s="8">
        <f aca="true" t="shared" si="5" ref="M6:M48">IF(D6=0,0,H6/D6)*100</f>
        <v>0</v>
      </c>
      <c r="N6" s="9">
        <f aca="true" t="shared" si="6" ref="N6:N48">IF(D6=0,0,I6/D6)*100</f>
        <v>25.05311077389985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4373</v>
      </c>
      <c r="E7" s="25">
        <v>1141</v>
      </c>
      <c r="F7" s="7">
        <v>1885</v>
      </c>
      <c r="G7" s="7">
        <v>330</v>
      </c>
      <c r="H7" s="7"/>
      <c r="I7" s="7">
        <v>1017</v>
      </c>
      <c r="J7" s="40">
        <f t="shared" si="2"/>
        <v>26.091927738394695</v>
      </c>
      <c r="K7" s="8">
        <f t="shared" si="3"/>
        <v>43.105419620397896</v>
      </c>
      <c r="L7" s="8">
        <f t="shared" si="4"/>
        <v>7.546306883146581</v>
      </c>
      <c r="M7" s="8">
        <f t="shared" si="5"/>
        <v>0</v>
      </c>
      <c r="N7" s="9">
        <f t="shared" si="6"/>
        <v>23.256345758060828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6121</v>
      </c>
      <c r="E8" s="25">
        <v>1619</v>
      </c>
      <c r="F8" s="7">
        <v>2470</v>
      </c>
      <c r="G8" s="7">
        <v>184</v>
      </c>
      <c r="H8" s="7"/>
      <c r="I8" s="7">
        <v>1848</v>
      </c>
      <c r="J8" s="40">
        <f t="shared" si="2"/>
        <v>26.449926482600883</v>
      </c>
      <c r="K8" s="8">
        <f t="shared" si="3"/>
        <v>40.3528835157654</v>
      </c>
      <c r="L8" s="8">
        <f t="shared" si="4"/>
        <v>3.006044763927463</v>
      </c>
      <c r="M8" s="8">
        <f t="shared" si="5"/>
        <v>0</v>
      </c>
      <c r="N8" s="9">
        <f t="shared" si="6"/>
        <v>30.19114523770626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3944</v>
      </c>
      <c r="E9" s="25">
        <v>1198</v>
      </c>
      <c r="F9" s="7">
        <v>1602</v>
      </c>
      <c r="G9" s="7">
        <v>152</v>
      </c>
      <c r="H9" s="7"/>
      <c r="I9" s="7">
        <v>992</v>
      </c>
      <c r="J9" s="40">
        <f t="shared" si="2"/>
        <v>30.375253549695742</v>
      </c>
      <c r="K9" s="8">
        <f t="shared" si="3"/>
        <v>40.61866125760649</v>
      </c>
      <c r="L9" s="8">
        <f t="shared" si="4"/>
        <v>3.8539553752535496</v>
      </c>
      <c r="M9" s="8">
        <f t="shared" si="5"/>
        <v>0</v>
      </c>
      <c r="N9" s="9">
        <f t="shared" si="6"/>
        <v>25.15212981744422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4593</v>
      </c>
      <c r="E10" s="25">
        <v>878</v>
      </c>
      <c r="F10" s="7">
        <v>2303</v>
      </c>
      <c r="G10" s="7">
        <v>291</v>
      </c>
      <c r="H10" s="7"/>
      <c r="I10" s="7">
        <v>1121</v>
      </c>
      <c r="J10" s="40">
        <f t="shared" si="2"/>
        <v>19.116046157195733</v>
      </c>
      <c r="K10" s="8">
        <f t="shared" si="3"/>
        <v>50.14151970389723</v>
      </c>
      <c r="L10" s="8">
        <f t="shared" si="4"/>
        <v>6.3357282821685175</v>
      </c>
      <c r="M10" s="8">
        <f t="shared" si="5"/>
        <v>0</v>
      </c>
      <c r="N10" s="9">
        <f t="shared" si="6"/>
        <v>24.406705856738515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2654</v>
      </c>
      <c r="E11" s="25">
        <v>547</v>
      </c>
      <c r="F11" s="7">
        <v>1139</v>
      </c>
      <c r="G11" s="7">
        <v>127</v>
      </c>
      <c r="H11" s="7"/>
      <c r="I11" s="7">
        <v>841</v>
      </c>
      <c r="J11" s="40">
        <f t="shared" si="2"/>
        <v>20.610399397136398</v>
      </c>
      <c r="K11" s="8">
        <f t="shared" si="3"/>
        <v>42.916352675207236</v>
      </c>
      <c r="L11" s="8">
        <f t="shared" si="4"/>
        <v>4.785229841748304</v>
      </c>
      <c r="M11" s="8">
        <f t="shared" si="5"/>
        <v>0</v>
      </c>
      <c r="N11" s="9">
        <f t="shared" si="6"/>
        <v>31.688018085908066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244</v>
      </c>
      <c r="E12" s="25">
        <v>8</v>
      </c>
      <c r="F12" s="7">
        <v>102</v>
      </c>
      <c r="G12" s="7">
        <v>85</v>
      </c>
      <c r="H12" s="7"/>
      <c r="I12" s="7">
        <v>49</v>
      </c>
      <c r="J12" s="40">
        <f>IF(D12=0,0,E12/D12)*100</f>
        <v>3.278688524590164</v>
      </c>
      <c r="K12" s="8">
        <f>IF(D12=0,0,F12/D12)*100</f>
        <v>41.80327868852459</v>
      </c>
      <c r="L12" s="8">
        <f>IF(D12=0,0,G12/D12)*100</f>
        <v>34.83606557377049</v>
      </c>
      <c r="M12" s="8">
        <f>IF(D12=0,0,H12/D12)*100</f>
        <v>0</v>
      </c>
      <c r="N12" s="9">
        <f>IF(D12=0,0,I12/D12)*100</f>
        <v>20.081967213114755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58</v>
      </c>
      <c r="E14" s="25">
        <v>3</v>
      </c>
      <c r="F14" s="7">
        <v>5</v>
      </c>
      <c r="G14" s="7">
        <v>3</v>
      </c>
      <c r="H14" s="7"/>
      <c r="I14" s="7">
        <v>47</v>
      </c>
      <c r="J14" s="40">
        <f t="shared" si="2"/>
        <v>5.172413793103448</v>
      </c>
      <c r="K14" s="8">
        <f t="shared" si="3"/>
        <v>8.620689655172415</v>
      </c>
      <c r="L14" s="8">
        <f t="shared" si="4"/>
        <v>5.172413793103448</v>
      </c>
      <c r="M14" s="8">
        <f t="shared" si="5"/>
        <v>0</v>
      </c>
      <c r="N14" s="9">
        <f t="shared" si="6"/>
        <v>81.03448275862068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394</v>
      </c>
      <c r="E15" s="25">
        <v>159</v>
      </c>
      <c r="F15" s="7">
        <v>207</v>
      </c>
      <c r="G15" s="7">
        <v>19</v>
      </c>
      <c r="H15" s="7"/>
      <c r="I15" s="7">
        <v>9</v>
      </c>
      <c r="J15" s="40">
        <f t="shared" si="2"/>
        <v>40.35532994923858</v>
      </c>
      <c r="K15" s="8">
        <f t="shared" si="3"/>
        <v>52.53807106598985</v>
      </c>
      <c r="L15" s="8">
        <f t="shared" si="4"/>
        <v>4.822335025380711</v>
      </c>
      <c r="M15" s="8">
        <f t="shared" si="5"/>
        <v>0</v>
      </c>
      <c r="N15" s="9">
        <f t="shared" si="6"/>
        <v>2.284263959390863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257</v>
      </c>
      <c r="E16" s="25">
        <v>81</v>
      </c>
      <c r="F16" s="7">
        <v>147</v>
      </c>
      <c r="G16" s="7">
        <v>18</v>
      </c>
      <c r="H16" s="7"/>
      <c r="I16" s="7">
        <v>11</v>
      </c>
      <c r="J16" s="40">
        <f t="shared" si="2"/>
        <v>31.517509727626457</v>
      </c>
      <c r="K16" s="8">
        <f t="shared" si="3"/>
        <v>57.19844357976653</v>
      </c>
      <c r="L16" s="8">
        <f t="shared" si="4"/>
        <v>7.003891050583658</v>
      </c>
      <c r="M16" s="8">
        <f t="shared" si="5"/>
        <v>0</v>
      </c>
      <c r="N16" s="9">
        <f t="shared" si="6"/>
        <v>4.280155642023346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315</v>
      </c>
      <c r="E17" s="25">
        <v>165</v>
      </c>
      <c r="F17" s="7">
        <v>126</v>
      </c>
      <c r="G17" s="7">
        <v>10</v>
      </c>
      <c r="H17" s="7"/>
      <c r="I17" s="7">
        <v>14</v>
      </c>
      <c r="J17" s="40">
        <f t="shared" si="2"/>
        <v>52.38095238095239</v>
      </c>
      <c r="K17" s="8">
        <f t="shared" si="3"/>
        <v>40</v>
      </c>
      <c r="L17" s="8">
        <f t="shared" si="4"/>
        <v>3.1746031746031744</v>
      </c>
      <c r="M17" s="8">
        <f t="shared" si="5"/>
        <v>0</v>
      </c>
      <c r="N17" s="9">
        <f t="shared" si="6"/>
        <v>4.444444444444445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1139</v>
      </c>
      <c r="E18" s="25">
        <v>579</v>
      </c>
      <c r="F18" s="7">
        <v>427</v>
      </c>
      <c r="G18" s="7">
        <v>40</v>
      </c>
      <c r="H18" s="7"/>
      <c r="I18" s="7">
        <v>93</v>
      </c>
      <c r="J18" s="40">
        <f t="shared" si="2"/>
        <v>50.83406496927129</v>
      </c>
      <c r="K18" s="8">
        <f t="shared" si="3"/>
        <v>37.48902546093064</v>
      </c>
      <c r="L18" s="8">
        <f t="shared" si="4"/>
        <v>3.511852502194908</v>
      </c>
      <c r="M18" s="8">
        <f t="shared" si="5"/>
        <v>0</v>
      </c>
      <c r="N18" s="9">
        <f t="shared" si="6"/>
        <v>8.165057067603161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1698</v>
      </c>
      <c r="E19" s="25">
        <v>360</v>
      </c>
      <c r="F19" s="7">
        <v>1043</v>
      </c>
      <c r="G19" s="7">
        <v>88</v>
      </c>
      <c r="H19" s="7"/>
      <c r="I19" s="7">
        <v>207</v>
      </c>
      <c r="J19" s="40">
        <f t="shared" si="2"/>
        <v>21.20141342756184</v>
      </c>
      <c r="K19" s="8">
        <f t="shared" si="3"/>
        <v>61.42520612485277</v>
      </c>
      <c r="L19" s="8">
        <f t="shared" si="4"/>
        <v>5.1825677267373385</v>
      </c>
      <c r="M19" s="8">
        <f t="shared" si="5"/>
        <v>0</v>
      </c>
      <c r="N19" s="9">
        <f t="shared" si="6"/>
        <v>12.190812720848058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1493</v>
      </c>
      <c r="E20" s="25">
        <v>370</v>
      </c>
      <c r="F20" s="7">
        <v>768</v>
      </c>
      <c r="G20" s="7">
        <v>32</v>
      </c>
      <c r="H20" s="7"/>
      <c r="I20" s="7">
        <v>323</v>
      </c>
      <c r="J20" s="40">
        <f t="shared" si="2"/>
        <v>24.78231748158071</v>
      </c>
      <c r="K20" s="8">
        <f t="shared" si="3"/>
        <v>51.440053583389144</v>
      </c>
      <c r="L20" s="8">
        <f t="shared" si="4"/>
        <v>2.1433355659745477</v>
      </c>
      <c r="M20" s="8">
        <f t="shared" si="5"/>
        <v>0</v>
      </c>
      <c r="N20" s="9">
        <f t="shared" si="6"/>
        <v>21.634293369055595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1847</v>
      </c>
      <c r="E21" s="25">
        <v>537</v>
      </c>
      <c r="F21" s="7">
        <v>892</v>
      </c>
      <c r="G21" s="7">
        <v>123</v>
      </c>
      <c r="H21" s="7"/>
      <c r="I21" s="7">
        <v>295</v>
      </c>
      <c r="J21" s="40">
        <f t="shared" si="2"/>
        <v>29.074174336762315</v>
      </c>
      <c r="K21" s="8">
        <f t="shared" si="3"/>
        <v>48.29453167298322</v>
      </c>
      <c r="L21" s="8">
        <f t="shared" si="4"/>
        <v>6.659447753113157</v>
      </c>
      <c r="M21" s="8">
        <f t="shared" si="5"/>
        <v>0</v>
      </c>
      <c r="N21" s="9">
        <f t="shared" si="6"/>
        <v>15.97184623714131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1335</v>
      </c>
      <c r="E22" s="25">
        <v>298</v>
      </c>
      <c r="F22" s="7">
        <v>725</v>
      </c>
      <c r="G22" s="7">
        <v>51</v>
      </c>
      <c r="H22" s="7"/>
      <c r="I22" s="7">
        <v>261</v>
      </c>
      <c r="J22" s="40">
        <f t="shared" si="2"/>
        <v>22.322097378277153</v>
      </c>
      <c r="K22" s="8">
        <f t="shared" si="3"/>
        <v>54.30711610486891</v>
      </c>
      <c r="L22" s="8">
        <f t="shared" si="4"/>
        <v>3.8202247191011236</v>
      </c>
      <c r="M22" s="8">
        <f t="shared" si="5"/>
        <v>0</v>
      </c>
      <c r="N22" s="9">
        <f t="shared" si="6"/>
        <v>19.550561797752806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586</v>
      </c>
      <c r="E23" s="25">
        <v>198</v>
      </c>
      <c r="F23" s="7">
        <v>250</v>
      </c>
      <c r="G23" s="7">
        <v>48</v>
      </c>
      <c r="H23" s="7"/>
      <c r="I23" s="7">
        <v>90</v>
      </c>
      <c r="J23" s="40">
        <f t="shared" si="2"/>
        <v>33.78839590443686</v>
      </c>
      <c r="K23" s="8">
        <f t="shared" si="3"/>
        <v>42.66211604095563</v>
      </c>
      <c r="L23" s="8">
        <f t="shared" si="4"/>
        <v>8.19112627986348</v>
      </c>
      <c r="M23" s="8">
        <f t="shared" si="5"/>
        <v>0</v>
      </c>
      <c r="N23" s="9">
        <f t="shared" si="6"/>
        <v>15.358361774744028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440</v>
      </c>
      <c r="E24" s="25">
        <v>235</v>
      </c>
      <c r="F24" s="7">
        <v>175</v>
      </c>
      <c r="G24" s="7">
        <v>18</v>
      </c>
      <c r="H24" s="7"/>
      <c r="I24" s="7">
        <v>12</v>
      </c>
      <c r="J24" s="40">
        <f t="shared" si="2"/>
        <v>53.40909090909091</v>
      </c>
      <c r="K24" s="8">
        <f t="shared" si="3"/>
        <v>39.77272727272727</v>
      </c>
      <c r="L24" s="8">
        <f t="shared" si="4"/>
        <v>4.090909090909091</v>
      </c>
      <c r="M24" s="8">
        <f t="shared" si="5"/>
        <v>0</v>
      </c>
      <c r="N24" s="9">
        <f t="shared" si="6"/>
        <v>2.727272727272727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1489</v>
      </c>
      <c r="E25" s="25">
        <v>685</v>
      </c>
      <c r="F25" s="7">
        <v>588</v>
      </c>
      <c r="G25" s="7">
        <v>87</v>
      </c>
      <c r="H25" s="7"/>
      <c r="I25" s="7">
        <v>129</v>
      </c>
      <c r="J25" s="40">
        <f t="shared" si="2"/>
        <v>46.00402955003358</v>
      </c>
      <c r="K25" s="8">
        <f t="shared" si="3"/>
        <v>39.489590329079924</v>
      </c>
      <c r="L25" s="8">
        <f t="shared" si="4"/>
        <v>5.842847548690396</v>
      </c>
      <c r="M25" s="8">
        <f t="shared" si="5"/>
        <v>0</v>
      </c>
      <c r="N25" s="9">
        <f t="shared" si="6"/>
        <v>8.663532572196104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1734</v>
      </c>
      <c r="E26" s="25">
        <v>546</v>
      </c>
      <c r="F26" s="7">
        <v>875</v>
      </c>
      <c r="G26" s="7">
        <v>79</v>
      </c>
      <c r="H26" s="7"/>
      <c r="I26" s="7">
        <v>234</v>
      </c>
      <c r="J26" s="40">
        <f t="shared" si="2"/>
        <v>31.4878892733564</v>
      </c>
      <c r="K26" s="8">
        <f t="shared" si="3"/>
        <v>50.46136101499423</v>
      </c>
      <c r="L26" s="8">
        <f t="shared" si="4"/>
        <v>4.555940023068051</v>
      </c>
      <c r="M26" s="8">
        <f t="shared" si="5"/>
        <v>0</v>
      </c>
      <c r="N26" s="9">
        <f t="shared" si="6"/>
        <v>13.494809688581316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1722</v>
      </c>
      <c r="E27" s="25">
        <v>1007</v>
      </c>
      <c r="F27" s="7">
        <v>527</v>
      </c>
      <c r="G27" s="7">
        <v>72</v>
      </c>
      <c r="H27" s="7"/>
      <c r="I27" s="7">
        <v>116</v>
      </c>
      <c r="J27" s="40">
        <f t="shared" si="2"/>
        <v>58.47851335656213</v>
      </c>
      <c r="K27" s="8">
        <f t="shared" si="3"/>
        <v>30.60394889663182</v>
      </c>
      <c r="L27" s="8">
        <f t="shared" si="4"/>
        <v>4.181184668989547</v>
      </c>
      <c r="M27" s="8">
        <f t="shared" si="5"/>
        <v>0</v>
      </c>
      <c r="N27" s="9">
        <f t="shared" si="6"/>
        <v>6.736353077816492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2547</v>
      </c>
      <c r="E28" s="25">
        <v>641</v>
      </c>
      <c r="F28" s="7">
        <v>1302</v>
      </c>
      <c r="G28" s="7">
        <v>117</v>
      </c>
      <c r="H28" s="7"/>
      <c r="I28" s="7">
        <v>487</v>
      </c>
      <c r="J28" s="40">
        <f t="shared" si="2"/>
        <v>25.166862976050254</v>
      </c>
      <c r="K28" s="8">
        <f t="shared" si="3"/>
        <v>51.118963486454646</v>
      </c>
      <c r="L28" s="8">
        <f t="shared" si="4"/>
        <v>4.593639575971731</v>
      </c>
      <c r="M28" s="8">
        <f t="shared" si="5"/>
        <v>0</v>
      </c>
      <c r="N28" s="9">
        <f t="shared" si="6"/>
        <v>19.12053396152336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1190</v>
      </c>
      <c r="E29" s="25">
        <v>424</v>
      </c>
      <c r="F29" s="7">
        <v>542</v>
      </c>
      <c r="G29" s="7">
        <v>73</v>
      </c>
      <c r="H29" s="7"/>
      <c r="I29" s="7">
        <v>151</v>
      </c>
      <c r="J29" s="40">
        <f t="shared" si="2"/>
        <v>35.63025210084034</v>
      </c>
      <c r="K29" s="8">
        <f t="shared" si="3"/>
        <v>45.54621848739496</v>
      </c>
      <c r="L29" s="8">
        <f t="shared" si="4"/>
        <v>6.134453781512605</v>
      </c>
      <c r="M29" s="8">
        <f t="shared" si="5"/>
        <v>0</v>
      </c>
      <c r="N29" s="9">
        <f t="shared" si="6"/>
        <v>12.6890756302521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2427</v>
      </c>
      <c r="E30" s="25">
        <v>1052</v>
      </c>
      <c r="F30" s="7">
        <v>974</v>
      </c>
      <c r="G30" s="7">
        <v>239</v>
      </c>
      <c r="H30" s="7"/>
      <c r="I30" s="7">
        <v>162</v>
      </c>
      <c r="J30" s="40">
        <f t="shared" si="2"/>
        <v>43.34569427276473</v>
      </c>
      <c r="K30" s="8">
        <f t="shared" si="3"/>
        <v>40.13185002060157</v>
      </c>
      <c r="L30" s="8">
        <f t="shared" si="4"/>
        <v>9.847548413679439</v>
      </c>
      <c r="M30" s="8">
        <f t="shared" si="5"/>
        <v>0</v>
      </c>
      <c r="N30" s="9">
        <f t="shared" si="6"/>
        <v>6.6749072929542645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1404</v>
      </c>
      <c r="E31" s="25">
        <v>374</v>
      </c>
      <c r="F31" s="7">
        <v>794</v>
      </c>
      <c r="G31" s="7">
        <v>129</v>
      </c>
      <c r="H31" s="7"/>
      <c r="I31" s="7">
        <v>107</v>
      </c>
      <c r="J31" s="40">
        <f t="shared" si="2"/>
        <v>26.638176638176635</v>
      </c>
      <c r="K31" s="8">
        <f t="shared" si="3"/>
        <v>56.55270655270655</v>
      </c>
      <c r="L31" s="8">
        <f t="shared" si="4"/>
        <v>9.18803418803419</v>
      </c>
      <c r="M31" s="8">
        <f t="shared" si="5"/>
        <v>0</v>
      </c>
      <c r="N31" s="9">
        <f t="shared" si="6"/>
        <v>7.621082621082621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952</v>
      </c>
      <c r="E32" s="25">
        <v>647</v>
      </c>
      <c r="F32" s="7">
        <v>202</v>
      </c>
      <c r="G32" s="7">
        <v>29</v>
      </c>
      <c r="H32" s="7"/>
      <c r="I32" s="7">
        <v>74</v>
      </c>
      <c r="J32" s="40">
        <f t="shared" si="2"/>
        <v>67.96218487394958</v>
      </c>
      <c r="K32" s="8">
        <f t="shared" si="3"/>
        <v>21.218487394957982</v>
      </c>
      <c r="L32" s="8">
        <f t="shared" si="4"/>
        <v>3.046218487394958</v>
      </c>
      <c r="M32" s="8">
        <f t="shared" si="5"/>
        <v>0</v>
      </c>
      <c r="N32" s="9">
        <f t="shared" si="6"/>
        <v>7.773109243697479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1132</v>
      </c>
      <c r="E33" s="25">
        <v>482</v>
      </c>
      <c r="F33" s="7">
        <v>468</v>
      </c>
      <c r="G33" s="7">
        <v>89</v>
      </c>
      <c r="H33" s="7"/>
      <c r="I33" s="7">
        <v>93</v>
      </c>
      <c r="J33" s="40">
        <f t="shared" si="2"/>
        <v>42.579505300353354</v>
      </c>
      <c r="K33" s="8">
        <f t="shared" si="3"/>
        <v>41.342756183745585</v>
      </c>
      <c r="L33" s="8">
        <f t="shared" si="4"/>
        <v>7.862190812720849</v>
      </c>
      <c r="M33" s="8">
        <f t="shared" si="5"/>
        <v>0</v>
      </c>
      <c r="N33" s="9">
        <f t="shared" si="6"/>
        <v>8.215547703180212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2304</v>
      </c>
      <c r="E34" s="25">
        <v>466</v>
      </c>
      <c r="F34" s="7">
        <v>1079</v>
      </c>
      <c r="G34" s="7">
        <v>78</v>
      </c>
      <c r="H34" s="7"/>
      <c r="I34" s="7">
        <v>681</v>
      </c>
      <c r="J34" s="40">
        <f t="shared" si="2"/>
        <v>20.225694444444446</v>
      </c>
      <c r="K34" s="8">
        <f t="shared" si="3"/>
        <v>46.83159722222222</v>
      </c>
      <c r="L34" s="8">
        <f t="shared" si="4"/>
        <v>3.3854166666666665</v>
      </c>
      <c r="M34" s="8">
        <f t="shared" si="5"/>
        <v>0</v>
      </c>
      <c r="N34" s="9">
        <f t="shared" si="6"/>
        <v>29.557291666666668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2334</v>
      </c>
      <c r="E35" s="25">
        <v>737</v>
      </c>
      <c r="F35" s="7">
        <v>946</v>
      </c>
      <c r="G35" s="7">
        <v>97</v>
      </c>
      <c r="H35" s="7"/>
      <c r="I35" s="7">
        <v>554</v>
      </c>
      <c r="J35" s="40">
        <f t="shared" si="2"/>
        <v>31.57669237360754</v>
      </c>
      <c r="K35" s="8">
        <f t="shared" si="3"/>
        <v>40.531276778063415</v>
      </c>
      <c r="L35" s="8">
        <f t="shared" si="4"/>
        <v>4.155955441302485</v>
      </c>
      <c r="M35" s="8">
        <f t="shared" si="5"/>
        <v>0</v>
      </c>
      <c r="N35" s="9">
        <f t="shared" si="6"/>
        <v>23.736075407026565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520</v>
      </c>
      <c r="E36" s="25">
        <v>238</v>
      </c>
      <c r="F36" s="7">
        <v>267</v>
      </c>
      <c r="G36" s="7">
        <v>7</v>
      </c>
      <c r="H36" s="7"/>
      <c r="I36" s="7">
        <v>8</v>
      </c>
      <c r="J36" s="40">
        <f t="shared" si="2"/>
        <v>45.76923076923077</v>
      </c>
      <c r="K36" s="8">
        <f t="shared" si="3"/>
        <v>51.34615384615384</v>
      </c>
      <c r="L36" s="8">
        <f t="shared" si="4"/>
        <v>1.3461538461538463</v>
      </c>
      <c r="M36" s="8">
        <f t="shared" si="5"/>
        <v>0</v>
      </c>
      <c r="N36" s="9">
        <f t="shared" si="6"/>
        <v>1.5384615384615385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620</v>
      </c>
      <c r="E37" s="25">
        <v>328</v>
      </c>
      <c r="F37" s="7">
        <v>244</v>
      </c>
      <c r="G37" s="7">
        <v>29</v>
      </c>
      <c r="H37" s="7"/>
      <c r="I37" s="7">
        <v>19</v>
      </c>
      <c r="J37" s="40">
        <f t="shared" si="2"/>
        <v>52.903225806451616</v>
      </c>
      <c r="K37" s="8">
        <f t="shared" si="3"/>
        <v>39.35483870967742</v>
      </c>
      <c r="L37" s="8">
        <f t="shared" si="4"/>
        <v>4.67741935483871</v>
      </c>
      <c r="M37" s="8">
        <f t="shared" si="5"/>
        <v>0</v>
      </c>
      <c r="N37" s="9">
        <f t="shared" si="6"/>
        <v>3.064516129032258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4</v>
      </c>
      <c r="E38" s="25">
        <v>1</v>
      </c>
      <c r="F38" s="7">
        <v>2</v>
      </c>
      <c r="G38" s="7"/>
      <c r="H38" s="7"/>
      <c r="I38" s="7">
        <v>1</v>
      </c>
      <c r="J38" s="40">
        <f t="shared" si="2"/>
        <v>25</v>
      </c>
      <c r="K38" s="8">
        <f t="shared" si="3"/>
        <v>50</v>
      </c>
      <c r="L38" s="8">
        <f t="shared" si="4"/>
        <v>0</v>
      </c>
      <c r="M38" s="8">
        <f t="shared" si="5"/>
        <v>0</v>
      </c>
      <c r="N38" s="9">
        <f t="shared" si="6"/>
        <v>25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1</v>
      </c>
      <c r="E42" s="25"/>
      <c r="F42" s="7">
        <v>1</v>
      </c>
      <c r="G42" s="7"/>
      <c r="H42" s="7"/>
      <c r="I42" s="7"/>
      <c r="J42" s="40">
        <f t="shared" si="2"/>
        <v>0</v>
      </c>
      <c r="K42" s="8">
        <f t="shared" si="3"/>
        <v>100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140</v>
      </c>
      <c r="E45" s="25">
        <v>97</v>
      </c>
      <c r="F45" s="7">
        <v>42</v>
      </c>
      <c r="G45" s="7">
        <v>1</v>
      </c>
      <c r="H45" s="7"/>
      <c r="I45" s="7"/>
      <c r="J45" s="40">
        <f t="shared" si="2"/>
        <v>69.28571428571428</v>
      </c>
      <c r="K45" s="8">
        <f t="shared" si="3"/>
        <v>30</v>
      </c>
      <c r="L45" s="8">
        <f t="shared" si="4"/>
        <v>0.7142857142857143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19</v>
      </c>
      <c r="E46" s="25">
        <v>1</v>
      </c>
      <c r="F46" s="7">
        <v>11</v>
      </c>
      <c r="G46" s="7"/>
      <c r="H46" s="7"/>
      <c r="I46" s="7">
        <v>7</v>
      </c>
      <c r="J46" s="40">
        <f t="shared" si="2"/>
        <v>5.263157894736842</v>
      </c>
      <c r="K46" s="8">
        <f t="shared" si="3"/>
        <v>57.89473684210527</v>
      </c>
      <c r="L46" s="8">
        <f t="shared" si="4"/>
        <v>0</v>
      </c>
      <c r="M46" s="8">
        <f t="shared" si="5"/>
        <v>0</v>
      </c>
      <c r="N46" s="9">
        <f t="shared" si="6"/>
        <v>36.84210526315789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5197</v>
      </c>
      <c r="E48" s="27">
        <v>1735</v>
      </c>
      <c r="F48" s="19">
        <v>1852</v>
      </c>
      <c r="G48" s="19">
        <v>31</v>
      </c>
      <c r="H48" s="19"/>
      <c r="I48" s="19">
        <v>1579</v>
      </c>
      <c r="J48" s="41">
        <f t="shared" si="2"/>
        <v>33.384644987492784</v>
      </c>
      <c r="K48" s="20">
        <f t="shared" si="3"/>
        <v>35.6359438137387</v>
      </c>
      <c r="L48" s="20">
        <f t="shared" si="4"/>
        <v>0.5964979796036175</v>
      </c>
      <c r="M48" s="20">
        <f t="shared" si="5"/>
        <v>0</v>
      </c>
      <c r="N48" s="21">
        <f t="shared" si="6"/>
        <v>30.3829132191649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56579</v>
      </c>
      <c r="E4" s="33">
        <f t="shared" si="0"/>
        <v>19132</v>
      </c>
      <c r="F4" s="33">
        <f t="shared" si="0"/>
        <v>28425</v>
      </c>
      <c r="G4" s="33">
        <f t="shared" si="0"/>
        <v>432</v>
      </c>
      <c r="H4" s="33">
        <f t="shared" si="0"/>
        <v>0</v>
      </c>
      <c r="I4" s="33">
        <f t="shared" si="0"/>
        <v>8590</v>
      </c>
      <c r="J4" s="42">
        <f>IF(D4=0,0,E4/D4)*100</f>
        <v>33.81466621891514</v>
      </c>
      <c r="K4" s="43">
        <f>IF(D4=0,0,F4/D4)*100</f>
        <v>50.23948814931335</v>
      </c>
      <c r="L4" s="43">
        <f>IF(D4=0,0,G4/D4)*100</f>
        <v>0.7635341734565828</v>
      </c>
      <c r="M4" s="43">
        <f>IF(D4=0,0,H4/D4)*100</f>
        <v>0</v>
      </c>
      <c r="N4" s="38">
        <f>IF(D4=0,0,I4/D4)*100</f>
        <v>15.182311458314924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6336</v>
      </c>
      <c r="E5" s="23">
        <v>2384</v>
      </c>
      <c r="F5" s="15">
        <v>2954</v>
      </c>
      <c r="G5" s="15">
        <v>35</v>
      </c>
      <c r="H5" s="15"/>
      <c r="I5" s="15">
        <v>963</v>
      </c>
      <c r="J5" s="39">
        <f>IF(D5=0,0,E5/D5)*100</f>
        <v>37.62626262626262</v>
      </c>
      <c r="K5" s="16">
        <f>IF(D5=0,0,F5/D5)*100</f>
        <v>46.62247474747475</v>
      </c>
      <c r="L5" s="16">
        <f>IF(D5=0,0,G5/D5)*100</f>
        <v>0.55239898989899</v>
      </c>
      <c r="M5" s="16">
        <f>IF(D5=0,0,H5/D5)*100</f>
        <v>0</v>
      </c>
      <c r="N5" s="17">
        <f>IF(D5=0,0,I5/D5)*100</f>
        <v>15.198863636363635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5899</v>
      </c>
      <c r="E6" s="25">
        <v>2265</v>
      </c>
      <c r="F6" s="7">
        <v>2925</v>
      </c>
      <c r="G6" s="7">
        <v>39</v>
      </c>
      <c r="H6" s="7"/>
      <c r="I6" s="7">
        <v>670</v>
      </c>
      <c r="J6" s="40">
        <f aca="true" t="shared" si="2" ref="J6:J48">IF(D6=0,0,E6/D6)*100</f>
        <v>38.396338362434314</v>
      </c>
      <c r="K6" s="8">
        <f aca="true" t="shared" si="3" ref="K6:K48">IF(D6=0,0,F6/D6)*100</f>
        <v>49.58467536870656</v>
      </c>
      <c r="L6" s="8">
        <f aca="true" t="shared" si="4" ref="L6:L48">IF(D6=0,0,G6/D6)*100</f>
        <v>0.6611290049160875</v>
      </c>
      <c r="M6" s="8">
        <f aca="true" t="shared" si="5" ref="M6:M48">IF(D6=0,0,H6/D6)*100</f>
        <v>0</v>
      </c>
      <c r="N6" s="9">
        <f aca="true" t="shared" si="6" ref="N6:N48">IF(D6=0,0,I6/D6)*100</f>
        <v>11.35785726394304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3095</v>
      </c>
      <c r="E7" s="25">
        <v>734</v>
      </c>
      <c r="F7" s="7">
        <v>1795</v>
      </c>
      <c r="G7" s="7">
        <v>35</v>
      </c>
      <c r="H7" s="7"/>
      <c r="I7" s="7">
        <v>531</v>
      </c>
      <c r="J7" s="40">
        <f t="shared" si="2"/>
        <v>23.7156704361874</v>
      </c>
      <c r="K7" s="8">
        <f t="shared" si="3"/>
        <v>57.996768982229405</v>
      </c>
      <c r="L7" s="8">
        <f t="shared" si="4"/>
        <v>1.1308562197092082</v>
      </c>
      <c r="M7" s="8">
        <f t="shared" si="5"/>
        <v>0</v>
      </c>
      <c r="N7" s="9">
        <f t="shared" si="6"/>
        <v>17.156704361873988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3537</v>
      </c>
      <c r="E8" s="25">
        <v>1253</v>
      </c>
      <c r="F8" s="7">
        <v>1711</v>
      </c>
      <c r="G8" s="7">
        <v>21</v>
      </c>
      <c r="H8" s="7"/>
      <c r="I8" s="7">
        <v>552</v>
      </c>
      <c r="J8" s="40">
        <f t="shared" si="2"/>
        <v>35.42550183771558</v>
      </c>
      <c r="K8" s="8">
        <f t="shared" si="3"/>
        <v>48.37432852700028</v>
      </c>
      <c r="L8" s="8">
        <f t="shared" si="4"/>
        <v>0.5937234944868532</v>
      </c>
      <c r="M8" s="8">
        <f t="shared" si="5"/>
        <v>0</v>
      </c>
      <c r="N8" s="9">
        <f t="shared" si="6"/>
        <v>15.606446140797287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4853</v>
      </c>
      <c r="E9" s="25">
        <v>1699</v>
      </c>
      <c r="F9" s="7">
        <v>2600</v>
      </c>
      <c r="G9" s="7">
        <v>30</v>
      </c>
      <c r="H9" s="7"/>
      <c r="I9" s="7">
        <v>524</v>
      </c>
      <c r="J9" s="40">
        <f t="shared" si="2"/>
        <v>35.009272614877396</v>
      </c>
      <c r="K9" s="8">
        <f t="shared" si="3"/>
        <v>53.5751081805069</v>
      </c>
      <c r="L9" s="8">
        <f t="shared" si="4"/>
        <v>0.6181743251596951</v>
      </c>
      <c r="M9" s="8">
        <f t="shared" si="5"/>
        <v>0</v>
      </c>
      <c r="N9" s="9">
        <f t="shared" si="6"/>
        <v>10.797444879456007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2382</v>
      </c>
      <c r="E10" s="25">
        <v>819</v>
      </c>
      <c r="F10" s="7">
        <v>1108</v>
      </c>
      <c r="G10" s="7">
        <v>31</v>
      </c>
      <c r="H10" s="7"/>
      <c r="I10" s="7">
        <v>424</v>
      </c>
      <c r="J10" s="40">
        <f t="shared" si="2"/>
        <v>34.38287153652393</v>
      </c>
      <c r="K10" s="8">
        <f t="shared" si="3"/>
        <v>46.51553316540722</v>
      </c>
      <c r="L10" s="8">
        <f t="shared" si="4"/>
        <v>1.3014273719563392</v>
      </c>
      <c r="M10" s="8">
        <f t="shared" si="5"/>
        <v>0</v>
      </c>
      <c r="N10" s="9">
        <f t="shared" si="6"/>
        <v>17.80016792611251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879</v>
      </c>
      <c r="E11" s="25">
        <v>355</v>
      </c>
      <c r="F11" s="7">
        <v>377</v>
      </c>
      <c r="G11" s="7">
        <v>5</v>
      </c>
      <c r="H11" s="7"/>
      <c r="I11" s="7">
        <v>142</v>
      </c>
      <c r="J11" s="40">
        <f t="shared" si="2"/>
        <v>40.386803185438</v>
      </c>
      <c r="K11" s="8">
        <f t="shared" si="3"/>
        <v>42.889647326507394</v>
      </c>
      <c r="L11" s="8">
        <f t="shared" si="4"/>
        <v>0.5688282138794084</v>
      </c>
      <c r="M11" s="8">
        <f t="shared" si="5"/>
        <v>0</v>
      </c>
      <c r="N11" s="9">
        <f t="shared" si="6"/>
        <v>16.1547212741752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1532</v>
      </c>
      <c r="E12" s="25">
        <v>407</v>
      </c>
      <c r="F12" s="7">
        <v>734</v>
      </c>
      <c r="G12" s="7">
        <v>5</v>
      </c>
      <c r="H12" s="7"/>
      <c r="I12" s="7">
        <v>386</v>
      </c>
      <c r="J12" s="40">
        <f>IF(D12=0,0,E12/D12)*100</f>
        <v>26.566579634464755</v>
      </c>
      <c r="K12" s="8">
        <f>IF(D12=0,0,F12/D12)*100</f>
        <v>47.911227154047</v>
      </c>
      <c r="L12" s="8">
        <f>IF(D12=0,0,G12/D12)*100</f>
        <v>0.3263707571801566</v>
      </c>
      <c r="M12" s="8">
        <f>IF(D12=0,0,H12/D12)*100</f>
        <v>0</v>
      </c>
      <c r="N12" s="9">
        <f>IF(D12=0,0,I12/D12)*100</f>
        <v>25.195822454308093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786</v>
      </c>
      <c r="E14" s="25">
        <v>266</v>
      </c>
      <c r="F14" s="7">
        <v>498</v>
      </c>
      <c r="G14" s="7"/>
      <c r="H14" s="7"/>
      <c r="I14" s="7">
        <v>22</v>
      </c>
      <c r="J14" s="40">
        <f t="shared" si="2"/>
        <v>33.842239185750635</v>
      </c>
      <c r="K14" s="8">
        <f t="shared" si="3"/>
        <v>63.358778625954194</v>
      </c>
      <c r="L14" s="8">
        <f t="shared" si="4"/>
        <v>0</v>
      </c>
      <c r="M14" s="8">
        <f t="shared" si="5"/>
        <v>0</v>
      </c>
      <c r="N14" s="9">
        <f t="shared" si="6"/>
        <v>2.7989821882951653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414</v>
      </c>
      <c r="E15" s="25">
        <v>143</v>
      </c>
      <c r="F15" s="7">
        <v>195</v>
      </c>
      <c r="G15" s="7">
        <v>1</v>
      </c>
      <c r="H15" s="7"/>
      <c r="I15" s="7">
        <v>75</v>
      </c>
      <c r="J15" s="40">
        <f t="shared" si="2"/>
        <v>34.54106280193236</v>
      </c>
      <c r="K15" s="8">
        <f t="shared" si="3"/>
        <v>47.10144927536232</v>
      </c>
      <c r="L15" s="8">
        <f t="shared" si="4"/>
        <v>0.24154589371980675</v>
      </c>
      <c r="M15" s="8">
        <f t="shared" si="5"/>
        <v>0</v>
      </c>
      <c r="N15" s="9">
        <f t="shared" si="6"/>
        <v>18.115942028985508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478</v>
      </c>
      <c r="E16" s="25">
        <v>175</v>
      </c>
      <c r="F16" s="7">
        <v>291</v>
      </c>
      <c r="G16" s="7">
        <v>3</v>
      </c>
      <c r="H16" s="7"/>
      <c r="I16" s="7">
        <v>9</v>
      </c>
      <c r="J16" s="40">
        <f t="shared" si="2"/>
        <v>36.61087866108787</v>
      </c>
      <c r="K16" s="8">
        <f t="shared" si="3"/>
        <v>60.87866108786611</v>
      </c>
      <c r="L16" s="8">
        <f t="shared" si="4"/>
        <v>0.6276150627615062</v>
      </c>
      <c r="M16" s="8">
        <f t="shared" si="5"/>
        <v>0</v>
      </c>
      <c r="N16" s="9">
        <f t="shared" si="6"/>
        <v>1.882845188284519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390</v>
      </c>
      <c r="E17" s="25">
        <v>172</v>
      </c>
      <c r="F17" s="7">
        <v>140</v>
      </c>
      <c r="G17" s="7">
        <v>1</v>
      </c>
      <c r="H17" s="7"/>
      <c r="I17" s="7">
        <v>77</v>
      </c>
      <c r="J17" s="40">
        <f t="shared" si="2"/>
        <v>44.1025641025641</v>
      </c>
      <c r="K17" s="8">
        <f t="shared" si="3"/>
        <v>35.8974358974359</v>
      </c>
      <c r="L17" s="8">
        <f t="shared" si="4"/>
        <v>0.2564102564102564</v>
      </c>
      <c r="M17" s="8">
        <f t="shared" si="5"/>
        <v>0</v>
      </c>
      <c r="N17" s="9">
        <f t="shared" si="6"/>
        <v>19.743589743589745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1149</v>
      </c>
      <c r="E18" s="25">
        <v>534</v>
      </c>
      <c r="F18" s="7">
        <v>483</v>
      </c>
      <c r="G18" s="7">
        <v>8</v>
      </c>
      <c r="H18" s="7"/>
      <c r="I18" s="7">
        <v>124</v>
      </c>
      <c r="J18" s="40">
        <f t="shared" si="2"/>
        <v>46.47519582245431</v>
      </c>
      <c r="K18" s="8">
        <f t="shared" si="3"/>
        <v>42.03655352480418</v>
      </c>
      <c r="L18" s="8">
        <f t="shared" si="4"/>
        <v>0.6962576153176675</v>
      </c>
      <c r="M18" s="8">
        <f t="shared" si="5"/>
        <v>0</v>
      </c>
      <c r="N18" s="9">
        <f t="shared" si="6"/>
        <v>10.791993037423847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1245</v>
      </c>
      <c r="E19" s="25">
        <v>422</v>
      </c>
      <c r="F19" s="7">
        <v>628</v>
      </c>
      <c r="G19" s="7">
        <v>8</v>
      </c>
      <c r="H19" s="7"/>
      <c r="I19" s="7">
        <v>187</v>
      </c>
      <c r="J19" s="40">
        <f t="shared" si="2"/>
        <v>33.89558232931727</v>
      </c>
      <c r="K19" s="8">
        <f t="shared" si="3"/>
        <v>50.441767068273094</v>
      </c>
      <c r="L19" s="8">
        <f t="shared" si="4"/>
        <v>0.642570281124498</v>
      </c>
      <c r="M19" s="8">
        <f t="shared" si="5"/>
        <v>0</v>
      </c>
      <c r="N19" s="9">
        <f t="shared" si="6"/>
        <v>15.020080321285139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1262</v>
      </c>
      <c r="E20" s="25">
        <v>359</v>
      </c>
      <c r="F20" s="7">
        <v>718</v>
      </c>
      <c r="G20" s="7">
        <v>17</v>
      </c>
      <c r="H20" s="7"/>
      <c r="I20" s="7">
        <v>168</v>
      </c>
      <c r="J20" s="40">
        <f t="shared" si="2"/>
        <v>28.44690966719493</v>
      </c>
      <c r="K20" s="8">
        <f t="shared" si="3"/>
        <v>56.89381933438986</v>
      </c>
      <c r="L20" s="8">
        <f t="shared" si="4"/>
        <v>1.347068145800317</v>
      </c>
      <c r="M20" s="8">
        <f t="shared" si="5"/>
        <v>0</v>
      </c>
      <c r="N20" s="9">
        <f t="shared" si="6"/>
        <v>13.312202852614895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1465</v>
      </c>
      <c r="E21" s="25">
        <v>522</v>
      </c>
      <c r="F21" s="7">
        <v>733</v>
      </c>
      <c r="G21" s="7">
        <v>7</v>
      </c>
      <c r="H21" s="7"/>
      <c r="I21" s="7">
        <v>203</v>
      </c>
      <c r="J21" s="40">
        <f t="shared" si="2"/>
        <v>35.63139931740614</v>
      </c>
      <c r="K21" s="8">
        <f t="shared" si="3"/>
        <v>50.034129692832764</v>
      </c>
      <c r="L21" s="8">
        <f t="shared" si="4"/>
        <v>0.477815699658703</v>
      </c>
      <c r="M21" s="8">
        <f t="shared" si="5"/>
        <v>0</v>
      </c>
      <c r="N21" s="9">
        <f t="shared" si="6"/>
        <v>13.85665529010239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1267</v>
      </c>
      <c r="E22" s="25">
        <v>329</v>
      </c>
      <c r="F22" s="7">
        <v>691</v>
      </c>
      <c r="G22" s="7">
        <v>7</v>
      </c>
      <c r="H22" s="7"/>
      <c r="I22" s="7">
        <v>240</v>
      </c>
      <c r="J22" s="40">
        <f t="shared" si="2"/>
        <v>25.96685082872928</v>
      </c>
      <c r="K22" s="8">
        <f t="shared" si="3"/>
        <v>54.538279400157855</v>
      </c>
      <c r="L22" s="8">
        <f t="shared" si="4"/>
        <v>0.5524861878453038</v>
      </c>
      <c r="M22" s="8">
        <f t="shared" si="5"/>
        <v>0</v>
      </c>
      <c r="N22" s="9">
        <f t="shared" si="6"/>
        <v>18.94238358326756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826</v>
      </c>
      <c r="E23" s="25">
        <v>342</v>
      </c>
      <c r="F23" s="7">
        <v>401</v>
      </c>
      <c r="G23" s="7">
        <v>14</v>
      </c>
      <c r="H23" s="7"/>
      <c r="I23" s="7">
        <v>69</v>
      </c>
      <c r="J23" s="40">
        <f t="shared" si="2"/>
        <v>41.404358353510894</v>
      </c>
      <c r="K23" s="8">
        <f t="shared" si="3"/>
        <v>48.54721549636804</v>
      </c>
      <c r="L23" s="8">
        <f t="shared" si="4"/>
        <v>1.694915254237288</v>
      </c>
      <c r="M23" s="8">
        <f t="shared" si="5"/>
        <v>0</v>
      </c>
      <c r="N23" s="9">
        <f t="shared" si="6"/>
        <v>8.353510895883778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507</v>
      </c>
      <c r="E24" s="25">
        <v>216</v>
      </c>
      <c r="F24" s="7">
        <v>239</v>
      </c>
      <c r="G24" s="7">
        <v>2</v>
      </c>
      <c r="H24" s="7"/>
      <c r="I24" s="7">
        <v>50</v>
      </c>
      <c r="J24" s="40">
        <f t="shared" si="2"/>
        <v>42.60355029585799</v>
      </c>
      <c r="K24" s="8">
        <f t="shared" si="3"/>
        <v>47.14003944773176</v>
      </c>
      <c r="L24" s="8">
        <f t="shared" si="4"/>
        <v>0.39447731755424065</v>
      </c>
      <c r="M24" s="8">
        <f t="shared" si="5"/>
        <v>0</v>
      </c>
      <c r="N24" s="9">
        <f t="shared" si="6"/>
        <v>9.861932938856016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1513</v>
      </c>
      <c r="E25" s="25">
        <v>466</v>
      </c>
      <c r="F25" s="7">
        <v>808</v>
      </c>
      <c r="G25" s="7">
        <v>4</v>
      </c>
      <c r="H25" s="7"/>
      <c r="I25" s="7">
        <v>235</v>
      </c>
      <c r="J25" s="40">
        <f t="shared" si="2"/>
        <v>30.799735624586916</v>
      </c>
      <c r="K25" s="8">
        <f t="shared" si="3"/>
        <v>53.40383344348976</v>
      </c>
      <c r="L25" s="8">
        <f t="shared" si="4"/>
        <v>0.2643754130865829</v>
      </c>
      <c r="M25" s="8">
        <f t="shared" si="5"/>
        <v>0</v>
      </c>
      <c r="N25" s="9">
        <f t="shared" si="6"/>
        <v>15.53205551883675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1857</v>
      </c>
      <c r="E26" s="25">
        <v>625</v>
      </c>
      <c r="F26" s="7">
        <v>904</v>
      </c>
      <c r="G26" s="7">
        <v>16</v>
      </c>
      <c r="H26" s="7"/>
      <c r="I26" s="7">
        <v>312</v>
      </c>
      <c r="J26" s="40">
        <f t="shared" si="2"/>
        <v>33.656435110393105</v>
      </c>
      <c r="K26" s="8">
        <f t="shared" si="3"/>
        <v>48.680667743672586</v>
      </c>
      <c r="L26" s="8">
        <f t="shared" si="4"/>
        <v>0.8616047388260636</v>
      </c>
      <c r="M26" s="8">
        <f t="shared" si="5"/>
        <v>0</v>
      </c>
      <c r="N26" s="9">
        <f t="shared" si="6"/>
        <v>16.80129240710824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1352</v>
      </c>
      <c r="E27" s="25">
        <v>474</v>
      </c>
      <c r="F27" s="7">
        <v>689</v>
      </c>
      <c r="G27" s="7">
        <v>3</v>
      </c>
      <c r="H27" s="7"/>
      <c r="I27" s="7">
        <v>186</v>
      </c>
      <c r="J27" s="40">
        <f t="shared" si="2"/>
        <v>35.05917159763314</v>
      </c>
      <c r="K27" s="8">
        <f t="shared" si="3"/>
        <v>50.96153846153846</v>
      </c>
      <c r="L27" s="8">
        <f t="shared" si="4"/>
        <v>0.22189349112426035</v>
      </c>
      <c r="M27" s="8">
        <f t="shared" si="5"/>
        <v>0</v>
      </c>
      <c r="N27" s="9">
        <f t="shared" si="6"/>
        <v>13.757396449704142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1921</v>
      </c>
      <c r="E28" s="25">
        <v>691</v>
      </c>
      <c r="F28" s="7">
        <v>911</v>
      </c>
      <c r="G28" s="7">
        <v>29</v>
      </c>
      <c r="H28" s="7"/>
      <c r="I28" s="7">
        <v>290</v>
      </c>
      <c r="J28" s="40">
        <f t="shared" si="2"/>
        <v>35.97084851639771</v>
      </c>
      <c r="K28" s="8">
        <f t="shared" si="3"/>
        <v>47.423217074440394</v>
      </c>
      <c r="L28" s="8">
        <f t="shared" si="4"/>
        <v>1.5096304008328996</v>
      </c>
      <c r="M28" s="8">
        <f t="shared" si="5"/>
        <v>0</v>
      </c>
      <c r="N28" s="9">
        <f t="shared" si="6"/>
        <v>15.096304008328994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1628</v>
      </c>
      <c r="E29" s="25">
        <v>710</v>
      </c>
      <c r="F29" s="7">
        <v>683</v>
      </c>
      <c r="G29" s="7">
        <v>13</v>
      </c>
      <c r="H29" s="7"/>
      <c r="I29" s="7">
        <v>222</v>
      </c>
      <c r="J29" s="40">
        <f t="shared" si="2"/>
        <v>43.611793611793615</v>
      </c>
      <c r="K29" s="8">
        <f t="shared" si="3"/>
        <v>41.95331695331696</v>
      </c>
      <c r="L29" s="8">
        <f t="shared" si="4"/>
        <v>0.7985257985257985</v>
      </c>
      <c r="M29" s="8">
        <f t="shared" si="5"/>
        <v>0</v>
      </c>
      <c r="N29" s="9">
        <f t="shared" si="6"/>
        <v>13.636363636363635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2008</v>
      </c>
      <c r="E30" s="25">
        <v>630</v>
      </c>
      <c r="F30" s="7">
        <v>967</v>
      </c>
      <c r="G30" s="7">
        <v>11</v>
      </c>
      <c r="H30" s="7"/>
      <c r="I30" s="7">
        <v>400</v>
      </c>
      <c r="J30" s="40">
        <f t="shared" si="2"/>
        <v>31.374501992031874</v>
      </c>
      <c r="K30" s="8">
        <f t="shared" si="3"/>
        <v>48.157370517928285</v>
      </c>
      <c r="L30" s="8">
        <f t="shared" si="4"/>
        <v>0.5478087649402391</v>
      </c>
      <c r="M30" s="8">
        <f t="shared" si="5"/>
        <v>0</v>
      </c>
      <c r="N30" s="9">
        <f t="shared" si="6"/>
        <v>19.9203187250996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1359</v>
      </c>
      <c r="E31" s="25">
        <v>293</v>
      </c>
      <c r="F31" s="7">
        <v>830</v>
      </c>
      <c r="G31" s="7">
        <v>11</v>
      </c>
      <c r="H31" s="7"/>
      <c r="I31" s="7">
        <v>225</v>
      </c>
      <c r="J31" s="40">
        <f t="shared" si="2"/>
        <v>21.559970566593083</v>
      </c>
      <c r="K31" s="8">
        <f t="shared" si="3"/>
        <v>61.07431935246505</v>
      </c>
      <c r="L31" s="8">
        <f t="shared" si="4"/>
        <v>0.8094186902133923</v>
      </c>
      <c r="M31" s="8">
        <f t="shared" si="5"/>
        <v>0</v>
      </c>
      <c r="N31" s="9">
        <f t="shared" si="6"/>
        <v>16.55629139072848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1019</v>
      </c>
      <c r="E32" s="25">
        <v>387</v>
      </c>
      <c r="F32" s="7">
        <v>478</v>
      </c>
      <c r="G32" s="7">
        <v>2</v>
      </c>
      <c r="H32" s="7"/>
      <c r="I32" s="7">
        <v>152</v>
      </c>
      <c r="J32" s="40">
        <f t="shared" si="2"/>
        <v>37.9784102060844</v>
      </c>
      <c r="K32" s="8">
        <f t="shared" si="3"/>
        <v>46.908734052993125</v>
      </c>
      <c r="L32" s="8">
        <f t="shared" si="4"/>
        <v>0.19627085377821393</v>
      </c>
      <c r="M32" s="8">
        <f t="shared" si="5"/>
        <v>0</v>
      </c>
      <c r="N32" s="9">
        <f t="shared" si="6"/>
        <v>14.91658488714426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1127</v>
      </c>
      <c r="E33" s="25">
        <v>309</v>
      </c>
      <c r="F33" s="7">
        <v>609</v>
      </c>
      <c r="G33" s="7">
        <v>35</v>
      </c>
      <c r="H33" s="7"/>
      <c r="I33" s="7">
        <v>174</v>
      </c>
      <c r="J33" s="40">
        <f t="shared" si="2"/>
        <v>27.417923691215616</v>
      </c>
      <c r="K33" s="8">
        <f t="shared" si="3"/>
        <v>54.037267080745345</v>
      </c>
      <c r="L33" s="8">
        <f t="shared" si="4"/>
        <v>3.1055900621118013</v>
      </c>
      <c r="M33" s="8">
        <f t="shared" si="5"/>
        <v>0</v>
      </c>
      <c r="N33" s="9">
        <f t="shared" si="6"/>
        <v>15.43921916592724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2281</v>
      </c>
      <c r="E34" s="25">
        <v>499</v>
      </c>
      <c r="F34" s="7">
        <v>1174</v>
      </c>
      <c r="G34" s="7">
        <v>20</v>
      </c>
      <c r="H34" s="7"/>
      <c r="I34" s="7">
        <v>588</v>
      </c>
      <c r="J34" s="40">
        <f t="shared" si="2"/>
        <v>21.876370013152126</v>
      </c>
      <c r="K34" s="8">
        <f t="shared" si="3"/>
        <v>51.468654099079345</v>
      </c>
      <c r="L34" s="8">
        <f t="shared" si="4"/>
        <v>0.8768084173608066</v>
      </c>
      <c r="M34" s="8">
        <f t="shared" si="5"/>
        <v>0</v>
      </c>
      <c r="N34" s="9">
        <f t="shared" si="6"/>
        <v>25.778167470407716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2132</v>
      </c>
      <c r="E35" s="25">
        <v>635</v>
      </c>
      <c r="F35" s="7">
        <v>1099</v>
      </c>
      <c r="G35" s="7">
        <v>19</v>
      </c>
      <c r="H35" s="7"/>
      <c r="I35" s="7">
        <v>379</v>
      </c>
      <c r="J35" s="40">
        <f t="shared" si="2"/>
        <v>29.78424015009381</v>
      </c>
      <c r="K35" s="8">
        <f t="shared" si="3"/>
        <v>51.547842401500944</v>
      </c>
      <c r="L35" s="8">
        <f t="shared" si="4"/>
        <v>0.8911819887429643</v>
      </c>
      <c r="M35" s="8">
        <f t="shared" si="5"/>
        <v>0</v>
      </c>
      <c r="N35" s="9">
        <f t="shared" si="6"/>
        <v>17.776735459662287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5</v>
      </c>
      <c r="E36" s="25">
        <v>1</v>
      </c>
      <c r="F36" s="7">
        <v>2</v>
      </c>
      <c r="G36" s="7"/>
      <c r="H36" s="7"/>
      <c r="I36" s="7">
        <v>2</v>
      </c>
      <c r="J36" s="40">
        <f t="shared" si="2"/>
        <v>20</v>
      </c>
      <c r="K36" s="8">
        <f t="shared" si="3"/>
        <v>40</v>
      </c>
      <c r="L36" s="8">
        <f t="shared" si="4"/>
        <v>0</v>
      </c>
      <c r="M36" s="8">
        <f t="shared" si="5"/>
        <v>0</v>
      </c>
      <c r="N36" s="9">
        <f t="shared" si="6"/>
        <v>40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4</v>
      </c>
      <c r="E37" s="25">
        <v>3</v>
      </c>
      <c r="F37" s="7">
        <v>1</v>
      </c>
      <c r="G37" s="7"/>
      <c r="H37" s="7"/>
      <c r="I37" s="7"/>
      <c r="J37" s="40">
        <f t="shared" si="2"/>
        <v>75</v>
      </c>
      <c r="K37" s="8">
        <f t="shared" si="3"/>
        <v>25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5</v>
      </c>
      <c r="E45" s="25">
        <v>4</v>
      </c>
      <c r="F45" s="7">
        <v>1</v>
      </c>
      <c r="G45" s="7"/>
      <c r="H45" s="7"/>
      <c r="I45" s="7"/>
      <c r="J45" s="40">
        <f t="shared" si="2"/>
        <v>80</v>
      </c>
      <c r="K45" s="8">
        <f t="shared" si="3"/>
        <v>20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62</v>
      </c>
      <c r="E46" s="25">
        <v>6</v>
      </c>
      <c r="F46" s="7">
        <v>47</v>
      </c>
      <c r="G46" s="7"/>
      <c r="H46" s="7"/>
      <c r="I46" s="7">
        <v>9</v>
      </c>
      <c r="J46" s="40">
        <f t="shared" si="2"/>
        <v>9.67741935483871</v>
      </c>
      <c r="K46" s="8">
        <f t="shared" si="3"/>
        <v>75.80645161290323</v>
      </c>
      <c r="L46" s="8">
        <f t="shared" si="4"/>
        <v>0</v>
      </c>
      <c r="M46" s="8">
        <f t="shared" si="5"/>
        <v>0</v>
      </c>
      <c r="N46" s="9">
        <f t="shared" si="6"/>
        <v>14.516129032258066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4</v>
      </c>
      <c r="E48" s="27">
        <v>3</v>
      </c>
      <c r="F48" s="19">
        <v>1</v>
      </c>
      <c r="G48" s="19"/>
      <c r="H48" s="19"/>
      <c r="I48" s="19"/>
      <c r="J48" s="41">
        <f t="shared" si="2"/>
        <v>75</v>
      </c>
      <c r="K48" s="20">
        <f t="shared" si="3"/>
        <v>25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23556</v>
      </c>
      <c r="E4" s="33">
        <f t="shared" si="0"/>
        <v>5733</v>
      </c>
      <c r="F4" s="33">
        <f t="shared" si="0"/>
        <v>15912</v>
      </c>
      <c r="G4" s="33">
        <f t="shared" si="0"/>
        <v>1586</v>
      </c>
      <c r="H4" s="33">
        <f t="shared" si="0"/>
        <v>0</v>
      </c>
      <c r="I4" s="33">
        <f t="shared" si="0"/>
        <v>325</v>
      </c>
      <c r="J4" s="42">
        <f>IF(D4=0,0,E4/D4)*100</f>
        <v>24.337748344370862</v>
      </c>
      <c r="K4" s="43">
        <f>IF(D4=0,0,F4/D4)*100</f>
        <v>67.54966887417218</v>
      </c>
      <c r="L4" s="43">
        <f>IF(D4=0,0,G4/D4)*100</f>
        <v>6.73289183222958</v>
      </c>
      <c r="M4" s="43">
        <f>IF(D4=0,0,H4/D4)*100</f>
        <v>0</v>
      </c>
      <c r="N4" s="38">
        <f>IF(D4=0,0,I4/D4)*100</f>
        <v>1.379690949227373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2202</v>
      </c>
      <c r="E5" s="23">
        <v>470</v>
      </c>
      <c r="F5" s="15">
        <v>1539</v>
      </c>
      <c r="G5" s="15">
        <v>170</v>
      </c>
      <c r="H5" s="15"/>
      <c r="I5" s="15">
        <v>23</v>
      </c>
      <c r="J5" s="39">
        <f>IF(D5=0,0,E5/D5)*100</f>
        <v>21.34423251589464</v>
      </c>
      <c r="K5" s="16">
        <f>IF(D5=0,0,F5/D5)*100</f>
        <v>69.89100817438693</v>
      </c>
      <c r="L5" s="16">
        <f>IF(D5=0,0,G5/D5)*100</f>
        <v>7.720254314259764</v>
      </c>
      <c r="M5" s="16">
        <f>IF(D5=0,0,H5/D5)*100</f>
        <v>0</v>
      </c>
      <c r="N5" s="17">
        <f>IF(D5=0,0,I5/D5)*100</f>
        <v>1.0445049954586738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2059</v>
      </c>
      <c r="E6" s="25">
        <v>290</v>
      </c>
      <c r="F6" s="7">
        <v>1462</v>
      </c>
      <c r="G6" s="7">
        <v>261</v>
      </c>
      <c r="H6" s="7"/>
      <c r="I6" s="7">
        <v>46</v>
      </c>
      <c r="J6" s="40">
        <f aca="true" t="shared" si="2" ref="J6:J48">IF(D6=0,0,E6/D6)*100</f>
        <v>14.084507042253522</v>
      </c>
      <c r="K6" s="8">
        <f aca="true" t="shared" si="3" ref="K6:K48">IF(D6=0,0,F6/D6)*100</f>
        <v>71.00534239922293</v>
      </c>
      <c r="L6" s="8">
        <f aca="true" t="shared" si="4" ref="L6:L48">IF(D6=0,0,G6/D6)*100</f>
        <v>12.676056338028168</v>
      </c>
      <c r="M6" s="8">
        <f aca="true" t="shared" si="5" ref="M6:M48">IF(D6=0,0,H6/D6)*100</f>
        <v>0</v>
      </c>
      <c r="N6" s="9">
        <f aca="true" t="shared" si="6" ref="N6:N48">IF(D6=0,0,I6/D6)*100</f>
        <v>2.234094220495386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1389</v>
      </c>
      <c r="E7" s="25">
        <v>176</v>
      </c>
      <c r="F7" s="7">
        <v>1091</v>
      </c>
      <c r="G7" s="7">
        <v>98</v>
      </c>
      <c r="H7" s="7"/>
      <c r="I7" s="7">
        <v>24</v>
      </c>
      <c r="J7" s="40">
        <f t="shared" si="2"/>
        <v>12.670986321094313</v>
      </c>
      <c r="K7" s="8">
        <f t="shared" si="3"/>
        <v>78.54571634269259</v>
      </c>
      <c r="L7" s="8">
        <f t="shared" si="4"/>
        <v>7.055435565154787</v>
      </c>
      <c r="M7" s="8">
        <f t="shared" si="5"/>
        <v>0</v>
      </c>
      <c r="N7" s="9">
        <f t="shared" si="6"/>
        <v>1.7278617710583155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1468</v>
      </c>
      <c r="E8" s="25">
        <v>443</v>
      </c>
      <c r="F8" s="7">
        <v>916</v>
      </c>
      <c r="G8" s="7">
        <v>60</v>
      </c>
      <c r="H8" s="7"/>
      <c r="I8" s="7">
        <v>49</v>
      </c>
      <c r="J8" s="40">
        <f t="shared" si="2"/>
        <v>30.17711171662125</v>
      </c>
      <c r="K8" s="8">
        <f t="shared" si="3"/>
        <v>62.39782016348774</v>
      </c>
      <c r="L8" s="8">
        <f t="shared" si="4"/>
        <v>4.087193460490464</v>
      </c>
      <c r="M8" s="8">
        <f t="shared" si="5"/>
        <v>0</v>
      </c>
      <c r="N8" s="9">
        <f t="shared" si="6"/>
        <v>3.337874659400545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1929</v>
      </c>
      <c r="E9" s="25">
        <v>389</v>
      </c>
      <c r="F9" s="7">
        <v>1388</v>
      </c>
      <c r="G9" s="7">
        <v>126</v>
      </c>
      <c r="H9" s="7"/>
      <c r="I9" s="7">
        <v>26</v>
      </c>
      <c r="J9" s="40">
        <f t="shared" si="2"/>
        <v>20.165889061689995</v>
      </c>
      <c r="K9" s="8">
        <f t="shared" si="3"/>
        <v>71.95438050803526</v>
      </c>
      <c r="L9" s="8">
        <f t="shared" si="4"/>
        <v>6.531881804043546</v>
      </c>
      <c r="M9" s="8">
        <f t="shared" si="5"/>
        <v>0</v>
      </c>
      <c r="N9" s="9">
        <f t="shared" si="6"/>
        <v>1.347848626231208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1549</v>
      </c>
      <c r="E10" s="25">
        <v>380</v>
      </c>
      <c r="F10" s="7">
        <v>1019</v>
      </c>
      <c r="G10" s="7">
        <v>127</v>
      </c>
      <c r="H10" s="7"/>
      <c r="I10" s="7">
        <v>23</v>
      </c>
      <c r="J10" s="40">
        <f t="shared" si="2"/>
        <v>24.531956100710136</v>
      </c>
      <c r="K10" s="8">
        <f t="shared" si="3"/>
        <v>65.7843770174306</v>
      </c>
      <c r="L10" s="8">
        <f t="shared" si="4"/>
        <v>8.198837959974178</v>
      </c>
      <c r="M10" s="8">
        <f t="shared" si="5"/>
        <v>0</v>
      </c>
      <c r="N10" s="9">
        <f t="shared" si="6"/>
        <v>1.4848289218850872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1135</v>
      </c>
      <c r="E11" s="25">
        <v>411</v>
      </c>
      <c r="F11" s="7">
        <v>642</v>
      </c>
      <c r="G11" s="7">
        <v>57</v>
      </c>
      <c r="H11" s="7"/>
      <c r="I11" s="7">
        <v>25</v>
      </c>
      <c r="J11" s="40">
        <f t="shared" si="2"/>
        <v>36.2114537444934</v>
      </c>
      <c r="K11" s="8">
        <f t="shared" si="3"/>
        <v>56.56387665198238</v>
      </c>
      <c r="L11" s="8">
        <f t="shared" si="4"/>
        <v>5.022026431718062</v>
      </c>
      <c r="M11" s="8">
        <f t="shared" si="5"/>
        <v>0</v>
      </c>
      <c r="N11" s="9">
        <f t="shared" si="6"/>
        <v>2.2026431718061676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70</v>
      </c>
      <c r="E12" s="25">
        <v>9</v>
      </c>
      <c r="F12" s="7">
        <v>44</v>
      </c>
      <c r="G12" s="7">
        <v>8</v>
      </c>
      <c r="H12" s="7"/>
      <c r="I12" s="7">
        <v>9</v>
      </c>
      <c r="J12" s="40">
        <f>IF(D12=0,0,E12/D12)*100</f>
        <v>12.857142857142856</v>
      </c>
      <c r="K12" s="8">
        <f>IF(D12=0,0,F12/D12)*100</f>
        <v>62.857142857142854</v>
      </c>
      <c r="L12" s="8">
        <f>IF(D12=0,0,G12/D12)*100</f>
        <v>11.428571428571429</v>
      </c>
      <c r="M12" s="8">
        <f>IF(D12=0,0,H12/D12)*100</f>
        <v>0</v>
      </c>
      <c r="N12" s="9">
        <f>IF(D12=0,0,I12/D12)*100</f>
        <v>12.857142857142856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113</v>
      </c>
      <c r="E14" s="25">
        <v>29</v>
      </c>
      <c r="F14" s="7">
        <v>75</v>
      </c>
      <c r="G14" s="7">
        <v>2</v>
      </c>
      <c r="H14" s="7"/>
      <c r="I14" s="7">
        <v>7</v>
      </c>
      <c r="J14" s="40">
        <f t="shared" si="2"/>
        <v>25.663716814159294</v>
      </c>
      <c r="K14" s="8">
        <f t="shared" si="3"/>
        <v>66.3716814159292</v>
      </c>
      <c r="L14" s="8">
        <f t="shared" si="4"/>
        <v>1.7699115044247788</v>
      </c>
      <c r="M14" s="8">
        <f t="shared" si="5"/>
        <v>0</v>
      </c>
      <c r="N14" s="9">
        <f t="shared" si="6"/>
        <v>6.1946902654867255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255</v>
      </c>
      <c r="E15" s="25">
        <v>70</v>
      </c>
      <c r="F15" s="7">
        <v>180</v>
      </c>
      <c r="G15" s="7">
        <v>5</v>
      </c>
      <c r="H15" s="7"/>
      <c r="I15" s="7"/>
      <c r="J15" s="40">
        <f t="shared" si="2"/>
        <v>27.450980392156865</v>
      </c>
      <c r="K15" s="8">
        <f t="shared" si="3"/>
        <v>70.58823529411765</v>
      </c>
      <c r="L15" s="8">
        <f t="shared" si="4"/>
        <v>1.9607843137254901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138</v>
      </c>
      <c r="E16" s="25">
        <v>45</v>
      </c>
      <c r="F16" s="7">
        <v>86</v>
      </c>
      <c r="G16" s="7">
        <v>7</v>
      </c>
      <c r="H16" s="7"/>
      <c r="I16" s="7"/>
      <c r="J16" s="40">
        <f t="shared" si="2"/>
        <v>32.608695652173914</v>
      </c>
      <c r="K16" s="8">
        <f t="shared" si="3"/>
        <v>62.31884057971014</v>
      </c>
      <c r="L16" s="8">
        <f t="shared" si="4"/>
        <v>5.072463768115942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224</v>
      </c>
      <c r="E17" s="25">
        <v>69</v>
      </c>
      <c r="F17" s="7">
        <v>145</v>
      </c>
      <c r="G17" s="7">
        <v>8</v>
      </c>
      <c r="H17" s="7"/>
      <c r="I17" s="7">
        <v>2</v>
      </c>
      <c r="J17" s="40">
        <f t="shared" si="2"/>
        <v>30.80357142857143</v>
      </c>
      <c r="K17" s="8">
        <f t="shared" si="3"/>
        <v>64.73214285714286</v>
      </c>
      <c r="L17" s="8">
        <f t="shared" si="4"/>
        <v>3.571428571428571</v>
      </c>
      <c r="M17" s="8">
        <f t="shared" si="5"/>
        <v>0</v>
      </c>
      <c r="N17" s="9">
        <f t="shared" si="6"/>
        <v>0.8928571428571428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515</v>
      </c>
      <c r="E18" s="25">
        <v>259</v>
      </c>
      <c r="F18" s="7">
        <v>239</v>
      </c>
      <c r="G18" s="7">
        <v>15</v>
      </c>
      <c r="H18" s="7"/>
      <c r="I18" s="7">
        <v>2</v>
      </c>
      <c r="J18" s="40">
        <f t="shared" si="2"/>
        <v>50.29126213592233</v>
      </c>
      <c r="K18" s="8">
        <f t="shared" si="3"/>
        <v>46.40776699029126</v>
      </c>
      <c r="L18" s="8">
        <f t="shared" si="4"/>
        <v>2.912621359223301</v>
      </c>
      <c r="M18" s="8">
        <f t="shared" si="5"/>
        <v>0</v>
      </c>
      <c r="N18" s="9">
        <f t="shared" si="6"/>
        <v>0.3883495145631068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554</v>
      </c>
      <c r="E19" s="25">
        <v>140</v>
      </c>
      <c r="F19" s="7">
        <v>376</v>
      </c>
      <c r="G19" s="7">
        <v>30</v>
      </c>
      <c r="H19" s="7"/>
      <c r="I19" s="7">
        <v>8</v>
      </c>
      <c r="J19" s="40">
        <f t="shared" si="2"/>
        <v>25.27075812274368</v>
      </c>
      <c r="K19" s="8">
        <f t="shared" si="3"/>
        <v>67.87003610108303</v>
      </c>
      <c r="L19" s="8">
        <f t="shared" si="4"/>
        <v>5.415162454873646</v>
      </c>
      <c r="M19" s="8">
        <f t="shared" si="5"/>
        <v>0</v>
      </c>
      <c r="N19" s="9">
        <f t="shared" si="6"/>
        <v>1.444043321299639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431</v>
      </c>
      <c r="E20" s="25">
        <v>82</v>
      </c>
      <c r="F20" s="7">
        <v>317</v>
      </c>
      <c r="G20" s="7">
        <v>26</v>
      </c>
      <c r="H20" s="7"/>
      <c r="I20" s="7">
        <v>6</v>
      </c>
      <c r="J20" s="40">
        <f t="shared" si="2"/>
        <v>19.02552204176334</v>
      </c>
      <c r="K20" s="8">
        <f t="shared" si="3"/>
        <v>73.54988399071925</v>
      </c>
      <c r="L20" s="8">
        <f t="shared" si="4"/>
        <v>6.0324825986078885</v>
      </c>
      <c r="M20" s="8">
        <f t="shared" si="5"/>
        <v>0</v>
      </c>
      <c r="N20" s="9">
        <f t="shared" si="6"/>
        <v>1.3921113689095126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574</v>
      </c>
      <c r="E21" s="25">
        <v>143</v>
      </c>
      <c r="F21" s="7">
        <v>394</v>
      </c>
      <c r="G21" s="7">
        <v>32</v>
      </c>
      <c r="H21" s="7"/>
      <c r="I21" s="7">
        <v>5</v>
      </c>
      <c r="J21" s="40">
        <f t="shared" si="2"/>
        <v>24.912891986062718</v>
      </c>
      <c r="K21" s="8">
        <f t="shared" si="3"/>
        <v>68.6411149825784</v>
      </c>
      <c r="L21" s="8">
        <f t="shared" si="4"/>
        <v>5.574912891986063</v>
      </c>
      <c r="M21" s="8">
        <f t="shared" si="5"/>
        <v>0</v>
      </c>
      <c r="N21" s="9">
        <f t="shared" si="6"/>
        <v>0.8710801393728222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581</v>
      </c>
      <c r="E22" s="25">
        <v>114</v>
      </c>
      <c r="F22" s="7">
        <v>412</v>
      </c>
      <c r="G22" s="7">
        <v>51</v>
      </c>
      <c r="H22" s="7"/>
      <c r="I22" s="7">
        <v>4</v>
      </c>
      <c r="J22" s="40">
        <f t="shared" si="2"/>
        <v>19.62134251290878</v>
      </c>
      <c r="K22" s="8">
        <f t="shared" si="3"/>
        <v>70.91222030981066</v>
      </c>
      <c r="L22" s="8">
        <f t="shared" si="4"/>
        <v>8.777969018932874</v>
      </c>
      <c r="M22" s="8">
        <f t="shared" si="5"/>
        <v>0</v>
      </c>
      <c r="N22" s="9">
        <f t="shared" si="6"/>
        <v>0.6884681583476765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357</v>
      </c>
      <c r="E23" s="25">
        <v>93</v>
      </c>
      <c r="F23" s="7">
        <v>246</v>
      </c>
      <c r="G23" s="7">
        <v>15</v>
      </c>
      <c r="H23" s="7"/>
      <c r="I23" s="7">
        <v>3</v>
      </c>
      <c r="J23" s="40">
        <f t="shared" si="2"/>
        <v>26.05042016806723</v>
      </c>
      <c r="K23" s="8">
        <f t="shared" si="3"/>
        <v>68.90756302521008</v>
      </c>
      <c r="L23" s="8">
        <f t="shared" si="4"/>
        <v>4.201680672268908</v>
      </c>
      <c r="M23" s="8">
        <f t="shared" si="5"/>
        <v>0</v>
      </c>
      <c r="N23" s="9">
        <f t="shared" si="6"/>
        <v>0.8403361344537815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245</v>
      </c>
      <c r="E24" s="25">
        <v>49</v>
      </c>
      <c r="F24" s="7">
        <v>185</v>
      </c>
      <c r="G24" s="7">
        <v>9</v>
      </c>
      <c r="H24" s="7"/>
      <c r="I24" s="7">
        <v>2</v>
      </c>
      <c r="J24" s="40">
        <f t="shared" si="2"/>
        <v>20</v>
      </c>
      <c r="K24" s="8">
        <f t="shared" si="3"/>
        <v>75.51020408163265</v>
      </c>
      <c r="L24" s="8">
        <f t="shared" si="4"/>
        <v>3.6734693877551026</v>
      </c>
      <c r="M24" s="8">
        <f t="shared" si="5"/>
        <v>0</v>
      </c>
      <c r="N24" s="9">
        <f t="shared" si="6"/>
        <v>0.8163265306122449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654</v>
      </c>
      <c r="E25" s="25">
        <v>155</v>
      </c>
      <c r="F25" s="7">
        <v>469</v>
      </c>
      <c r="G25" s="7">
        <v>30</v>
      </c>
      <c r="H25" s="7"/>
      <c r="I25" s="7"/>
      <c r="J25" s="40">
        <f t="shared" si="2"/>
        <v>23.700305810397555</v>
      </c>
      <c r="K25" s="8">
        <f t="shared" si="3"/>
        <v>71.7125382262997</v>
      </c>
      <c r="L25" s="8">
        <f t="shared" si="4"/>
        <v>4.587155963302752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670</v>
      </c>
      <c r="E26" s="25">
        <v>152</v>
      </c>
      <c r="F26" s="7">
        <v>481</v>
      </c>
      <c r="G26" s="7">
        <v>33</v>
      </c>
      <c r="H26" s="7"/>
      <c r="I26" s="7">
        <v>4</v>
      </c>
      <c r="J26" s="40">
        <f t="shared" si="2"/>
        <v>22.686567164179106</v>
      </c>
      <c r="K26" s="8">
        <f t="shared" si="3"/>
        <v>71.7910447761194</v>
      </c>
      <c r="L26" s="8">
        <f t="shared" si="4"/>
        <v>4.925373134328359</v>
      </c>
      <c r="M26" s="8">
        <f t="shared" si="5"/>
        <v>0</v>
      </c>
      <c r="N26" s="9">
        <f t="shared" si="6"/>
        <v>0.5970149253731344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605</v>
      </c>
      <c r="E27" s="25">
        <v>190</v>
      </c>
      <c r="F27" s="7">
        <v>397</v>
      </c>
      <c r="G27" s="7">
        <v>16</v>
      </c>
      <c r="H27" s="7"/>
      <c r="I27" s="7">
        <v>2</v>
      </c>
      <c r="J27" s="40">
        <f t="shared" si="2"/>
        <v>31.40495867768595</v>
      </c>
      <c r="K27" s="8">
        <f t="shared" si="3"/>
        <v>65.6198347107438</v>
      </c>
      <c r="L27" s="8">
        <f t="shared" si="4"/>
        <v>2.644628099173554</v>
      </c>
      <c r="M27" s="8">
        <f t="shared" si="5"/>
        <v>0</v>
      </c>
      <c r="N27" s="9">
        <f t="shared" si="6"/>
        <v>0.3305785123966942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806</v>
      </c>
      <c r="E28" s="25">
        <v>206</v>
      </c>
      <c r="F28" s="7">
        <v>566</v>
      </c>
      <c r="G28" s="7">
        <v>32</v>
      </c>
      <c r="H28" s="7"/>
      <c r="I28" s="7">
        <v>2</v>
      </c>
      <c r="J28" s="40">
        <f t="shared" si="2"/>
        <v>25.55831265508685</v>
      </c>
      <c r="K28" s="8">
        <f t="shared" si="3"/>
        <v>70.22332506203473</v>
      </c>
      <c r="L28" s="8">
        <f t="shared" si="4"/>
        <v>3.970223325062035</v>
      </c>
      <c r="M28" s="8">
        <f t="shared" si="5"/>
        <v>0</v>
      </c>
      <c r="N28" s="9">
        <f t="shared" si="6"/>
        <v>0.24813895781637718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482</v>
      </c>
      <c r="E29" s="25">
        <v>234</v>
      </c>
      <c r="F29" s="7">
        <v>233</v>
      </c>
      <c r="G29" s="7">
        <v>6</v>
      </c>
      <c r="H29" s="7"/>
      <c r="I29" s="7">
        <v>9</v>
      </c>
      <c r="J29" s="40">
        <f t="shared" si="2"/>
        <v>48.54771784232365</v>
      </c>
      <c r="K29" s="8">
        <f t="shared" si="3"/>
        <v>48.3402489626556</v>
      </c>
      <c r="L29" s="8">
        <f t="shared" si="4"/>
        <v>1.2448132780082988</v>
      </c>
      <c r="M29" s="8">
        <f t="shared" si="5"/>
        <v>0</v>
      </c>
      <c r="N29" s="9">
        <f t="shared" si="6"/>
        <v>1.8672199170124482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915</v>
      </c>
      <c r="E30" s="25">
        <v>280</v>
      </c>
      <c r="F30" s="7">
        <v>562</v>
      </c>
      <c r="G30" s="7">
        <v>43</v>
      </c>
      <c r="H30" s="7"/>
      <c r="I30" s="7">
        <v>30</v>
      </c>
      <c r="J30" s="40">
        <f t="shared" si="2"/>
        <v>30.601092896174865</v>
      </c>
      <c r="K30" s="8">
        <f t="shared" si="3"/>
        <v>61.420765027322396</v>
      </c>
      <c r="L30" s="8">
        <f t="shared" si="4"/>
        <v>4.699453551912568</v>
      </c>
      <c r="M30" s="8">
        <f t="shared" si="5"/>
        <v>0</v>
      </c>
      <c r="N30" s="9">
        <f t="shared" si="6"/>
        <v>3.278688524590164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522</v>
      </c>
      <c r="E31" s="25">
        <v>62</v>
      </c>
      <c r="F31" s="7">
        <v>425</v>
      </c>
      <c r="G31" s="7">
        <v>35</v>
      </c>
      <c r="H31" s="7"/>
      <c r="I31" s="7"/>
      <c r="J31" s="40">
        <f t="shared" si="2"/>
        <v>11.877394636015326</v>
      </c>
      <c r="K31" s="8">
        <f t="shared" si="3"/>
        <v>81.4176245210728</v>
      </c>
      <c r="L31" s="8">
        <f t="shared" si="4"/>
        <v>6.704980842911877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500</v>
      </c>
      <c r="E32" s="25">
        <v>164</v>
      </c>
      <c r="F32" s="7">
        <v>303</v>
      </c>
      <c r="G32" s="7">
        <v>28</v>
      </c>
      <c r="H32" s="7"/>
      <c r="I32" s="7">
        <v>5</v>
      </c>
      <c r="J32" s="40">
        <f t="shared" si="2"/>
        <v>32.800000000000004</v>
      </c>
      <c r="K32" s="8">
        <f t="shared" si="3"/>
        <v>60.6</v>
      </c>
      <c r="L32" s="8">
        <f t="shared" si="4"/>
        <v>5.6000000000000005</v>
      </c>
      <c r="M32" s="8">
        <f t="shared" si="5"/>
        <v>0</v>
      </c>
      <c r="N32" s="9">
        <f t="shared" si="6"/>
        <v>1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674</v>
      </c>
      <c r="E33" s="25">
        <v>167</v>
      </c>
      <c r="F33" s="7">
        <v>431</v>
      </c>
      <c r="G33" s="7">
        <v>76</v>
      </c>
      <c r="H33" s="7"/>
      <c r="I33" s="7"/>
      <c r="J33" s="40">
        <f t="shared" si="2"/>
        <v>24.777448071216618</v>
      </c>
      <c r="K33" s="8">
        <f t="shared" si="3"/>
        <v>63.94658753709199</v>
      </c>
      <c r="L33" s="8">
        <f t="shared" si="4"/>
        <v>11.275964391691394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957</v>
      </c>
      <c r="E34" s="25">
        <v>165</v>
      </c>
      <c r="F34" s="7">
        <v>656</v>
      </c>
      <c r="G34" s="7">
        <v>127</v>
      </c>
      <c r="H34" s="7"/>
      <c r="I34" s="7">
        <v>9</v>
      </c>
      <c r="J34" s="40">
        <f t="shared" si="2"/>
        <v>17.24137931034483</v>
      </c>
      <c r="K34" s="8">
        <f t="shared" si="3"/>
        <v>68.54754440961337</v>
      </c>
      <c r="L34" s="8">
        <f t="shared" si="4"/>
        <v>13.270637408568442</v>
      </c>
      <c r="M34" s="8">
        <f t="shared" si="5"/>
        <v>0</v>
      </c>
      <c r="N34" s="9">
        <f t="shared" si="6"/>
        <v>0.9404388714733543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973</v>
      </c>
      <c r="E35" s="25">
        <v>292</v>
      </c>
      <c r="F35" s="7">
        <v>628</v>
      </c>
      <c r="G35" s="7">
        <v>53</v>
      </c>
      <c r="H35" s="7"/>
      <c r="I35" s="7"/>
      <c r="J35" s="40">
        <f t="shared" si="2"/>
        <v>30.01027749229188</v>
      </c>
      <c r="K35" s="8">
        <f t="shared" si="3"/>
        <v>64.5426515930113</v>
      </c>
      <c r="L35" s="8">
        <f t="shared" si="4"/>
        <v>5.4470709146968135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6</v>
      </c>
      <c r="E36" s="25">
        <v>4</v>
      </c>
      <c r="F36" s="7">
        <v>2</v>
      </c>
      <c r="G36" s="7"/>
      <c r="H36" s="7"/>
      <c r="I36" s="7"/>
      <c r="J36" s="40">
        <f t="shared" si="2"/>
        <v>66.66666666666666</v>
      </c>
      <c r="K36" s="8">
        <f t="shared" si="3"/>
        <v>33.33333333333333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2</v>
      </c>
      <c r="E37" s="25"/>
      <c r="F37" s="7">
        <v>2</v>
      </c>
      <c r="G37" s="7"/>
      <c r="H37" s="7"/>
      <c r="I37" s="7"/>
      <c r="J37" s="40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</v>
      </c>
      <c r="E45" s="25">
        <v>1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</v>
      </c>
      <c r="E48" s="27"/>
      <c r="F48" s="19">
        <v>1</v>
      </c>
      <c r="G48" s="19"/>
      <c r="H48" s="19"/>
      <c r="I48" s="19"/>
      <c r="J48" s="41">
        <f t="shared" si="2"/>
        <v>0</v>
      </c>
      <c r="K48" s="20">
        <f t="shared" si="3"/>
        <v>100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2014.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2013-05-13T10:12:10Z</cp:lastPrinted>
  <dcterms:created xsi:type="dcterms:W3CDTF">2009-04-02T07:13:57Z</dcterms:created>
  <dcterms:modified xsi:type="dcterms:W3CDTF">2015-02-11T08:43:52Z</dcterms:modified>
  <cp:category/>
  <cp:version/>
  <cp:contentType/>
  <cp:contentStatus/>
</cp:coreProperties>
</file>