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SVE_KATEGORIJE_broj" sheetId="1" r:id="rId1"/>
    <sheet name="SVE_KATEGORIJE_udio" sheetId="2" r:id="rId2"/>
  </sheets>
  <externalReferences>
    <externalReference r:id="rId5"/>
  </externalReferences>
  <definedNames>
    <definedName name="B1" localSheetId="1">'SVE_KATEGORIJE_udio'!#REF!</definedName>
    <definedName name="B1">'SVE_KATEGORIJE_broj'!$D$675</definedName>
    <definedName name="B10" localSheetId="1">'SVE_KATEGORIJE_udio'!#REF!</definedName>
    <definedName name="B10">'SVE_KATEGORIJE_broj'!$L$675</definedName>
    <definedName name="B11" localSheetId="1">'SVE_KATEGORIJE_udio'!#REF!</definedName>
    <definedName name="B11">'SVE_KATEGORIJE_broj'!#REF!</definedName>
    <definedName name="B12" localSheetId="1">'SVE_KATEGORIJE_udio'!#REF!</definedName>
    <definedName name="B12">'SVE_KATEGORIJE_broj'!#REF!</definedName>
    <definedName name="B13" localSheetId="1">'SVE_KATEGORIJE_udio'!#REF!</definedName>
    <definedName name="B13">'SVE_KATEGORIJE_broj'!#REF!</definedName>
    <definedName name="B14" localSheetId="1">'SVE_KATEGORIJE_udio'!#REF!</definedName>
    <definedName name="B14">'SVE_KATEGORIJE_broj'!$M$675</definedName>
    <definedName name="B15" localSheetId="1">'SVE_KATEGORIJE_udio'!#REF!</definedName>
    <definedName name="B15">'SVE_KATEGORIJE_broj'!$N$675</definedName>
    <definedName name="B16" localSheetId="1">'SVE_KATEGORIJE_udio'!#REF!</definedName>
    <definedName name="B16">'SVE_KATEGORIJE_broj'!#REF!</definedName>
    <definedName name="B17" localSheetId="1">'SVE_KATEGORIJE_udio'!#REF!</definedName>
    <definedName name="B17">'SVE_KATEGORIJE_broj'!$O$675</definedName>
    <definedName name="B18" localSheetId="1">'SVE_KATEGORIJE_udio'!#REF!</definedName>
    <definedName name="B18">'SVE_KATEGORIJE_broj'!$P$675</definedName>
    <definedName name="B19" localSheetId="1">'SVE_KATEGORIJE_udio'!#REF!</definedName>
    <definedName name="B19">'SVE_KATEGORIJE_broj'!$Q$675</definedName>
    <definedName name="B2" localSheetId="1">'SVE_KATEGORIJE_udio'!#REF!</definedName>
    <definedName name="B2">'SVE_KATEGORIJE_broj'!$E$675</definedName>
    <definedName name="B20" localSheetId="1">'SVE_KATEGORIJE_udio'!#REF!</definedName>
    <definedName name="B20">'SVE_KATEGORIJE_broj'!$R$675</definedName>
    <definedName name="B21" localSheetId="1">'SVE_KATEGORIJE_udio'!#REF!</definedName>
    <definedName name="B21">'SVE_KATEGORIJE_broj'!$S$675</definedName>
    <definedName name="B22" localSheetId="1">'SVE_KATEGORIJE_udio'!#REF!</definedName>
    <definedName name="B22">'SVE_KATEGORIJE_broj'!$T$675</definedName>
    <definedName name="B23" localSheetId="1">'SVE_KATEGORIJE_udio'!#REF!</definedName>
    <definedName name="B23">'SVE_KATEGORIJE_broj'!$U$675</definedName>
    <definedName name="B24" localSheetId="1">'SVE_KATEGORIJE_udio'!#REF!</definedName>
    <definedName name="B24">'SVE_KATEGORIJE_broj'!$V$675</definedName>
    <definedName name="B25" localSheetId="1">'SVE_KATEGORIJE_udio'!#REF!</definedName>
    <definedName name="B25">'SVE_KATEGORIJE_broj'!#REF!</definedName>
    <definedName name="B26" localSheetId="1">'SVE_KATEGORIJE_udio'!#REF!</definedName>
    <definedName name="B26">'SVE_KATEGORIJE_broj'!$W$675</definedName>
    <definedName name="B27" localSheetId="1">'SVE_KATEGORIJE_udio'!#REF!</definedName>
    <definedName name="B27">'SVE_KATEGORIJE_broj'!$X$675</definedName>
    <definedName name="B28" localSheetId="1">'SVE_KATEGORIJE_udio'!#REF!</definedName>
    <definedName name="B28">'SVE_KATEGORIJE_broj'!$Y$675</definedName>
    <definedName name="B29" localSheetId="1">'SVE_KATEGORIJE_udio'!#REF!</definedName>
    <definedName name="B29">'SVE_KATEGORIJE_broj'!$Z$675</definedName>
    <definedName name="B3" localSheetId="1">'SVE_KATEGORIJE_udio'!#REF!</definedName>
    <definedName name="B3">'SVE_KATEGORIJE_broj'!$F$675</definedName>
    <definedName name="B30" localSheetId="1">'SVE_KATEGORIJE_udio'!#REF!</definedName>
    <definedName name="B30">'SVE_KATEGORIJE_broj'!$AA$675</definedName>
    <definedName name="B31" localSheetId="1">'SVE_KATEGORIJE_udio'!#REF!</definedName>
    <definedName name="B31">'SVE_KATEGORIJE_broj'!$AB$675</definedName>
    <definedName name="B32" localSheetId="1">'SVE_KATEGORIJE_udio'!#REF!</definedName>
    <definedName name="B32">'SVE_KATEGORIJE_broj'!$AC$675</definedName>
    <definedName name="B33" localSheetId="1">'SVE_KATEGORIJE_udio'!#REF!</definedName>
    <definedName name="B33">'SVE_KATEGORIJE_broj'!$AD$675</definedName>
    <definedName name="B34" localSheetId="1">'SVE_KATEGORIJE_udio'!#REF!</definedName>
    <definedName name="B34">'SVE_KATEGORIJE_broj'!$AE$675</definedName>
    <definedName name="B35" localSheetId="1">'SVE_KATEGORIJE_udio'!#REF!</definedName>
    <definedName name="B35">'SVE_KATEGORIJE_broj'!$AF$675</definedName>
    <definedName name="B36" localSheetId="1">'SVE_KATEGORIJE_udio'!#REF!</definedName>
    <definedName name="B36">'SVE_KATEGORIJE_broj'!$AG$675</definedName>
    <definedName name="B37" localSheetId="1">'SVE_KATEGORIJE_udio'!#REF!</definedName>
    <definedName name="B37">'SVE_KATEGORIJE_broj'!$AH$675</definedName>
    <definedName name="B38" localSheetId="1">'SVE_KATEGORIJE_udio'!#REF!</definedName>
    <definedName name="B38">'SVE_KATEGORIJE_broj'!$AI$675</definedName>
    <definedName name="B39" localSheetId="1">'SVE_KATEGORIJE_udio'!#REF!</definedName>
    <definedName name="B39">'SVE_KATEGORIJE_broj'!$AJ$675</definedName>
    <definedName name="B4" localSheetId="1">'SVE_KATEGORIJE_udio'!#REF!</definedName>
    <definedName name="B4">'SVE_KATEGORIJE_broj'!$G$675</definedName>
    <definedName name="B40" localSheetId="1">'SVE_KATEGORIJE_udio'!#REF!</definedName>
    <definedName name="B40">'SVE_KATEGORIJE_broj'!$AK$675</definedName>
    <definedName name="B41" localSheetId="1">'SVE_KATEGORIJE_udio'!#REF!</definedName>
    <definedName name="B41">'SVE_KATEGORIJE_broj'!$AL$675</definedName>
    <definedName name="B42" localSheetId="1">'SVE_KATEGORIJE_udio'!#REF!</definedName>
    <definedName name="B42">'SVE_KATEGORIJE_broj'!$AM$675</definedName>
    <definedName name="B43" localSheetId="1">'SVE_KATEGORIJE_udio'!#REF!</definedName>
    <definedName name="B43">'SVE_KATEGORIJE_broj'!$AN$675</definedName>
    <definedName name="B44" localSheetId="1">'SVE_KATEGORIJE_udio'!#REF!</definedName>
    <definedName name="B44">'SVE_KATEGORIJE_broj'!$AO$675</definedName>
    <definedName name="B45" localSheetId="1">'SVE_KATEGORIJE_udio'!#REF!</definedName>
    <definedName name="B45">'SVE_KATEGORIJE_broj'!$AP$675</definedName>
    <definedName name="B46" localSheetId="1">'SVE_KATEGORIJE_udio'!#REF!</definedName>
    <definedName name="B46">'SVE_KATEGORIJE_broj'!#REF!</definedName>
    <definedName name="B47" localSheetId="1">'SVE_KATEGORIJE_udio'!#REF!</definedName>
    <definedName name="B47">'SVE_KATEGORIJE_broj'!$AQ$675</definedName>
    <definedName name="B48" localSheetId="1">'SVE_KATEGORIJE_udio'!#REF!</definedName>
    <definedName name="B48">'SVE_KATEGORIJE_broj'!$AR$675</definedName>
    <definedName name="B49" localSheetId="1">'SVE_KATEGORIJE_udio'!#REF!</definedName>
    <definedName name="B49">'SVE_KATEGORIJE_broj'!$AS$675</definedName>
    <definedName name="B5" localSheetId="1">'SVE_KATEGORIJE_udio'!#REF!</definedName>
    <definedName name="B5">'SVE_KATEGORIJE_broj'!$H$675</definedName>
    <definedName name="B50" localSheetId="1">'SVE_KATEGORIJE_udio'!#REF!</definedName>
    <definedName name="B50">'SVE_KATEGORIJE_broj'!$AT$675</definedName>
    <definedName name="B51" localSheetId="1">'SVE_KATEGORIJE_udio'!#REF!</definedName>
    <definedName name="B51">'SVE_KATEGORIJE_broj'!$AU$675</definedName>
    <definedName name="B52" localSheetId="1">'SVE_KATEGORIJE_udio'!#REF!</definedName>
    <definedName name="B52">'SVE_KATEGORIJE_broj'!#REF!</definedName>
    <definedName name="B6" localSheetId="1">'SVE_KATEGORIJE_udio'!#REF!</definedName>
    <definedName name="B6">'SVE_KATEGORIJE_broj'!$I$675</definedName>
    <definedName name="B7" localSheetId="1">'SVE_KATEGORIJE_udio'!#REF!</definedName>
    <definedName name="B7">'SVE_KATEGORIJE_broj'!$J$675</definedName>
    <definedName name="B8" localSheetId="1">'SVE_KATEGORIJE_udio'!#REF!</definedName>
    <definedName name="B8">'SVE_KATEGORIJE_broj'!$K$675</definedName>
    <definedName name="B9" localSheetId="1">'SVE_KATEGORIJE_udio'!#REF!</definedName>
    <definedName name="B9">'SVE_KATEGORIJE_broj'!#REF!</definedName>
    <definedName name="n" localSheetId="1">'SVE_KATEGORIJE_udio'!#REF!</definedName>
    <definedName name="n">'SVE_KATEGORIJE_broj'!#REF!</definedName>
    <definedName name="_xlnm.Print_Titles" localSheetId="0">'SVE_KATEGORIJE_broj'!$1:$3</definedName>
    <definedName name="_xlnm.Print_Titles" localSheetId="1">'SVE_KATEGORIJE_udio'!$1:$3</definedName>
  </definedNames>
  <calcPr fullCalcOnLoad="1" refMode="R1C1"/>
</workbook>
</file>

<file path=xl/sharedStrings.xml><?xml version="1.0" encoding="utf-8"?>
<sst xmlns="http://schemas.openxmlformats.org/spreadsheetml/2006/main" count="4211" uniqueCount="2105">
  <si>
    <t>Redni broj</t>
  </si>
  <si>
    <t>Šifra</t>
  </si>
  <si>
    <t>Naziv DTS kategorije</t>
  </si>
  <si>
    <t>029602963</t>
  </si>
  <si>
    <t>006200621</t>
  </si>
  <si>
    <t>023902396</t>
  </si>
  <si>
    <t>026102617</t>
  </si>
  <si>
    <t>004400445</t>
  </si>
  <si>
    <t>047804785</t>
  </si>
  <si>
    <t>005200520</t>
  </si>
  <si>
    <t>311031102</t>
  </si>
  <si>
    <t>050605062</t>
  </si>
  <si>
    <t>007100710</t>
  </si>
  <si>
    <t>265626560</t>
  </si>
  <si>
    <t>352635266</t>
  </si>
  <si>
    <t>309430941</t>
  </si>
  <si>
    <t>046604669</t>
  </si>
  <si>
    <t>046104615</t>
  </si>
  <si>
    <t>047204729</t>
  </si>
  <si>
    <t>050805088</t>
  </si>
  <si>
    <t>046904697</t>
  </si>
  <si>
    <t>045604568</t>
  </si>
  <si>
    <t>266626661</t>
  </si>
  <si>
    <t>044904495</t>
  </si>
  <si>
    <t>049904990</t>
  </si>
  <si>
    <t>045404542</t>
  </si>
  <si>
    <t>046204628</t>
  </si>
  <si>
    <t>051105110</t>
  </si>
  <si>
    <t>047404744</t>
  </si>
  <si>
    <t>050105019</t>
  </si>
  <si>
    <t>047604760</t>
  </si>
  <si>
    <t>045804583</t>
  </si>
  <si>
    <t>049704974</t>
  </si>
  <si>
    <t>004200420</t>
  </si>
  <si>
    <t>033203326</t>
  </si>
  <si>
    <t>048904899</t>
  </si>
  <si>
    <t>013901397</t>
  </si>
  <si>
    <t>011201126</t>
  </si>
  <si>
    <t>025902598</t>
  </si>
  <si>
    <t>033803382</t>
  </si>
  <si>
    <t>011101113</t>
  </si>
  <si>
    <t>021102112</t>
  </si>
  <si>
    <t>048804886</t>
  </si>
  <si>
    <t>047904798</t>
  </si>
  <si>
    <t>048004804</t>
  </si>
  <si>
    <t>049104918</t>
  </si>
  <si>
    <t>308630866</t>
  </si>
  <si>
    <t>Broj slučajeva</t>
  </si>
  <si>
    <t>Udio u ukupnom broju slučajeva bolnice</t>
  </si>
  <si>
    <t>K.B.C. SPLIT</t>
  </si>
  <si>
    <t>K.B.C. ZAGREB</t>
  </si>
  <si>
    <t>K.B.C. OSIJEK</t>
  </si>
  <si>
    <t>K.B.C. RIJEKA</t>
  </si>
  <si>
    <t>K.B.C. SESTARA MILOSRDNICA</t>
  </si>
  <si>
    <t>K.B. DUBRAVA</t>
  </si>
  <si>
    <t>K.B. MERKUR</t>
  </si>
  <si>
    <t>KL. ZA DJEČJE BOLESTI</t>
  </si>
  <si>
    <t>KL. ZA ORTOPEDIJU LOVRAN</t>
  </si>
  <si>
    <t>KL. ZA INFEKTIVNE BOLESTI</t>
  </si>
  <si>
    <t>O.B. GOSPIĆ</t>
  </si>
  <si>
    <t>O.B. HRVATSKI PONOS KNIN</t>
  </si>
  <si>
    <t>O.B. VUKOVAR</t>
  </si>
  <si>
    <t>O.B. BJELOVAR</t>
  </si>
  <si>
    <t>O.B. ČAKOVEC</t>
  </si>
  <si>
    <t>O.B. DUBROVNIK</t>
  </si>
  <si>
    <t>O.B. KARLOVAC</t>
  </si>
  <si>
    <t>O.B. KOPRIVNICA</t>
  </si>
  <si>
    <t>O.B. NAŠICE</t>
  </si>
  <si>
    <t>O.B. OGULIN</t>
  </si>
  <si>
    <t>O.B. POŽEGA</t>
  </si>
  <si>
    <t>O.B. PULA</t>
  </si>
  <si>
    <t>O.B. SISAK</t>
  </si>
  <si>
    <t>O.B. SL.BROD</t>
  </si>
  <si>
    <t>O.B. ŠIBENIK</t>
  </si>
  <si>
    <t>O.B. VARAŽDIN</t>
  </si>
  <si>
    <t>O.B. VINKOVCI</t>
  </si>
  <si>
    <t>O.B. VIROVITICA</t>
  </si>
  <si>
    <t>O.B. ZABOK</t>
  </si>
  <si>
    <t>O.B. ZADAR</t>
  </si>
  <si>
    <t>K.B. SVETI DUH</t>
  </si>
  <si>
    <t>S.B. KRAPINSKE TOPLICE</t>
  </si>
  <si>
    <t>S.B. THALASSO-THERAPIA OPATIJA</t>
  </si>
  <si>
    <t>S.B. BIOGRAD</t>
  </si>
  <si>
    <t>P.B. VRAPČE</t>
  </si>
  <si>
    <t>P.B. RAB</t>
  </si>
  <si>
    <t>P.B. UGLJAN</t>
  </si>
  <si>
    <t>P.B. SVETI IVAN</t>
  </si>
  <si>
    <t>P.B. POPOVAČA</t>
  </si>
  <si>
    <t>S.B. GOLJAK</t>
  </si>
  <si>
    <t>S.B. ZA PLUĆ. BOL. ROCKE-FELLEROVA</t>
  </si>
  <si>
    <t>D.B. SREBRNJAK</t>
  </si>
  <si>
    <t>P.B. ZA DJECU I MLADEŽ</t>
  </si>
  <si>
    <t>S.B. MAGDALENA</t>
  </si>
  <si>
    <t>1</t>
  </si>
  <si>
    <t>A01Z</t>
  </si>
  <si>
    <t>Transplantacija jetre</t>
  </si>
  <si>
    <t>2</t>
  </si>
  <si>
    <t>A03Z</t>
  </si>
  <si>
    <t>Transplantacija pluća ili srca i pluća</t>
  </si>
  <si>
    <t>3</t>
  </si>
  <si>
    <t>A05Z</t>
  </si>
  <si>
    <t>Transplantacija srca</t>
  </si>
  <si>
    <t>4</t>
  </si>
  <si>
    <t>A06Z</t>
  </si>
  <si>
    <t>Traheostomija ili ventilacija &gt; 95 sati</t>
  </si>
  <si>
    <t>5</t>
  </si>
  <si>
    <t>A07Z</t>
  </si>
  <si>
    <t>Alogenična transplantacija matičnih stanica</t>
  </si>
  <si>
    <t>6</t>
  </si>
  <si>
    <t>A08A</t>
  </si>
  <si>
    <t>Autologna transplantacija matičnih stanica s vrlo teškim KK</t>
  </si>
  <si>
    <t>7</t>
  </si>
  <si>
    <t>A08B</t>
  </si>
  <si>
    <t>Autologna transplantacija matičnih stanica bez vrlo teških KK</t>
  </si>
  <si>
    <t>8</t>
  </si>
  <si>
    <t>A09A</t>
  </si>
  <si>
    <t>Transplantacija bubrega s transplantacijom gušterače ili s vrlo teškim KK</t>
  </si>
  <si>
    <t>9</t>
  </si>
  <si>
    <t>A09B</t>
  </si>
  <si>
    <t>Transplantacija bubrega, bez transplantacije gušterače, bez vrlo teških KK</t>
  </si>
  <si>
    <t>10</t>
  </si>
  <si>
    <t>A10Z</t>
  </si>
  <si>
    <t>Transplantacija rožnice</t>
  </si>
  <si>
    <t>11</t>
  </si>
  <si>
    <t>A11Z</t>
  </si>
  <si>
    <t>Priprema donora, multiorganska eksplantacija i eksplantacija tkiva</t>
  </si>
  <si>
    <t>12</t>
  </si>
  <si>
    <t>A12Z</t>
  </si>
  <si>
    <t>Priprema donora i multiorganska eksplantacija</t>
  </si>
  <si>
    <t>13</t>
  </si>
  <si>
    <t>A13Z</t>
  </si>
  <si>
    <t>Priprema donora i eksplantacija organa</t>
  </si>
  <si>
    <t>14</t>
  </si>
  <si>
    <t>A14Z</t>
  </si>
  <si>
    <t>Priprema donora i eksplantacija rožnice/očne jabučice jednostrana i/ili obostrana</t>
  </si>
  <si>
    <t>15</t>
  </si>
  <si>
    <t>A40Z</t>
  </si>
  <si>
    <t>Izvantjelesna membranska oksigenacija (ECMO) bez operacije srca</t>
  </si>
  <si>
    <t>16</t>
  </si>
  <si>
    <t>A41A</t>
  </si>
  <si>
    <t>Intubacija, dob &lt; 16 godina s KK</t>
  </si>
  <si>
    <t>17</t>
  </si>
  <si>
    <t>A41B</t>
  </si>
  <si>
    <t>Intubacija, dob &lt; 16 godina bez KK</t>
  </si>
  <si>
    <t>18</t>
  </si>
  <si>
    <t>A42Z</t>
  </si>
  <si>
    <t>Serološka obrada donora organa/tkiva</t>
  </si>
  <si>
    <t>19</t>
  </si>
  <si>
    <t>B01Z</t>
  </si>
  <si>
    <t>Revizija ventrikulskog spoja (shunta)</t>
  </si>
  <si>
    <t>20</t>
  </si>
  <si>
    <t>B02A</t>
  </si>
  <si>
    <t>Kraniotomija s vrlo teškim KK</t>
  </si>
  <si>
    <t>21</t>
  </si>
  <si>
    <t>B02B</t>
  </si>
  <si>
    <t>Kraniotomija s teškim ili umjerenim KK</t>
  </si>
  <si>
    <t>22</t>
  </si>
  <si>
    <t>B02C</t>
  </si>
  <si>
    <t>Kraniotomija bez KK</t>
  </si>
  <si>
    <t>23</t>
  </si>
  <si>
    <t>B03A</t>
  </si>
  <si>
    <t>Postupci na kralježnici s vrlo teškim ili teškim KK</t>
  </si>
  <si>
    <t>24</t>
  </si>
  <si>
    <t>B03B</t>
  </si>
  <si>
    <t>Postupci na kralježnici bez vrlo teških ili teških KK</t>
  </si>
  <si>
    <t>25</t>
  </si>
  <si>
    <t>B04A</t>
  </si>
  <si>
    <t>Ekstrakranijski postupci na krvnim žilama s vrlo teškim ili teškim KK</t>
  </si>
  <si>
    <t>26</t>
  </si>
  <si>
    <t>B04B</t>
  </si>
  <si>
    <t>Ekstrakranijski postupci na krvnim žilama bez vrlo teških ili teških KK</t>
  </si>
  <si>
    <t>27</t>
  </si>
  <si>
    <t>B05Z</t>
  </si>
  <si>
    <t>Operacija karpalnog kanala</t>
  </si>
  <si>
    <t>28</t>
  </si>
  <si>
    <t>B06A</t>
  </si>
  <si>
    <t>Postupci zbog cerebralne paralize, mišićne distrofije, neuropatije s vrlo teškim ili teškim KK</t>
  </si>
  <si>
    <t>29</t>
  </si>
  <si>
    <t>B06B</t>
  </si>
  <si>
    <t>Postupci zbog cerebralne paralize, mišićne distrofije, neuropatije bez vrlo teških ili teških KK</t>
  </si>
  <si>
    <t>30</t>
  </si>
  <si>
    <t>B07A</t>
  </si>
  <si>
    <t>Postupci na perifernim i kranijskim živcima, te drugi postupci na živčanom sustavu s KK</t>
  </si>
  <si>
    <t>31</t>
  </si>
  <si>
    <t>B07B</t>
  </si>
  <si>
    <t>Postupci na perifernim i kranijskim živcima, te drugi postupci na živčanom sustavu bez KK</t>
  </si>
  <si>
    <t>32</t>
  </si>
  <si>
    <t>B40Z</t>
  </si>
  <si>
    <t>Plazmafereza kod neurološke bolesti</t>
  </si>
  <si>
    <t>33</t>
  </si>
  <si>
    <t>B42Z</t>
  </si>
  <si>
    <t>Stereotaktička radiokirurgija gama-nož ("gamma knife")</t>
  </si>
  <si>
    <t>34</t>
  </si>
  <si>
    <t>B60A</t>
  </si>
  <si>
    <t>Ustanovljena paraplegija/kvadriplegija s ili bez operativnog postupaka s vrlo teškim KK</t>
  </si>
  <si>
    <t>35</t>
  </si>
  <si>
    <t>B60B</t>
  </si>
  <si>
    <t>Ustanovljena paraplegija/kvadriplegija s ili bez operativnog postupaka bez vrlo teških KK</t>
  </si>
  <si>
    <t>36</t>
  </si>
  <si>
    <t>B61A</t>
  </si>
  <si>
    <t>Stanja kralježnične moždine s ili bez operativnog postupaka s vrlo teškim ili teškim KK</t>
  </si>
  <si>
    <t>37</t>
  </si>
  <si>
    <t>B61B</t>
  </si>
  <si>
    <t>Stanja kralježnične moždine s ili bez operativnog postupaka bez vrlo teških ili teških KK</t>
  </si>
  <si>
    <t>38</t>
  </si>
  <si>
    <t>B62Z</t>
  </si>
  <si>
    <t>Prijam zbog afereze</t>
  </si>
  <si>
    <t>39</t>
  </si>
  <si>
    <t>B63Z</t>
  </si>
  <si>
    <t>Demencija i ostale kronične smetnje funkcije mozga</t>
  </si>
  <si>
    <t>40</t>
  </si>
  <si>
    <t>B64A</t>
  </si>
  <si>
    <t>Delirij s vrlo teškim KK</t>
  </si>
  <si>
    <t>41</t>
  </si>
  <si>
    <t>B64B</t>
  </si>
  <si>
    <t>Delirij bez vrlo teških KK</t>
  </si>
  <si>
    <t>42</t>
  </si>
  <si>
    <t>B65Z</t>
  </si>
  <si>
    <t>Cerebralna paraliza</t>
  </si>
  <si>
    <t>43</t>
  </si>
  <si>
    <t>B66A</t>
  </si>
  <si>
    <t>Novotvorina živčanog sustava s vrlo teškim ili teškim KK</t>
  </si>
  <si>
    <t>44</t>
  </si>
  <si>
    <t>B66B</t>
  </si>
  <si>
    <t>Novotvorina živčanog sustava bez vrlo teških ili teških KK</t>
  </si>
  <si>
    <t>45</t>
  </si>
  <si>
    <t>B67A</t>
  </si>
  <si>
    <t>Degenerativni poremećaji živčanog sustava s vrlo teškim ili teškim KK</t>
  </si>
  <si>
    <t>46</t>
  </si>
  <si>
    <t>B67B</t>
  </si>
  <si>
    <t>Degenerativni poremećaji živčanog sustava, dob &gt; 59 godina bez vrlo teških ili teških KK</t>
  </si>
  <si>
    <t>47</t>
  </si>
  <si>
    <t>B67C</t>
  </si>
  <si>
    <t>Degenerativni poremećaj živčanog sustava, dob &lt; 60 godina bez vrlo teških ili teških KK</t>
  </si>
  <si>
    <t>48</t>
  </si>
  <si>
    <t>B68A</t>
  </si>
  <si>
    <t>Multipla skleroza i cerebelarna ataksija s KK</t>
  </si>
  <si>
    <t>49</t>
  </si>
  <si>
    <t>B68B</t>
  </si>
  <si>
    <t>Multipla skleroza i cerebelarna ataksija bez KK</t>
  </si>
  <si>
    <t>50</t>
  </si>
  <si>
    <t>B69A</t>
  </si>
  <si>
    <t>TIA i precerebralna okluzija s vrlo teškim ili teškim KK</t>
  </si>
  <si>
    <t>51</t>
  </si>
  <si>
    <t>B69B</t>
  </si>
  <si>
    <t>TIA i precerebralna okluzija bez vrlo teških ili teških KK</t>
  </si>
  <si>
    <t>52</t>
  </si>
  <si>
    <t>B70A</t>
  </si>
  <si>
    <t>Inzult s vrlo teškim KK</t>
  </si>
  <si>
    <t>53</t>
  </si>
  <si>
    <t>B70B</t>
  </si>
  <si>
    <t>Inzult s teškim KK</t>
  </si>
  <si>
    <t>54</t>
  </si>
  <si>
    <t>B70C</t>
  </si>
  <si>
    <t>Inzult bez vrlo teških ili teških KK</t>
  </si>
  <si>
    <t>55</t>
  </si>
  <si>
    <t>B70D</t>
  </si>
  <si>
    <t>Inzult, smrtni ishod ili premještaj  u drugu ustanovu za akutnu skrb, boravak &lt; 5 dana</t>
  </si>
  <si>
    <t>56</t>
  </si>
  <si>
    <t>B71A</t>
  </si>
  <si>
    <t>Poremećaj kranijskih i perifernih živaca s KK</t>
  </si>
  <si>
    <t>57</t>
  </si>
  <si>
    <t>B71B</t>
  </si>
  <si>
    <t>Poremećaj kranijskih i perifernih živaca bez KK</t>
  </si>
  <si>
    <t>58</t>
  </si>
  <si>
    <t>B72A</t>
  </si>
  <si>
    <t>Infekcija živčanog sustava osim virusnog meningitisa s vrlo teškim ili teškim KK</t>
  </si>
  <si>
    <t>59</t>
  </si>
  <si>
    <t>B72B</t>
  </si>
  <si>
    <t>Infekcija živčanog sustava osim virusnog meningitisa bez vrlo teških ili teških KK</t>
  </si>
  <si>
    <t>60</t>
  </si>
  <si>
    <t>B73Z</t>
  </si>
  <si>
    <t>Virusni meningitis</t>
  </si>
  <si>
    <t>61</t>
  </si>
  <si>
    <t>B74Z</t>
  </si>
  <si>
    <t>Netraumatski stupor i koma</t>
  </si>
  <si>
    <t>62</t>
  </si>
  <si>
    <t>B75Z</t>
  </si>
  <si>
    <t>Febrilne konvulzije</t>
  </si>
  <si>
    <t>63</t>
  </si>
  <si>
    <t>B76A</t>
  </si>
  <si>
    <t>Napad (cerebralni) s vrlo teškim ili teškim KK</t>
  </si>
  <si>
    <t>64</t>
  </si>
  <si>
    <t>B76B</t>
  </si>
  <si>
    <t>Napad (cerebralni) bez vrlo teških ili teških KK</t>
  </si>
  <si>
    <t>65</t>
  </si>
  <si>
    <t>B77Z</t>
  </si>
  <si>
    <t>Glavobolja</t>
  </si>
  <si>
    <t>66</t>
  </si>
  <si>
    <t>B78A</t>
  </si>
  <si>
    <t>Intrakranijska ozljeda s vrlo teškim ili teškim KK</t>
  </si>
  <si>
    <t>67</t>
  </si>
  <si>
    <t>B78B</t>
  </si>
  <si>
    <t>Intrakranijska ozljeda bez vrlo teških ili teških KK</t>
  </si>
  <si>
    <t>68</t>
  </si>
  <si>
    <t>B79Z</t>
  </si>
  <si>
    <t>Prijelom lubanje</t>
  </si>
  <si>
    <t>69</t>
  </si>
  <si>
    <t>B80Z</t>
  </si>
  <si>
    <t>Ostale ozljede glave</t>
  </si>
  <si>
    <t>70</t>
  </si>
  <si>
    <t>B81A</t>
  </si>
  <si>
    <t>Ostali poremećaji živčanog sustava s vrlo teškim ili teškim KK</t>
  </si>
  <si>
    <t>71</t>
  </si>
  <si>
    <t>B81B</t>
  </si>
  <si>
    <t>Ostali poremećaji živčanog sustava bez vrlo teških ili teških KK</t>
  </si>
  <si>
    <t>72</t>
  </si>
  <si>
    <t>C01Z</t>
  </si>
  <si>
    <t>Postupci zbog penetrantne ozljede oka</t>
  </si>
  <si>
    <t>73</t>
  </si>
  <si>
    <t>C02Z</t>
  </si>
  <si>
    <t>Enukleacija i postupci na orbiti</t>
  </si>
  <si>
    <t>74</t>
  </si>
  <si>
    <t>C03Z</t>
  </si>
  <si>
    <t>Postupci na mrežnici</t>
  </si>
  <si>
    <t>75</t>
  </si>
  <si>
    <t>C04Z</t>
  </si>
  <si>
    <t>Veliki postupci na rožnici, bjeloočnici i spojnici</t>
  </si>
  <si>
    <t>76</t>
  </si>
  <si>
    <t>C05Z</t>
  </si>
  <si>
    <t>Dakriocistorinostomija</t>
  </si>
  <si>
    <t>77</t>
  </si>
  <si>
    <t>C10Z</t>
  </si>
  <si>
    <t>Postupci zbog strabizma</t>
  </si>
  <si>
    <t>78</t>
  </si>
  <si>
    <t>C11Z</t>
  </si>
  <si>
    <t>Postupci na vjeđi</t>
  </si>
  <si>
    <t>79</t>
  </si>
  <si>
    <t>C12Z</t>
  </si>
  <si>
    <t>Ostali postupci na rožnici, bjeloočnici i spojnici</t>
  </si>
  <si>
    <t>80</t>
  </si>
  <si>
    <t>C13Z</t>
  </si>
  <si>
    <t>Postupci na suznom aparatu</t>
  </si>
  <si>
    <t>81</t>
  </si>
  <si>
    <t>C14Z</t>
  </si>
  <si>
    <t>Ostali postupci na oku</t>
  </si>
  <si>
    <t>82</t>
  </si>
  <si>
    <t>C15A</t>
  </si>
  <si>
    <t>Glaukom i složeni postupci zbog katarakte</t>
  </si>
  <si>
    <t>83</t>
  </si>
  <si>
    <t>C15B</t>
  </si>
  <si>
    <t>Glaukom i složeni postupci zbog katarakte, isti dan</t>
  </si>
  <si>
    <t>84</t>
  </si>
  <si>
    <t>C16A</t>
  </si>
  <si>
    <t>Postupci na leći</t>
  </si>
  <si>
    <t>85</t>
  </si>
  <si>
    <t>C16B</t>
  </si>
  <si>
    <t>Postupci na leći, isti dan</t>
  </si>
  <si>
    <t>86</t>
  </si>
  <si>
    <t>C60A</t>
  </si>
  <si>
    <t>Akutne i velike infekcije oka, dob &gt; 54 godine, ili s vrlo teškim ili teškim KK</t>
  </si>
  <si>
    <t>87</t>
  </si>
  <si>
    <t>C60B</t>
  </si>
  <si>
    <t>Akutne i velike infekcije oka, dob &lt; 55 godina bez vrlo teških ili teških KK</t>
  </si>
  <si>
    <t>88</t>
  </si>
  <si>
    <t>C61Z</t>
  </si>
  <si>
    <t>Neurološki i krvožilni poremećaji oka</t>
  </si>
  <si>
    <t>89</t>
  </si>
  <si>
    <t>C62Z</t>
  </si>
  <si>
    <t>Hifem i medicinski obrađena trauma oka</t>
  </si>
  <si>
    <t>90</t>
  </si>
  <si>
    <t>C63A</t>
  </si>
  <si>
    <t>Ostali poremećaji oka s KK</t>
  </si>
  <si>
    <t>91</t>
  </si>
  <si>
    <t>C63B</t>
  </si>
  <si>
    <t>Ostali poremećaji oka bez KK</t>
  </si>
  <si>
    <t>92</t>
  </si>
  <si>
    <t>D01Z</t>
  </si>
  <si>
    <t>Ugradnja pužničnog nadomjesnog uređaja</t>
  </si>
  <si>
    <t>93</t>
  </si>
  <si>
    <t>D02A</t>
  </si>
  <si>
    <t>Postupci na glavi i vratu s vrlo teškim ili teškim KK</t>
  </si>
  <si>
    <t>94</t>
  </si>
  <si>
    <t>D02B</t>
  </si>
  <si>
    <t>Postupci na glavi i vratu, s malignom bolesti, ili s umjerenim KK</t>
  </si>
  <si>
    <t>95</t>
  </si>
  <si>
    <t>D02C</t>
  </si>
  <si>
    <t>Postupci na glavi i vratu, bez maligne bolesti, bez umjerenih KK</t>
  </si>
  <si>
    <t>96</t>
  </si>
  <si>
    <t>D03Z</t>
  </si>
  <si>
    <t>Kirurški popravak rascijepa usne ili nepca</t>
  </si>
  <si>
    <t>97</t>
  </si>
  <si>
    <t>D04A</t>
  </si>
  <si>
    <t>Operacija maksilarnog područja s KK</t>
  </si>
  <si>
    <t>98</t>
  </si>
  <si>
    <t>D04B</t>
  </si>
  <si>
    <t>Operacija maksilarnog područja bez KK</t>
  </si>
  <si>
    <t>99</t>
  </si>
  <si>
    <t>D05Z</t>
  </si>
  <si>
    <t>Postupci na parotidnoj žlijezdi</t>
  </si>
  <si>
    <t>100</t>
  </si>
  <si>
    <t>D06Z</t>
  </si>
  <si>
    <t>Postupci na paranazalnim sinusima i mastoidnom nastavku, te složeni postupci na srednjem uhu</t>
  </si>
  <si>
    <t>101</t>
  </si>
  <si>
    <t>D09Z</t>
  </si>
  <si>
    <t>Razni postupci na uhu, nosu, usnoj šupljini i grlu</t>
  </si>
  <si>
    <t>102</t>
  </si>
  <si>
    <t>D10Z</t>
  </si>
  <si>
    <t>Postupci na nosu</t>
  </si>
  <si>
    <t>103</t>
  </si>
  <si>
    <t>D11Z</t>
  </si>
  <si>
    <t>Tonzilektomija i/ili adenoidektomija</t>
  </si>
  <si>
    <t>104</t>
  </si>
  <si>
    <t>D12Z</t>
  </si>
  <si>
    <t>Ostali postupci na uhu, nosu, usnoj šupljini i grlu</t>
  </si>
  <si>
    <t>105</t>
  </si>
  <si>
    <t>D13Z</t>
  </si>
  <si>
    <t>Miringotomija s umetanjem cjevčice</t>
  </si>
  <si>
    <t>106</t>
  </si>
  <si>
    <t>D14Z</t>
  </si>
  <si>
    <t>Postupci na usnoj šupljini i žlijezdama slinovnicama</t>
  </si>
  <si>
    <t>107</t>
  </si>
  <si>
    <t>D40Z</t>
  </si>
  <si>
    <t>Vađenje i izrada ispuna ili nadomjestka zuba u općoj anesteziji</t>
  </si>
  <si>
    <t>108</t>
  </si>
  <si>
    <t>D60A</t>
  </si>
  <si>
    <t>Maligna bolest uha, nosa, usne šupljine i grla s vrlo teškim ili teškim KK</t>
  </si>
  <si>
    <t>109</t>
  </si>
  <si>
    <t>D60B</t>
  </si>
  <si>
    <t>Maligna bolest uha, nosa, usne šupljine i grla bez vrlo teških ili teških KK</t>
  </si>
  <si>
    <t>110</t>
  </si>
  <si>
    <t>D61Z</t>
  </si>
  <si>
    <t>Gubitak ravnoteže</t>
  </si>
  <si>
    <t>111</t>
  </si>
  <si>
    <t>D62Z</t>
  </si>
  <si>
    <t>Krvarenje iz nosa</t>
  </si>
  <si>
    <t>112</t>
  </si>
  <si>
    <t>D63A</t>
  </si>
  <si>
    <t>Upala srednjeg uha i infekcije gornjih dišnih putova s KK</t>
  </si>
  <si>
    <t>113</t>
  </si>
  <si>
    <t>D63B</t>
  </si>
  <si>
    <t>Upala srednjeg uha i infekcije gornjih dišnih putova bez KK</t>
  </si>
  <si>
    <t>114</t>
  </si>
  <si>
    <t>D64Z</t>
  </si>
  <si>
    <t>Laringotraheitis i epiglotitis</t>
  </si>
  <si>
    <t>115</t>
  </si>
  <si>
    <t>D65Z</t>
  </si>
  <si>
    <t>Trauma i deformacija nosa</t>
  </si>
  <si>
    <t>116</t>
  </si>
  <si>
    <t>D66A</t>
  </si>
  <si>
    <t>Ostale dijagnoze kod uha, nosa, usne šupljine i grla s KK</t>
  </si>
  <si>
    <t>117</t>
  </si>
  <si>
    <t>D66B</t>
  </si>
  <si>
    <t>Ostale dijagnoze kod uha, nosa, usne šupljine i grla bez KK</t>
  </si>
  <si>
    <t>118</t>
  </si>
  <si>
    <t>D67A</t>
  </si>
  <si>
    <t>Poremećaji usne šupljine i zubiju, osim vađenja i izrade ispuna ili nadomjestka zuba u općoj anesteziji</t>
  </si>
  <si>
    <t>119</t>
  </si>
  <si>
    <t>D67B</t>
  </si>
  <si>
    <t>Poremećaji usne šupljine i zubiju, osim vađenja i izrade ispuna ili nadomjestka zuba u općoj anesteziji, isti dan</t>
  </si>
  <si>
    <t>120</t>
  </si>
  <si>
    <t>E01A</t>
  </si>
  <si>
    <t>Veliki postupci na prsnome košu s vrlo teškim KK</t>
  </si>
  <si>
    <t>121</t>
  </si>
  <si>
    <t>E01B</t>
  </si>
  <si>
    <t>Veliki postupci na prsnome košu bez vrlo teških KK</t>
  </si>
  <si>
    <t>122</t>
  </si>
  <si>
    <t>E02A</t>
  </si>
  <si>
    <t>Ostali operativni postupci na dišnom sustavu s vrlo teškim KK</t>
  </si>
  <si>
    <t>123</t>
  </si>
  <si>
    <t>E02B</t>
  </si>
  <si>
    <t>Ostali operativni postupci na dišnom sustavu s teškim KK</t>
  </si>
  <si>
    <t>124</t>
  </si>
  <si>
    <t>E02C</t>
  </si>
  <si>
    <t>Ostali operativni postupci na dišnom sustavu s vrlo teškim ili teškim KK</t>
  </si>
  <si>
    <t>125</t>
  </si>
  <si>
    <t>E40Z</t>
  </si>
  <si>
    <t>Bolest dišnog sustava s potporom disanju</t>
  </si>
  <si>
    <t>126</t>
  </si>
  <si>
    <t>E41Z</t>
  </si>
  <si>
    <t>Bolest dišnog sustava s neinvazivnom ventilacijom</t>
  </si>
  <si>
    <t>127</t>
  </si>
  <si>
    <t>E60A</t>
  </si>
  <si>
    <t>Cistična fibroza s vrlo teškim ili teškim KK</t>
  </si>
  <si>
    <t>128</t>
  </si>
  <si>
    <t>E60B</t>
  </si>
  <si>
    <t>Cistična fibroza bez vrlo teških ili teških KK</t>
  </si>
  <si>
    <t>129</t>
  </si>
  <si>
    <t>E61A</t>
  </si>
  <si>
    <t>Plućna embolija s vrlo teškim ili teškim KK</t>
  </si>
  <si>
    <t>130</t>
  </si>
  <si>
    <t>E61B</t>
  </si>
  <si>
    <t>Plućna embolija bez vrlo teških ili teških KK</t>
  </si>
  <si>
    <t>131</t>
  </si>
  <si>
    <t>E62A</t>
  </si>
  <si>
    <t>Infekcija/upala dišnog sustava s vrlo teškim  KK</t>
  </si>
  <si>
    <t>132</t>
  </si>
  <si>
    <t>E62B</t>
  </si>
  <si>
    <t>Infekcija/upala dišnog sustava s teškim ili umjerenim KK</t>
  </si>
  <si>
    <t>133</t>
  </si>
  <si>
    <t>E62C</t>
  </si>
  <si>
    <t>Infekcija/upala dišnog sustava bez KK</t>
  </si>
  <si>
    <t>134</t>
  </si>
  <si>
    <t>E63Z</t>
  </si>
  <si>
    <t>Apneja u spavanju</t>
  </si>
  <si>
    <t>135</t>
  </si>
  <si>
    <t>E64Z</t>
  </si>
  <si>
    <t>Edem pluća i zatajenje disanja</t>
  </si>
  <si>
    <t>136</t>
  </si>
  <si>
    <t>E65A</t>
  </si>
  <si>
    <t>Kronična opstruktivna bolest dišnih putova s vrlo teškim ili teškim KK</t>
  </si>
  <si>
    <t>137</t>
  </si>
  <si>
    <t>E65B</t>
  </si>
  <si>
    <t>Kronična opstruktivna bolest dišnih putova bez vrlo teških ili teških KK</t>
  </si>
  <si>
    <t>138</t>
  </si>
  <si>
    <t>E66A</t>
  </si>
  <si>
    <t>Velika trauma prsnoga koša, dob &gt; 69 godina s KK</t>
  </si>
  <si>
    <t>139</t>
  </si>
  <si>
    <t>E66B</t>
  </si>
  <si>
    <t>Velika trauma prsnoga koša, dob &gt; 69 godina, ili s KK</t>
  </si>
  <si>
    <t>140</t>
  </si>
  <si>
    <t>E66C</t>
  </si>
  <si>
    <t>Velika trauma prsnoga koša, dob &lt; 70 godina bez KK</t>
  </si>
  <si>
    <t>141</t>
  </si>
  <si>
    <t>E67A</t>
  </si>
  <si>
    <t>Simptomi i znakovi povezani s dišnim sustavom s vrlo teškim ili teškim KK</t>
  </si>
  <si>
    <t>142</t>
  </si>
  <si>
    <t>E67B</t>
  </si>
  <si>
    <t>Simptomi i znakovi povezani s dišnim sustavom bez vrlo teških ili teških KK</t>
  </si>
  <si>
    <t>143</t>
  </si>
  <si>
    <t>E68Z</t>
  </si>
  <si>
    <t>Pneumotoraks</t>
  </si>
  <si>
    <t>144</t>
  </si>
  <si>
    <t>E69A</t>
  </si>
  <si>
    <t>Bronhitis i astma, dob &gt; 49 godina s KK</t>
  </si>
  <si>
    <t>145</t>
  </si>
  <si>
    <t>E69B</t>
  </si>
  <si>
    <t>Bronhitis i astma, dob &gt; 49 godina, ili s KK</t>
  </si>
  <si>
    <t>146</t>
  </si>
  <si>
    <t>E69C</t>
  </si>
  <si>
    <t>Bronhitis i astma, dob &lt; 50 godina bez KK</t>
  </si>
  <si>
    <t>147</t>
  </si>
  <si>
    <t>E70A</t>
  </si>
  <si>
    <t>Hripavac i akutni bronhiolitis s KK</t>
  </si>
  <si>
    <t>148</t>
  </si>
  <si>
    <t>E70B</t>
  </si>
  <si>
    <t>Hripavac i akutni bronhiolitis bez KK</t>
  </si>
  <si>
    <t>149</t>
  </si>
  <si>
    <t>E71A</t>
  </si>
  <si>
    <t>Novotvorevina dišnog sustava s vrlo teškim KK</t>
  </si>
  <si>
    <t>150</t>
  </si>
  <si>
    <t>E71B</t>
  </si>
  <si>
    <t>Novotvorevina dišnog sustava s teškim ili umjerenim KK</t>
  </si>
  <si>
    <t>151</t>
  </si>
  <si>
    <t>E71C</t>
  </si>
  <si>
    <t>Novotvorevina dišnog sustava bez KK</t>
  </si>
  <si>
    <t>152</t>
  </si>
  <si>
    <t>E72Z</t>
  </si>
  <si>
    <t>Problemi s disanjem koji potječu iz novorođenačke dobi</t>
  </si>
  <si>
    <t>153</t>
  </si>
  <si>
    <t>E73A</t>
  </si>
  <si>
    <t>Pleuralni izljev s vrlo teškim KK</t>
  </si>
  <si>
    <t>154</t>
  </si>
  <si>
    <t>E73B</t>
  </si>
  <si>
    <t>Pleuralni izljev s teškim KK</t>
  </si>
  <si>
    <t>155</t>
  </si>
  <si>
    <t>E73C</t>
  </si>
  <si>
    <t>Pleuralni izljev bez vrlo teških ili teških KK</t>
  </si>
  <si>
    <t>156</t>
  </si>
  <si>
    <t>E74A</t>
  </si>
  <si>
    <t>Bolest intersticija pluća s vrlo teškim KK</t>
  </si>
  <si>
    <t>157</t>
  </si>
  <si>
    <t>E74B</t>
  </si>
  <si>
    <t>Bolest intersticija pluća s teškim KK</t>
  </si>
  <si>
    <t>158</t>
  </si>
  <si>
    <t>E74C</t>
  </si>
  <si>
    <t>Bolest intersticija pluća bez vrlo teških ili teških KK</t>
  </si>
  <si>
    <t>159</t>
  </si>
  <si>
    <t>E75A</t>
  </si>
  <si>
    <t>Ostali poremećaji dišnog sustava, dob &gt; 64 godine s KK</t>
  </si>
  <si>
    <t>160</t>
  </si>
  <si>
    <t>E75B</t>
  </si>
  <si>
    <t>Ostali poremećaji dišnog sustava, dob &gt; 64 godine, ili s KK</t>
  </si>
  <si>
    <t>161</t>
  </si>
  <si>
    <t>E75C</t>
  </si>
  <si>
    <t>Ostali poremećaji dišnog sustava, dob &lt; 65 godina bez KK</t>
  </si>
  <si>
    <t>162</t>
  </si>
  <si>
    <t>F01A</t>
  </si>
  <si>
    <t>Umetanje ili zamjena automatskog kardioverter-defibrilatora, potpuni sustav, s vrlo teškim ili teškim KK</t>
  </si>
  <si>
    <t>163</t>
  </si>
  <si>
    <t>F01B</t>
  </si>
  <si>
    <t>Umetanje ili zamjena automatskog kardioverter-defibrilatora, potpuni sustav, bez vrlo teških ili teških KK</t>
  </si>
  <si>
    <t>164</t>
  </si>
  <si>
    <t>F02Z</t>
  </si>
  <si>
    <t>Umetanje ili zamjena dijela automatskog kardioverter-defibrilatora</t>
  </si>
  <si>
    <t>165</t>
  </si>
  <si>
    <t>F03Z</t>
  </si>
  <si>
    <t>Postupci na zalisku srca s primjenom crpke za kardiopulmonalno premoštenje, s invazivnom dijagnostikom na srcu</t>
  </si>
  <si>
    <t>166</t>
  </si>
  <si>
    <t>F04A</t>
  </si>
  <si>
    <t>Postupci na zalisku srca s primjenom crpke za kardiopulmonalno premoštenje, bez invazivne dijagnostike na srcu, s vrlo teškim KK</t>
  </si>
  <si>
    <t>167</t>
  </si>
  <si>
    <t>F04B</t>
  </si>
  <si>
    <t>Postupci na zalisku srca s primjenom crpke za kardiopulmonalno premoštenje, bez invazivne dijagnostike na srcu, bez vrlo teških KK</t>
  </si>
  <si>
    <t>168</t>
  </si>
  <si>
    <t>F05A</t>
  </si>
  <si>
    <t>Koronarno premoštenje s invazivnom dijagnostikom na srcu s vrlo teškim KK</t>
  </si>
  <si>
    <t>169</t>
  </si>
  <si>
    <t>F05B</t>
  </si>
  <si>
    <t>Koronarno premoštenje s invazivnom dijagnostikom na srcu bez vrlo teških KK</t>
  </si>
  <si>
    <t>170</t>
  </si>
  <si>
    <t>F06A</t>
  </si>
  <si>
    <t>Koronarno premoštenje bez invazivne dijagnostike na srcu s vrlo teškim ili teškim KK</t>
  </si>
  <si>
    <t>171</t>
  </si>
  <si>
    <t>F06B</t>
  </si>
  <si>
    <t>Koronarno premoštenje bez invazivne dijagnostike na srcu bez vrlo teških ili teških KK</t>
  </si>
  <si>
    <t>172</t>
  </si>
  <si>
    <t>F07A</t>
  </si>
  <si>
    <t>Ostali kardiotorakalni/krvožilni postupci s primjenom crpke za kardiopulmonalno premoštenje (CPB pumpa) s vrlo teškim KK</t>
  </si>
  <si>
    <t>173</t>
  </si>
  <si>
    <t>F07B</t>
  </si>
  <si>
    <t>Ostali kardiotorakalni/krvožilni postupci s primjenom crpke za kardiopulmonalno premoštenje (CPB pumpa) bez vrlo teških KK</t>
  </si>
  <si>
    <t>174</t>
  </si>
  <si>
    <t>F08A</t>
  </si>
  <si>
    <t>Veliki rekonstrukcijski postupci na krvožilnom sustavu bez primjene crpke za kardiopulmonalno premoštenje (CPB pumpa) s vrlo teškim KK</t>
  </si>
  <si>
    <t>175</t>
  </si>
  <si>
    <t>F08B</t>
  </si>
  <si>
    <t>Veliki rekonstrukcijski postupci na krvožilnom sustavu bez primjene crpke za kardiopulmonalno premoštenje (CPB pumpa) bez vrlo teških KK</t>
  </si>
  <si>
    <t>176</t>
  </si>
  <si>
    <t>F09A</t>
  </si>
  <si>
    <t>Ostali kardiotorakalni postupci bez primjene crpke za kardiopulmonalno premoštenje (CPB pumpa) s vrlo teškim KK</t>
  </si>
  <si>
    <t>177</t>
  </si>
  <si>
    <t>F09B</t>
  </si>
  <si>
    <t>Ostali kardiotorakalni postupci bez primjene crpke za kardiopulmonalno premoštenje (CPB pumpa) bez vrlo teških KK</t>
  </si>
  <si>
    <t>178</t>
  </si>
  <si>
    <t>F10Z</t>
  </si>
  <si>
    <t>Perkutana koronarna intervencija s akutnim infarktom miokarda</t>
  </si>
  <si>
    <t>179</t>
  </si>
  <si>
    <t>F11A</t>
  </si>
  <si>
    <t>Amputacija zbog poremećaja cirkulacijskog sustava, osim gornje okrajine i prsta na nozi, s vrlo teškim KK</t>
  </si>
  <si>
    <t>180</t>
  </si>
  <si>
    <t>F11B</t>
  </si>
  <si>
    <t>Amputacija zbog poremećaja cirkulacijskog sustava, osim gornje okrajine i prsta na nozi, bez vrlo teških KK</t>
  </si>
  <si>
    <t>181</t>
  </si>
  <si>
    <t>F12Z</t>
  </si>
  <si>
    <t>Umetanje elektrostimulatora srca</t>
  </si>
  <si>
    <t>182</t>
  </si>
  <si>
    <t>F13Z</t>
  </si>
  <si>
    <t>Amputacija gornje okrajine i prsta na nozi zbog poremećaja cirkulacijskog sustava</t>
  </si>
  <si>
    <t>183</t>
  </si>
  <si>
    <t>F14A</t>
  </si>
  <si>
    <t>Postupci na krvožilnom sustavu, osim velike rekonstr,, bez primjene crpke za kardiopulmonalno premoštenje (CPB pumpa), s vrlo teškim KK</t>
  </si>
  <si>
    <t>184</t>
  </si>
  <si>
    <t>F14B</t>
  </si>
  <si>
    <t>Postupci na krvožil, sustavu, osim velike rekonstr, bez primjene crpke za kardiopulmon, premoštenje (CPB pumpa), s teškim KK</t>
  </si>
  <si>
    <t>185</t>
  </si>
  <si>
    <t>F14C</t>
  </si>
  <si>
    <t>Postupci na krvožil, sustavu, osim velike rekonstr, bez primjene crpke za kardiopulmon premoštenje (CPB pump), bez vrlo teških ili teških KK</t>
  </si>
  <si>
    <t>186</t>
  </si>
  <si>
    <t>F15Z</t>
  </si>
  <si>
    <t>Perkutana koronarna intervencija, bez akutnog infarkta miokarda, s umetanjem stenta</t>
  </si>
  <si>
    <t>187</t>
  </si>
  <si>
    <t>F16Z</t>
  </si>
  <si>
    <t>Perkutana koronarna intervencija, bez akutnog infarkta miokarda, bez umetanja stenta</t>
  </si>
  <si>
    <t>188</t>
  </si>
  <si>
    <t>F17Z</t>
  </si>
  <si>
    <t>Zamjena elektrostimulatora srca</t>
  </si>
  <si>
    <t>189</t>
  </si>
  <si>
    <t>F18Z</t>
  </si>
  <si>
    <t>Revizija elektrostimulatora srca, osim zamjene uređaja</t>
  </si>
  <si>
    <t>190</t>
  </si>
  <si>
    <t>F19Z</t>
  </si>
  <si>
    <t>Ostale transvaskularne perkutane intervencije na srcu</t>
  </si>
  <si>
    <t>191</t>
  </si>
  <si>
    <t>F20Z</t>
  </si>
  <si>
    <t>Postavljanje ligature na venu i njezino uklanjanje (stripping)</t>
  </si>
  <si>
    <t>192</t>
  </si>
  <si>
    <t>F21A</t>
  </si>
  <si>
    <t>Ostali operativni postupci na cirkulacijskom sustavu s vrlo teškim KK</t>
  </si>
  <si>
    <t>193</t>
  </si>
  <si>
    <t>F21B</t>
  </si>
  <si>
    <t>Ostali operativni postupci na cirkulacijskom sustavu bez vrlo teških KK</t>
  </si>
  <si>
    <t>194</t>
  </si>
  <si>
    <t>F40Z</t>
  </si>
  <si>
    <t>Dijagnoza u vezi cirkulacijskog sustava s potporom disanju</t>
  </si>
  <si>
    <t>195</t>
  </si>
  <si>
    <t>F41A</t>
  </si>
  <si>
    <t>Poremećaj cirkulacije s akutnim infarktom miokarda, s invazivnom dijagnostikom na srcu, te s vrlo teškim ili teškim KK</t>
  </si>
  <si>
    <t>196</t>
  </si>
  <si>
    <t>F41B</t>
  </si>
  <si>
    <t>Poremećaj cirkulacije s akutnim infarktom miokarda, s invazivnom dijagnostikom na srcu, bez vrlo teških ili teških KK</t>
  </si>
  <si>
    <t>197</t>
  </si>
  <si>
    <t>F42A</t>
  </si>
  <si>
    <t>Poremećaj cirkulacije bez akutnog infarkta miokarda, s invazivnom dijagnostikom na srcu, sa složenim dijagnozama/postupcima</t>
  </si>
  <si>
    <t>198</t>
  </si>
  <si>
    <t>F42B</t>
  </si>
  <si>
    <t>Poremećaj cirkulacije bez akutnog infarkta miokarda, s invazivnom dijagnostikom na srcu, bez složenih dijagnoza/postupaka</t>
  </si>
  <si>
    <t>199</t>
  </si>
  <si>
    <t>F60A</t>
  </si>
  <si>
    <t>Poremećaj cirkulacije s akutnim infarktom miokarda, bez invazivne dijagnostike na srcu, s vrlo teškim ili teškim KK</t>
  </si>
  <si>
    <t>200</t>
  </si>
  <si>
    <t>F60B</t>
  </si>
  <si>
    <t>Poremećaj cirkulacije s akutnim infarktom miokarda, bez invazivne dijagnostike na srcu, bez vrlo teških ili teških KK</t>
  </si>
  <si>
    <t>201</t>
  </si>
  <si>
    <t>F60C</t>
  </si>
  <si>
    <t>Poremećaj cirkulacije s akutnim infarktom miokarda, bez invazivne dijagnostike na srcu, sa smrtnim ishodom</t>
  </si>
  <si>
    <t>202</t>
  </si>
  <si>
    <t>F61Z</t>
  </si>
  <si>
    <t>Infektivni endokarditis</t>
  </si>
  <si>
    <t>203</t>
  </si>
  <si>
    <t>F62A</t>
  </si>
  <si>
    <t>Zatajenje srca i šok s vrlo teškim KK</t>
  </si>
  <si>
    <t>204</t>
  </si>
  <si>
    <t>F62B</t>
  </si>
  <si>
    <t>Zatajenje srca i šok bez vrlo teških KK</t>
  </si>
  <si>
    <t>205</t>
  </si>
  <si>
    <t>F63A</t>
  </si>
  <si>
    <t>Venska tromboza s vrlo teškim ili teškim KK</t>
  </si>
  <si>
    <t>206</t>
  </si>
  <si>
    <t>F63B</t>
  </si>
  <si>
    <t>Venska tromboza bez vrlo teških ili teških KK</t>
  </si>
  <si>
    <t>207</t>
  </si>
  <si>
    <t>F64Z</t>
  </si>
  <si>
    <t>Vrijed (ulkus) kože zbog poremećaja cirkulacije</t>
  </si>
  <si>
    <t>208</t>
  </si>
  <si>
    <t>F65A</t>
  </si>
  <si>
    <t>Poremećaj perifernih krvnih žila s vrlo teškim ili teškim KK</t>
  </si>
  <si>
    <t>209</t>
  </si>
  <si>
    <t>F65B</t>
  </si>
  <si>
    <t>Poremećaj perifernih krvnih žila bez vrlo teških ili teških KK</t>
  </si>
  <si>
    <t>210</t>
  </si>
  <si>
    <t>F66A</t>
  </si>
  <si>
    <t>Ateroskleroza koronarnih krvnih žila s KK</t>
  </si>
  <si>
    <t>211</t>
  </si>
  <si>
    <t>F66B</t>
  </si>
  <si>
    <t>Ateroskleroza koronarnih krvnih žila bez KK</t>
  </si>
  <si>
    <t>212</t>
  </si>
  <si>
    <t>F67A</t>
  </si>
  <si>
    <t>Hipertenzija s KK</t>
  </si>
  <si>
    <t>213</t>
  </si>
  <si>
    <t>F67B</t>
  </si>
  <si>
    <t>Hipertenzija bez KK</t>
  </si>
  <si>
    <t>214</t>
  </si>
  <si>
    <t>F68Z</t>
  </si>
  <si>
    <t>Kongenitalna bolest srca</t>
  </si>
  <si>
    <t>215</t>
  </si>
  <si>
    <t>F69A</t>
  </si>
  <si>
    <t>Poremećaji zalistaka srca s vrlo teškim ili teškim KK</t>
  </si>
  <si>
    <t>216</t>
  </si>
  <si>
    <t>F69B</t>
  </si>
  <si>
    <t>Poremećaji zalistaka srca bez vrlo teških ili teških KK</t>
  </si>
  <si>
    <t>217</t>
  </si>
  <si>
    <t>F70A</t>
  </si>
  <si>
    <t>Značajna aritmija i zastoj rada srca s vrlo teškim ili teškim KK</t>
  </si>
  <si>
    <t>218</t>
  </si>
  <si>
    <t>F70B</t>
  </si>
  <si>
    <t>Značajna aritmija i zastoj rada srca bez vrlo teških ili teških KK</t>
  </si>
  <si>
    <t>219</t>
  </si>
  <si>
    <t>F71A</t>
  </si>
  <si>
    <t>Aritmija manjeg značenja i poremećaji provođenja s vrlo teškim ili teškim KK</t>
  </si>
  <si>
    <t>220</t>
  </si>
  <si>
    <t>F71B</t>
  </si>
  <si>
    <t>Aritmija manjeg značenja i poremećaji provođenja bez vrlo teških ili teških KK</t>
  </si>
  <si>
    <t>221</t>
  </si>
  <si>
    <t>F72A</t>
  </si>
  <si>
    <t>Nestabilna angina pectoris s vrlo teškim ili teškim KK</t>
  </si>
  <si>
    <t>222</t>
  </si>
  <si>
    <t>F72B</t>
  </si>
  <si>
    <t>Nestabilna angina pectoris bez vrlo teških ili teških KK</t>
  </si>
  <si>
    <t>223</t>
  </si>
  <si>
    <t>F73A</t>
  </si>
  <si>
    <t>Sinkopa i kolaps s vrlo teškim ili teškim KK</t>
  </si>
  <si>
    <t>224</t>
  </si>
  <si>
    <t>F73B</t>
  </si>
  <si>
    <t>Sinkopa i kolaps bez vrlo teških ili teških KK</t>
  </si>
  <si>
    <t>225</t>
  </si>
  <si>
    <t>F74Z</t>
  </si>
  <si>
    <t>Bol u prsima</t>
  </si>
  <si>
    <t>226</t>
  </si>
  <si>
    <t>F75A</t>
  </si>
  <si>
    <t>Ostali poremećaji cirkulacijskog sustava s vrlo teškim KK</t>
  </si>
  <si>
    <t>227</t>
  </si>
  <si>
    <t>F75B</t>
  </si>
  <si>
    <t>Ostali poremećaji cirkulacijskog sustava s teškim KK</t>
  </si>
  <si>
    <t>228</t>
  </si>
  <si>
    <t>F75C</t>
  </si>
  <si>
    <t>Ostali poremećaji cirkulacijskog sustava bez vrlo teških ili teških KK</t>
  </si>
  <si>
    <t>229</t>
  </si>
  <si>
    <t>G01A</t>
  </si>
  <si>
    <t>Resekcija rektuma s vrlo teškim KK</t>
  </si>
  <si>
    <t>230</t>
  </si>
  <si>
    <t>G01B</t>
  </si>
  <si>
    <t>Resekcija rektuma bez vrlo teških KK</t>
  </si>
  <si>
    <t>231</t>
  </si>
  <si>
    <t>G02A</t>
  </si>
  <si>
    <t>Veliki postupci na tankom i debelom crijevu s vrlo teškim KK</t>
  </si>
  <si>
    <t>232</t>
  </si>
  <si>
    <t>G02B</t>
  </si>
  <si>
    <t>Veliki postupci na tankom i debelom crijevu bez vrlo teških KK</t>
  </si>
  <si>
    <t>233</t>
  </si>
  <si>
    <t>G03A</t>
  </si>
  <si>
    <t>Postupci na želucu, jednjaku i dvaneastniku s malignom bolešću</t>
  </si>
  <si>
    <t>234</t>
  </si>
  <si>
    <t>G03B</t>
  </si>
  <si>
    <t>Postupci na želucu, jednjaku i dvaneastniku, bez maligne bolesti, s vrlo teškim ili teškim KK</t>
  </si>
  <si>
    <t>235</t>
  </si>
  <si>
    <t>G03C</t>
  </si>
  <si>
    <t>Postupci na želucu, jednjaku i dvanaestniku, bez maligne bolesti, bez vrlo teških ili teških KK</t>
  </si>
  <si>
    <t>236</t>
  </si>
  <si>
    <t>G04A</t>
  </si>
  <si>
    <t>Adhezioliza peritoneuma, dob &gt; 49 godina s KK</t>
  </si>
  <si>
    <t>237</t>
  </si>
  <si>
    <t>G04B</t>
  </si>
  <si>
    <t>Adhezioliza peritoneuma, dob &gt; 49 godina, ili KK</t>
  </si>
  <si>
    <t>238</t>
  </si>
  <si>
    <t>G04C</t>
  </si>
  <si>
    <t>Adhezioliza peritoneuma, dob &lt; 50 godina bez KK</t>
  </si>
  <si>
    <t>239</t>
  </si>
  <si>
    <t>G05A</t>
  </si>
  <si>
    <t>Manji postupci na tankom i debelom crijevu s KK</t>
  </si>
  <si>
    <t>240</t>
  </si>
  <si>
    <t>G05B</t>
  </si>
  <si>
    <t>Manji postupci na tankom i debelom crijevu bez KK</t>
  </si>
  <si>
    <t>241</t>
  </si>
  <si>
    <t>G06Z</t>
  </si>
  <si>
    <t>Postupak pilorotomije</t>
  </si>
  <si>
    <t>242</t>
  </si>
  <si>
    <t>G07A</t>
  </si>
  <si>
    <t>Apendektomija s vrlo teškim ili teškim KK</t>
  </si>
  <si>
    <t>243</t>
  </si>
  <si>
    <t>G07B</t>
  </si>
  <si>
    <t>Apendektomija bez vrlo teških ili teških KK</t>
  </si>
  <si>
    <t>244</t>
  </si>
  <si>
    <t>G08A</t>
  </si>
  <si>
    <t>Abdominalni i ostali postupci zbog hernija, dob &gt; 59 godina, ili s vrlo teškim ili teškim KK</t>
  </si>
  <si>
    <t>245</t>
  </si>
  <si>
    <t>G08B</t>
  </si>
  <si>
    <t>Abdominalni i ostali postupci zbog hernija, dob 1 - 59 godina bez vrlo teških ili teških KK</t>
  </si>
  <si>
    <t>246</t>
  </si>
  <si>
    <t>G09Z</t>
  </si>
  <si>
    <t>Postupci zbog ingvinalne i femoralne hernije, dob &gt; 0 godina</t>
  </si>
  <si>
    <t>247</t>
  </si>
  <si>
    <t>G10Z</t>
  </si>
  <si>
    <t>Postupci zbog hernije, dob &lt; 1 godine</t>
  </si>
  <si>
    <t>248</t>
  </si>
  <si>
    <t>G11A</t>
  </si>
  <si>
    <t>Postupci na anusu i stome s vrlo teškim ili teškim KK</t>
  </si>
  <si>
    <t>249</t>
  </si>
  <si>
    <t>G11B</t>
  </si>
  <si>
    <t>Postupci na anusu i stome bez vrlo teških ili teških KK</t>
  </si>
  <si>
    <t>250</t>
  </si>
  <si>
    <t>G12A</t>
  </si>
  <si>
    <t>Ostali operativni postupci na probavnom sustavu s vrlo teškim ili teškim KK</t>
  </si>
  <si>
    <t>251</t>
  </si>
  <si>
    <t>G12B</t>
  </si>
  <si>
    <t>Ostali operativni postupci na probavnom sustavu bez vrlo teških ili teških KK</t>
  </si>
  <si>
    <t>252</t>
  </si>
  <si>
    <t>G42A</t>
  </si>
  <si>
    <t>Ostali gastroskopski postupci zbog velike bolesti probavnog sustava</t>
  </si>
  <si>
    <t>253</t>
  </si>
  <si>
    <t>G42B</t>
  </si>
  <si>
    <t>Ostali gastroskopski postupci zbog velike bolesti probavnog sustava, isti dan</t>
  </si>
  <si>
    <t>254</t>
  </si>
  <si>
    <t>G43Z</t>
  </si>
  <si>
    <t>Složena kolonoskopija</t>
  </si>
  <si>
    <t>255</t>
  </si>
  <si>
    <t>G44A</t>
  </si>
  <si>
    <t>Ostali kolonoskopski postupci s vrlo teškim ili teškim KK</t>
  </si>
  <si>
    <t>256</t>
  </si>
  <si>
    <t>G44B</t>
  </si>
  <si>
    <t>Ostali kolonoskopski postupci bez vrlo teških ili teških KK</t>
  </si>
  <si>
    <t>257</t>
  </si>
  <si>
    <t>G44C</t>
  </si>
  <si>
    <t>Ostalo kolonoskopski postupci, isti dan</t>
  </si>
  <si>
    <t>258</t>
  </si>
  <si>
    <t>G45A</t>
  </si>
  <si>
    <t>Ostali gastroskopski postupci zbog manje bolesti probavnog sustava</t>
  </si>
  <si>
    <t>259</t>
  </si>
  <si>
    <t>G45B</t>
  </si>
  <si>
    <t>Ostali gastroskopski postupci zbog manje bolesti probavnog sustava, isti dan</t>
  </si>
  <si>
    <t>260</t>
  </si>
  <si>
    <t>G46A</t>
  </si>
  <si>
    <t>Složena gastroskopija s vrlo teškim ili teškim KK</t>
  </si>
  <si>
    <t>261</t>
  </si>
  <si>
    <t>G46B</t>
  </si>
  <si>
    <t>Složena gastroskopija bez vrlo teških ili teških KK</t>
  </si>
  <si>
    <t>262</t>
  </si>
  <si>
    <t>G46C</t>
  </si>
  <si>
    <t>Složena gastroskopija, isti dan</t>
  </si>
  <si>
    <t>263</t>
  </si>
  <si>
    <t>G60A</t>
  </si>
  <si>
    <t>Maligna bolest probavnog sustava s vrlo teškim ili teškim KK</t>
  </si>
  <si>
    <t>264</t>
  </si>
  <si>
    <t>G60B</t>
  </si>
  <si>
    <t>Maligna bolest probavnog sustava bez vrlo teških ili teških KK</t>
  </si>
  <si>
    <t>265</t>
  </si>
  <si>
    <t>G61A</t>
  </si>
  <si>
    <t>Krvarenje iz gastrointestinalnog sustava, dob &gt; 64 godine, ili s vrlo teškim ili teškim KK</t>
  </si>
  <si>
    <t>266</t>
  </si>
  <si>
    <t>G61B</t>
  </si>
  <si>
    <t>Krvarenje iz gastrointestinalnog sustava, dob &lt; 65 godina bez vrlo teških ili teških KK</t>
  </si>
  <si>
    <t>267</t>
  </si>
  <si>
    <t>G62Z</t>
  </si>
  <si>
    <t>Komplicirani peptički vrijed</t>
  </si>
  <si>
    <t>268</t>
  </si>
  <si>
    <t>G63Z</t>
  </si>
  <si>
    <t>Nekomplicirani peptički vrijed</t>
  </si>
  <si>
    <t>269</t>
  </si>
  <si>
    <t>G64Z</t>
  </si>
  <si>
    <t>Upalna bolest crijeva</t>
  </si>
  <si>
    <t>270</t>
  </si>
  <si>
    <t>G65A</t>
  </si>
  <si>
    <t>Opstrukcija gastrointestinalnog sustava s KK</t>
  </si>
  <si>
    <t>271</t>
  </si>
  <si>
    <t>G65B</t>
  </si>
  <si>
    <t>Opstrukcija gastrointestinalnog sustava bez KK</t>
  </si>
  <si>
    <t>272</t>
  </si>
  <si>
    <t>G66A</t>
  </si>
  <si>
    <t>Bol u trbuhu ili mezenterijski adenitis s KK</t>
  </si>
  <si>
    <t>273</t>
  </si>
  <si>
    <t>G66B</t>
  </si>
  <si>
    <t>Bol u trbuhu ili mezenterijski adenitis bez KK</t>
  </si>
  <si>
    <t>274</t>
  </si>
  <si>
    <t>G67A</t>
  </si>
  <si>
    <t>Ezofagitis, gastroenteritis i razni poremećaji probavnog sustava, dob &gt; 9 godina s vrlo teškim ili teškim KK</t>
  </si>
  <si>
    <t>275</t>
  </si>
  <si>
    <t>G67B</t>
  </si>
  <si>
    <t>Ezofagitis, gastroenteritis i razni poremećaji probavnog sustava, dob &gt; 9 godina bez vrlo teških ili teških KK</t>
  </si>
  <si>
    <t>276</t>
  </si>
  <si>
    <t>G68A</t>
  </si>
  <si>
    <t>Gastroenteritis, dob &lt; 10 godina s KK</t>
  </si>
  <si>
    <t>277</t>
  </si>
  <si>
    <t>G68B</t>
  </si>
  <si>
    <t>Gastroenteritis, dob &lt; 10 godina bez KK</t>
  </si>
  <si>
    <t>278</t>
  </si>
  <si>
    <t>G69Z</t>
  </si>
  <si>
    <t>Ezofagitis i razni poremećaji probavnog sustava, dob &lt; 10 godina</t>
  </si>
  <si>
    <t>279</t>
  </si>
  <si>
    <t>G70A</t>
  </si>
  <si>
    <t>Ostali poremećaji probavnog sustava s KK</t>
  </si>
  <si>
    <t>280</t>
  </si>
  <si>
    <t>G70B</t>
  </si>
  <si>
    <t>Ostali poremećaji probavnog sustava bez KK</t>
  </si>
  <si>
    <t>281</t>
  </si>
  <si>
    <t>H01A</t>
  </si>
  <si>
    <t>Postupci na gušterači, jetri i spojevima (shuntovima) s vrlo teškim KK</t>
  </si>
  <si>
    <t>282</t>
  </si>
  <si>
    <t>H01B</t>
  </si>
  <si>
    <t>Postupci na gušterači, jetri i spojevima (shuntovima) bez vrlo teških KK</t>
  </si>
  <si>
    <t>283</t>
  </si>
  <si>
    <t>H02A</t>
  </si>
  <si>
    <t>Veliki postupci na žučnom sustavu, s malignom bolesti, ili s vrlo teškim KK</t>
  </si>
  <si>
    <t>284</t>
  </si>
  <si>
    <t>H02B</t>
  </si>
  <si>
    <t>Veliki postupci na žučnom sustavu, bez maligne bolesti, s teškim ili umjerenim KK</t>
  </si>
  <si>
    <t>285</t>
  </si>
  <si>
    <t>H02C</t>
  </si>
  <si>
    <t>Veliki postupci na žučnom sustavu, bez maligne bolesti, bez KK</t>
  </si>
  <si>
    <t>286</t>
  </si>
  <si>
    <t>H05A</t>
  </si>
  <si>
    <t>Dijagnostički postupci na hepatobilijarnom sustavu s vrlo teškim ili teškim KK</t>
  </si>
  <si>
    <t>287</t>
  </si>
  <si>
    <t>H05B</t>
  </si>
  <si>
    <t>Dijagnostički postupci na hepatobilijarnom sustavu bez vrlo teških ili teških KK</t>
  </si>
  <si>
    <t>288</t>
  </si>
  <si>
    <t>H06Z</t>
  </si>
  <si>
    <t>Ostali operativni postupci na hepatobilijarnom sustavu i gušterači</t>
  </si>
  <si>
    <t>289</t>
  </si>
  <si>
    <t>H07A</t>
  </si>
  <si>
    <t>Otvorena kolecistektomija sa zatvorenim ispitivanjem prohodnosti ductus choledocus ili s vrlo teškim KK</t>
  </si>
  <si>
    <t>290</t>
  </si>
  <si>
    <t>H07B</t>
  </si>
  <si>
    <t>Otvorena kolecistektomija, bez zatvorenog ispitivanja prohodnosti ductus choledocusa, bez vrlo teških KK</t>
  </si>
  <si>
    <t>291</t>
  </si>
  <si>
    <t>H08A</t>
  </si>
  <si>
    <t>Laparoskopska kolecistektomija sa zatvorenim ispitivanjem prohodnosti ductus choledocusa ili s vrlo teškim ili teškim KK</t>
  </si>
  <si>
    <t>292</t>
  </si>
  <si>
    <t>H08B</t>
  </si>
  <si>
    <t>Laparoskopska kolecistektomija, bez zatvorenog ispitivanja prohodnosti ductus choledocusa, bez vrlo teških ili teških KK</t>
  </si>
  <si>
    <t>293</t>
  </si>
  <si>
    <t>H40Z</t>
  </si>
  <si>
    <t>Endoskopski postupci zbog krvarećih varikoziteta jednjaka</t>
  </si>
  <si>
    <t>294</t>
  </si>
  <si>
    <t>H41A</t>
  </si>
  <si>
    <t>Složeni terapijski postupci pomoću endoskopske retrogradne kolangiopankreatografije (ERCP) s vrlo teškim ili teškim KK</t>
  </si>
  <si>
    <t>295</t>
  </si>
  <si>
    <t>H41B</t>
  </si>
  <si>
    <t>Složeni terapijski postupci pomoću endoskopske retrogradne kolangiopankreatografije (ERCP) bez vrlo teških ili teških KK</t>
  </si>
  <si>
    <t>296</t>
  </si>
  <si>
    <t>H42A</t>
  </si>
  <si>
    <t>Ostali terapijski postupci pomoću endoskopske retrogradne kolangiopankreatografije (ERCP) s vrlo teškim ili teškim KK</t>
  </si>
  <si>
    <t>297</t>
  </si>
  <si>
    <t>H42B</t>
  </si>
  <si>
    <t>Ostali terapijski postupci pomoću endoskopske retrogradne kolangiopankreatografije (ERCP) s umjerenim KK</t>
  </si>
  <si>
    <t>298</t>
  </si>
  <si>
    <t>H42C</t>
  </si>
  <si>
    <t>Ostali terapijski postupci pomoću endoskopske retrogradne kolangiopankreatografije (ERCP) bez KK</t>
  </si>
  <si>
    <t>299</t>
  </si>
  <si>
    <t>H60A</t>
  </si>
  <si>
    <t>Ciroza i alkoholni hepatitis s vrlo teškim KK</t>
  </si>
  <si>
    <t>300</t>
  </si>
  <si>
    <t>H60B</t>
  </si>
  <si>
    <t>Ciroza i alkoholni hepatitis s teškim KK</t>
  </si>
  <si>
    <t>301</t>
  </si>
  <si>
    <t>H60C</t>
  </si>
  <si>
    <t>Ciroza i alkoholni hepatitis bez vrlo teških ili teških KK</t>
  </si>
  <si>
    <t>302</t>
  </si>
  <si>
    <t>H61A</t>
  </si>
  <si>
    <t>Maligna bolest hepatobilijarnog sustava i gušterače, dob &gt; 69 godina s vrlo teškim ili teškim KK, ili s vrlo teškim KK</t>
  </si>
  <si>
    <t>303</t>
  </si>
  <si>
    <t>H61B</t>
  </si>
  <si>
    <t>Maligna bolest hepatobilijarnog sustava i gušterače, dob &gt; 69 godina bez vrlo teških ili teških KK, ili bez vrlo teških KK</t>
  </si>
  <si>
    <t>304</t>
  </si>
  <si>
    <t>H62A</t>
  </si>
  <si>
    <t>Poremećaji gušterače, osim maligne bolesti, s vrlo teškim ili teškim KK</t>
  </si>
  <si>
    <t>305</t>
  </si>
  <si>
    <t>H62B</t>
  </si>
  <si>
    <t>Poremećaji gušterače, osim maligne bolesti, bez vrlo teških ili teških KK</t>
  </si>
  <si>
    <t>306</t>
  </si>
  <si>
    <t>H63A</t>
  </si>
  <si>
    <t>Poremećaji jetre, osim maligne bolesti, ciroze i alkoholnog hepatitisa, s vrlo teškim ili teškim KK</t>
  </si>
  <si>
    <t>307</t>
  </si>
  <si>
    <t>H63B</t>
  </si>
  <si>
    <t>Poremećaji jetre, osim maligne bolesti, ciroze i alkoholnog hepatitisa, bez vrlo teških ili teških KK</t>
  </si>
  <si>
    <t>308</t>
  </si>
  <si>
    <t>H64A</t>
  </si>
  <si>
    <t>Poremećaji bilijarnog sustava s KK</t>
  </si>
  <si>
    <t>309</t>
  </si>
  <si>
    <t>H64B</t>
  </si>
  <si>
    <t>Poremećaji bilijarnog sustava bez KK</t>
  </si>
  <si>
    <t>310</t>
  </si>
  <si>
    <t>I01Z</t>
  </si>
  <si>
    <t>Obostrani ili višestruki veliki postupci na zglobovima donjih okrajina</t>
  </si>
  <si>
    <t>311</t>
  </si>
  <si>
    <t>I02A</t>
  </si>
  <si>
    <t>Mikrovaskularni prijenos tkiva ili presatka kože, isključujući šaku, s vrlo teškim ili teškim KK</t>
  </si>
  <si>
    <t>312</t>
  </si>
  <si>
    <t>I02B</t>
  </si>
  <si>
    <t>Presadak kože, isključujući šaku, bez vrlo teških ili teških KK</t>
  </si>
  <si>
    <t>313</t>
  </si>
  <si>
    <t>I03A</t>
  </si>
  <si>
    <t>Revizija kuka s vrlo teškim ili teškim KK</t>
  </si>
  <si>
    <t>314</t>
  </si>
  <si>
    <t>I03B</t>
  </si>
  <si>
    <t>Zamjena kuka s vrlo teškim ili teškim KK ili revizija kuka bez vrlo teških ili teških KK</t>
  </si>
  <si>
    <t>315</t>
  </si>
  <si>
    <t>I03C</t>
  </si>
  <si>
    <t>Zamjena kuka bez vrlo teških ili teških KK</t>
  </si>
  <si>
    <t>316</t>
  </si>
  <si>
    <t>I04Z</t>
  </si>
  <si>
    <t>Zamjena ili ponovno povezivanje koljena</t>
  </si>
  <si>
    <t>317</t>
  </si>
  <si>
    <t>I05Z</t>
  </si>
  <si>
    <t>Ostale zamjene velikih zglobova i postupci ponovnog povezivanja okrajina</t>
  </si>
  <si>
    <t>318</t>
  </si>
  <si>
    <t>I06Z</t>
  </si>
  <si>
    <t>Spinalna fuzija s deformitetom</t>
  </si>
  <si>
    <t>319</t>
  </si>
  <si>
    <t>I07Z</t>
  </si>
  <si>
    <t>Amputacija</t>
  </si>
  <si>
    <t>320</t>
  </si>
  <si>
    <t>I08A</t>
  </si>
  <si>
    <t>Ostali postupci na kuku i femuru s vrlo teškim ili teškim KK</t>
  </si>
  <si>
    <t>321</t>
  </si>
  <si>
    <t>I08B</t>
  </si>
  <si>
    <t>Ostali postupci na kuku i femuru bez vrlo teških ili teških KK</t>
  </si>
  <si>
    <t>322</t>
  </si>
  <si>
    <t>I09A</t>
  </si>
  <si>
    <t>Spinalna fuzija s vrlo teškim ili teškim KK</t>
  </si>
  <si>
    <t>323</t>
  </si>
  <si>
    <t>I09B</t>
  </si>
  <si>
    <t>Spinalna fuzija bez vrlo teških ili teških KK</t>
  </si>
  <si>
    <t>324</t>
  </si>
  <si>
    <t>I10A</t>
  </si>
  <si>
    <t>Ostali postupci na leđima i vratu s vrlo teškim ili teškim KK</t>
  </si>
  <si>
    <t>325</t>
  </si>
  <si>
    <t>I10B</t>
  </si>
  <si>
    <t>Ostali postupci na leđima i vratu bez vrlo teških ili teških KK</t>
  </si>
  <si>
    <t>326</t>
  </si>
  <si>
    <t>I11Z</t>
  </si>
  <si>
    <t>Postupci za produljenje okrajina</t>
  </si>
  <si>
    <t>327</t>
  </si>
  <si>
    <t>I12A</t>
  </si>
  <si>
    <t>Infekcija/upala kostiju i zglobova s raznim postupcima na mišićnom sustavu i vezivnom tkivu s vrlo teškim KK</t>
  </si>
  <si>
    <t>328</t>
  </si>
  <si>
    <t>I12B</t>
  </si>
  <si>
    <t>Infekcija/upala kostiju i zglobova s raznim postupcima na mišićnom sustavu i vezivnom tkivu s teškim KK</t>
  </si>
  <si>
    <t>329</t>
  </si>
  <si>
    <t>I12C</t>
  </si>
  <si>
    <t>Infekcija/upala kostiju i zglobova s raznim postupcima na mišićnom sustavu i vezivnom tkivu bez vrlo teških ili teških KK</t>
  </si>
  <si>
    <t>330</t>
  </si>
  <si>
    <t>I13A</t>
  </si>
  <si>
    <t>Postupci na humerusu, tibiji, fibuli i gležnju s vrlo teškim ili teškim KK</t>
  </si>
  <si>
    <t>331</t>
  </si>
  <si>
    <t>I13B</t>
  </si>
  <si>
    <t>Postupci na humerusu, tibiji, fibuli i gležnju, dob &gt; 59 godina bez vrlo teških ili teških KK</t>
  </si>
  <si>
    <t>332</t>
  </si>
  <si>
    <t>I13C</t>
  </si>
  <si>
    <t>Postupci na humerusu, tibiji, fibuli i gležnju, dob &lt; 60 godina bez vrlo teških ili teških KK</t>
  </si>
  <si>
    <t>333</t>
  </si>
  <si>
    <t>I14Z</t>
  </si>
  <si>
    <t>Revizija amputacijskog batrljka</t>
  </si>
  <si>
    <t>334</t>
  </si>
  <si>
    <t>I15Z</t>
  </si>
  <si>
    <t>Postupci na kraniofacijalnom području</t>
  </si>
  <si>
    <t>335</t>
  </si>
  <si>
    <t>I16Z</t>
  </si>
  <si>
    <t>Ostali postupci na ramenu</t>
  </si>
  <si>
    <t>336</t>
  </si>
  <si>
    <t>I17Z</t>
  </si>
  <si>
    <t>Postupci na maksilofacijalnom području</t>
  </si>
  <si>
    <t>337</t>
  </si>
  <si>
    <t>I18Z</t>
  </si>
  <si>
    <t>Ostali postupci na koljenu</t>
  </si>
  <si>
    <t>338</t>
  </si>
  <si>
    <t>I19Z</t>
  </si>
  <si>
    <t>Ostali postupci na laktu i podlaktici</t>
  </si>
  <si>
    <t>339</t>
  </si>
  <si>
    <t>I20Z</t>
  </si>
  <si>
    <t>Ostali postupci na stopalu</t>
  </si>
  <si>
    <t>340</t>
  </si>
  <si>
    <t>I21Z</t>
  </si>
  <si>
    <t>Lokalna ekscizija i odstranjenje unutarnjeg fiksatora kuka i femura</t>
  </si>
  <si>
    <t>341</t>
  </si>
  <si>
    <t>I23Z</t>
  </si>
  <si>
    <t>Lokalna ekscizija i odstranjenje unutarnjeg fiksatora, osim onoga za kuk i femur</t>
  </si>
  <si>
    <t>342</t>
  </si>
  <si>
    <t>I24Z</t>
  </si>
  <si>
    <t>Artroskopija</t>
  </si>
  <si>
    <t>343</t>
  </si>
  <si>
    <t>I25Z</t>
  </si>
  <si>
    <t>Dijagnostički postupci na kostima i zglobovima</t>
  </si>
  <si>
    <t>344</t>
  </si>
  <si>
    <t>I27A</t>
  </si>
  <si>
    <t>Postupci na mekom tkivu s vrlo teškim ili teškim KK</t>
  </si>
  <si>
    <t>345</t>
  </si>
  <si>
    <t>I27B</t>
  </si>
  <si>
    <t>Postupci na mekom tkivu bez vrlo teških ili teških KK</t>
  </si>
  <si>
    <t>346</t>
  </si>
  <si>
    <t>I28A</t>
  </si>
  <si>
    <t>Ostali postupci na vezivnom tkivu s KK</t>
  </si>
  <si>
    <t>347</t>
  </si>
  <si>
    <t>I28B</t>
  </si>
  <si>
    <t>Ostali postupci na vezivnom tkivu bez KK</t>
  </si>
  <si>
    <t>348</t>
  </si>
  <si>
    <t>I29Z</t>
  </si>
  <si>
    <t>Rekonstrukcija ili revizija koljena</t>
  </si>
  <si>
    <t>349</t>
  </si>
  <si>
    <t>I30Z</t>
  </si>
  <si>
    <t>Postupci na šaci</t>
  </si>
  <si>
    <t>350</t>
  </si>
  <si>
    <t>I60Z</t>
  </si>
  <si>
    <t>Prijelom trupa femura</t>
  </si>
  <si>
    <t>351</t>
  </si>
  <si>
    <t>I61Z</t>
  </si>
  <si>
    <t>Prijelom distalnog dijela femura</t>
  </si>
  <si>
    <t>352</t>
  </si>
  <si>
    <t>I63Z</t>
  </si>
  <si>
    <t>Rastrgnuća, istegnuća i iščašenja u području kuka, zdjelice i bedra</t>
  </si>
  <si>
    <t>353</t>
  </si>
  <si>
    <t>I64A</t>
  </si>
  <si>
    <t>Osteomijelitis s KK</t>
  </si>
  <si>
    <t>354</t>
  </si>
  <si>
    <t>I64B</t>
  </si>
  <si>
    <t>Osteomijelitis bez KK</t>
  </si>
  <si>
    <t>355</t>
  </si>
  <si>
    <t>I65A</t>
  </si>
  <si>
    <t>Maligna bolest vezivnog tkiva, uključujući patološki prijelom, s vrlo teškim ili teškim KK</t>
  </si>
  <si>
    <t>356</t>
  </si>
  <si>
    <t>I65B</t>
  </si>
  <si>
    <t>Maligna bolest vezivnog tkiva, uključujući patološki prijelom, bez vrlo teških ili teških KK</t>
  </si>
  <si>
    <t>357</t>
  </si>
  <si>
    <t>I66A</t>
  </si>
  <si>
    <t>Upalni muskuloskeletni poremećaji s vrlo teškim ili teškim KK</t>
  </si>
  <si>
    <t>358</t>
  </si>
  <si>
    <t>I66B</t>
  </si>
  <si>
    <t>Upalni muskuloskeletni poremećaji bez vrlo teških ili teških KK</t>
  </si>
  <si>
    <t>359</t>
  </si>
  <si>
    <t>I67A</t>
  </si>
  <si>
    <t>Septički artritis s vrlo teškim ili teškim KK</t>
  </si>
  <si>
    <t>360</t>
  </si>
  <si>
    <t>I67B</t>
  </si>
  <si>
    <t>Septički artritis bez vrlo teških ili teških KK</t>
  </si>
  <si>
    <t>361</t>
  </si>
  <si>
    <t>I68A</t>
  </si>
  <si>
    <t>Nekirurški poremećaji kralježnice s KK</t>
  </si>
  <si>
    <t>362</t>
  </si>
  <si>
    <t>I68B</t>
  </si>
  <si>
    <t>Nekirurški poremećaji kralježnice bez KK</t>
  </si>
  <si>
    <t>363</t>
  </si>
  <si>
    <t>I68C</t>
  </si>
  <si>
    <t>Nekirurški poremećaji kralježnice, isti dan</t>
  </si>
  <si>
    <t>364</t>
  </si>
  <si>
    <t>I69A</t>
  </si>
  <si>
    <t>Bolesti kosti i specifične artropatije, dob &gt; 74 godine s vrlo teškim ili teškim KK</t>
  </si>
  <si>
    <t>365</t>
  </si>
  <si>
    <t>I69B</t>
  </si>
  <si>
    <t>Bolesti kosti i specifične artropatije, dob &gt; 74 godine, ili s vrlo teškim ili teškim KK</t>
  </si>
  <si>
    <t>366</t>
  </si>
  <si>
    <t>I69C</t>
  </si>
  <si>
    <t>Bolesti kosti i specifične artropatije, dob &lt; 75 godina bez vrlo teških ili teških KK</t>
  </si>
  <si>
    <t>367</t>
  </si>
  <si>
    <t>I70Z</t>
  </si>
  <si>
    <t>Nespecifične artropatije</t>
  </si>
  <si>
    <t>368</t>
  </si>
  <si>
    <t>I71A</t>
  </si>
  <si>
    <t>Ostali mišićno-tetivni poremećaji, dob &gt; 69 godina s KK</t>
  </si>
  <si>
    <t>369</t>
  </si>
  <si>
    <t>I71B</t>
  </si>
  <si>
    <t>Ostali mišićno-tetivni poremećaji, dob &gt; 69 godina, ili KK</t>
  </si>
  <si>
    <t>370</t>
  </si>
  <si>
    <t>I71C</t>
  </si>
  <si>
    <t>Ostali mišićno-tetivni poremećaji, dob &lt; 70 godina bez KK</t>
  </si>
  <si>
    <t>371</t>
  </si>
  <si>
    <t>I72A</t>
  </si>
  <si>
    <t>Specifični mišićno-tetivni poremećaji, dob &gt; 79 godina, ili s vrlo teškim ili teškim KK</t>
  </si>
  <si>
    <t>372</t>
  </si>
  <si>
    <t>I72B</t>
  </si>
  <si>
    <t>Specifični mišićno-tetivni poremećaji, dob &lt; 80 godina bez vrlo teških ili teških KK</t>
  </si>
  <si>
    <t>373</t>
  </si>
  <si>
    <t>I73A</t>
  </si>
  <si>
    <t>Naknadna skrb za muskuloskeletne umetke/proteze, dob &gt; 59 godina s vrlo teškim ili teškim KK</t>
  </si>
  <si>
    <t>374</t>
  </si>
  <si>
    <t>I73B</t>
  </si>
  <si>
    <t>Naknadna skrb za muskuloskeletne umetke/proteze, dob &gt; 59 godina, ili s vrlo teškim ili teškim KK</t>
  </si>
  <si>
    <t>375</t>
  </si>
  <si>
    <t>I73C</t>
  </si>
  <si>
    <t>Naknadna skrb za muskuloskeletne umetke/proteze, dob &lt; 60 godina bez vrlo teških ili teških KK</t>
  </si>
  <si>
    <t>376</t>
  </si>
  <si>
    <t>I74A</t>
  </si>
  <si>
    <t>Ozljeda podlaktice, ručnog zgloba, šake ili stopala, dob &gt; 74 godine s KK</t>
  </si>
  <si>
    <t>377</t>
  </si>
  <si>
    <t>I74B</t>
  </si>
  <si>
    <t>Ozljeda podlaktice, ručnog zgloba, šake ili stopala, dob &gt; 74 godine, ili s KK</t>
  </si>
  <si>
    <t>378</t>
  </si>
  <si>
    <t>I74C</t>
  </si>
  <si>
    <t>Ozljeda podlaktice, ručnog zgloba, šake ili stopala, dob &lt; 75 godina bez KK</t>
  </si>
  <si>
    <t>379</t>
  </si>
  <si>
    <t>I75A</t>
  </si>
  <si>
    <t>Ozljeda ramena, nadlaktice, lakta, koljena, potkoljenice ili gležnja, dob &gt; 64 godine s KK</t>
  </si>
  <si>
    <t>380</t>
  </si>
  <si>
    <t>I75B</t>
  </si>
  <si>
    <t>Ozljeda ramena, nadlaktice, lakta, koljena, potkoljenice ili gležnja, dob &gt; 64 godine, ili s KK</t>
  </si>
  <si>
    <t>381</t>
  </si>
  <si>
    <t>I75C</t>
  </si>
  <si>
    <t>Ozljeda ramena, nadlaktice, lakta, koljena, potkoljenice ili gležnja, dob &lt; 65 godina bez KK</t>
  </si>
  <si>
    <t>382</t>
  </si>
  <si>
    <t>I76A</t>
  </si>
  <si>
    <t>Ostali muskuloskeletni poremećaji, dob &gt; 69 godina s KK</t>
  </si>
  <si>
    <t>383</t>
  </si>
  <si>
    <t>I76B</t>
  </si>
  <si>
    <t>Ostali muskuloskeletni poremećaji, dob &gt; 69 godina, ili s KK</t>
  </si>
  <si>
    <t>384</t>
  </si>
  <si>
    <t>I76C</t>
  </si>
  <si>
    <t>Ostali muskuloskeletni poremećaji, dob &lt; 70 godina bez KK</t>
  </si>
  <si>
    <t>385</t>
  </si>
  <si>
    <t>I77A</t>
  </si>
  <si>
    <t>Prijelom zdjelice s vrlo teškim ili teškim KK</t>
  </si>
  <si>
    <t>386</t>
  </si>
  <si>
    <t>I77B</t>
  </si>
  <si>
    <t>Prijelom zdjelice bez vrlo teških ili teških KK</t>
  </si>
  <si>
    <t>387</t>
  </si>
  <si>
    <t>I78A</t>
  </si>
  <si>
    <t>Prijelom vrata femura s vrlo teškim ili teškim KK</t>
  </si>
  <si>
    <t>388</t>
  </si>
  <si>
    <t>I78B</t>
  </si>
  <si>
    <t>Prijelom vrata femura bez vrlo teških ili teških KK</t>
  </si>
  <si>
    <t>389</t>
  </si>
  <si>
    <t>J01Z</t>
  </si>
  <si>
    <t>Mikrovaskularni prijenos tkiva zbog poremećaja kože, potkožnog tkiva ili dojke</t>
  </si>
  <si>
    <t>390</t>
  </si>
  <si>
    <t>J06A</t>
  </si>
  <si>
    <t>Veliki postupci zbog maligne bolesti dojke</t>
  </si>
  <si>
    <t>391</t>
  </si>
  <si>
    <t>J06B</t>
  </si>
  <si>
    <t>Veliki postupci zbog nemaligne bolesti dojke</t>
  </si>
  <si>
    <t>392</t>
  </si>
  <si>
    <t>J07A</t>
  </si>
  <si>
    <t>Manji postupci zbog maligne bolesti  dojke</t>
  </si>
  <si>
    <t>393</t>
  </si>
  <si>
    <t>J07B</t>
  </si>
  <si>
    <t>Manji postupci zbog nemaligne bolesti dojke</t>
  </si>
  <si>
    <t>394</t>
  </si>
  <si>
    <t>J08A</t>
  </si>
  <si>
    <t>Ostali presadci kože i/ili postupci debridementa s vrlo teškim ili teškim KK</t>
  </si>
  <si>
    <t>395</t>
  </si>
  <si>
    <t>J08B</t>
  </si>
  <si>
    <t>Ostali presadci kože i/ili postupci debridementa bez vrlo teških ili teških KK</t>
  </si>
  <si>
    <t>396</t>
  </si>
  <si>
    <t>J09Z</t>
  </si>
  <si>
    <t>Perianalni i pilonidalni postupci</t>
  </si>
  <si>
    <t>397</t>
  </si>
  <si>
    <t>J10Z</t>
  </si>
  <si>
    <t>Plastično-kirurški operativni postupci na koži, potkožnom tkivu i dojci</t>
  </si>
  <si>
    <t>398</t>
  </si>
  <si>
    <t>J11Z</t>
  </si>
  <si>
    <t>Ostali postupci na koži, potkožnom tkivu i dojci</t>
  </si>
  <si>
    <t>399</t>
  </si>
  <si>
    <t>J12A</t>
  </si>
  <si>
    <t>Postupci na donjim okrajinama s vrijedom/celulitisom s vrlo teškim KK</t>
  </si>
  <si>
    <t>400</t>
  </si>
  <si>
    <t>J12B</t>
  </si>
  <si>
    <t>Postupci na donjim okrajinama s vrijedom/celulitisom, s popravkom pomoću presatka/režnja kože, bez vrlo teških KK</t>
  </si>
  <si>
    <t>401</t>
  </si>
  <si>
    <t>J12C</t>
  </si>
  <si>
    <t>Postupci na donjim okrajinama s vrijedom/celulitisom, bez popravka pomoću presatka/režnja kože, bez vrlo teških KK</t>
  </si>
  <si>
    <t>402</t>
  </si>
  <si>
    <t>J13A</t>
  </si>
  <si>
    <t>Postupci na donjim okrajinama bez vrijeda/celulitisa, s presatkom kože, s vrlo teškim ili teškim KK</t>
  </si>
  <si>
    <t>403</t>
  </si>
  <si>
    <t>J13B</t>
  </si>
  <si>
    <t>Postupci na donjim okrajinama bez vrijeda/celulitisa, bez presatka kože, bez vrlo teških ili teških KK</t>
  </si>
  <si>
    <t>404</t>
  </si>
  <si>
    <t>J14Z</t>
  </si>
  <si>
    <t>Velika rekonstrukcija dojke</t>
  </si>
  <si>
    <t>405</t>
  </si>
  <si>
    <t>J60A</t>
  </si>
  <si>
    <t>Vrijed kože</t>
  </si>
  <si>
    <t>406</t>
  </si>
  <si>
    <t>J60B</t>
  </si>
  <si>
    <t>Vrijed kože, isti dan</t>
  </si>
  <si>
    <t>407</t>
  </si>
  <si>
    <t>J62A</t>
  </si>
  <si>
    <t>Maligna bolest dojke, dob &gt; 69 godina s KK, ili s vrlo teškim ili teškim KK</t>
  </si>
  <si>
    <t>408</t>
  </si>
  <si>
    <t>J62B</t>
  </si>
  <si>
    <t>Maligna bolest dojke, dob &gt; 69 godina bez KK, ili bez vrlo teških ili teških KK</t>
  </si>
  <si>
    <t>409</t>
  </si>
  <si>
    <t>J63Z</t>
  </si>
  <si>
    <t>Nemaligna bolest  dojke</t>
  </si>
  <si>
    <t>410</t>
  </si>
  <si>
    <t>J64A</t>
  </si>
  <si>
    <t>Celulitis, dob &gt; 59 godina s vrlo teškim ili teškim KK</t>
  </si>
  <si>
    <t>411</t>
  </si>
  <si>
    <t>J64B</t>
  </si>
  <si>
    <t>Celulitis, dob &gt; 59 godina bez vrlo teških ili teških KK, ili dob &lt; 60 godina</t>
  </si>
  <si>
    <t>412</t>
  </si>
  <si>
    <t>J65A</t>
  </si>
  <si>
    <t>Trauma kože, potkožnog tkiva i dojke, dob &gt; 69 godina</t>
  </si>
  <si>
    <t>413</t>
  </si>
  <si>
    <t>J65B</t>
  </si>
  <si>
    <t>Trauma kože, potkožnog tkiva i dojke, dob &lt; 70 godina</t>
  </si>
  <si>
    <t>414</t>
  </si>
  <si>
    <t>J67A</t>
  </si>
  <si>
    <t>Manji poremećaji kože</t>
  </si>
  <si>
    <t>415</t>
  </si>
  <si>
    <t>J67B</t>
  </si>
  <si>
    <t>Manji poremećaji kože, isti dan</t>
  </si>
  <si>
    <t>416</t>
  </si>
  <si>
    <t>J68A</t>
  </si>
  <si>
    <t>Veliki poremećaji kože</t>
  </si>
  <si>
    <t>417</t>
  </si>
  <si>
    <t>J68B</t>
  </si>
  <si>
    <t>Veliki poremećaji kože, isti dan</t>
  </si>
  <si>
    <t>418</t>
  </si>
  <si>
    <t>K01Z</t>
  </si>
  <si>
    <t>Postupci na dijabetičkom stopalu</t>
  </si>
  <si>
    <t>419</t>
  </si>
  <si>
    <t>K02Z</t>
  </si>
  <si>
    <t>Postupci na hipofizi</t>
  </si>
  <si>
    <t>420</t>
  </si>
  <si>
    <t>K03Z</t>
  </si>
  <si>
    <t>Postupci na nadbubrežnim žlijezdama</t>
  </si>
  <si>
    <t>421</t>
  </si>
  <si>
    <t>K04Z</t>
  </si>
  <si>
    <t>Veliki postupci zbog pretilosti</t>
  </si>
  <si>
    <t>422</t>
  </si>
  <si>
    <t>K05Z</t>
  </si>
  <si>
    <t>Postupci na doštitnim žlijezdama</t>
  </si>
  <si>
    <t>423</t>
  </si>
  <si>
    <t>K06Z</t>
  </si>
  <si>
    <t>Postupci na štitnoj žlijezdi</t>
  </si>
  <si>
    <t>424</t>
  </si>
  <si>
    <t>K07Z</t>
  </si>
  <si>
    <t>Ostali postupci zbog pretilosti</t>
  </si>
  <si>
    <t>425</t>
  </si>
  <si>
    <t>K08Z</t>
  </si>
  <si>
    <t>Postupci na tiroglosalnom kanalu</t>
  </si>
  <si>
    <t>426</t>
  </si>
  <si>
    <t>K09Z</t>
  </si>
  <si>
    <t>Ostali operativni postupci zbog endokrinih, prehrambenih ili metaboličkih uzroka</t>
  </si>
  <si>
    <t>427</t>
  </si>
  <si>
    <t>K40Z</t>
  </si>
  <si>
    <t>Endoskopski ili dijagnostički postupci zbog metaboličkih poremećaja bez KK</t>
  </si>
  <si>
    <t>428</t>
  </si>
  <si>
    <t>K60A</t>
  </si>
  <si>
    <t>Dijabetes s vrlo teškim ili teškim KK</t>
  </si>
  <si>
    <t>429</t>
  </si>
  <si>
    <t>K60B</t>
  </si>
  <si>
    <t>Dijabetes bez vrlo teških ili teških KK</t>
  </si>
  <si>
    <t>430</t>
  </si>
  <si>
    <t>K61Z</t>
  </si>
  <si>
    <t>Teški poremećaji  prehrane</t>
  </si>
  <si>
    <t>431</t>
  </si>
  <si>
    <t>K62A</t>
  </si>
  <si>
    <t>Razni metabolički poremećaji s vrlo teškim KK</t>
  </si>
  <si>
    <t>432</t>
  </si>
  <si>
    <t>K62B</t>
  </si>
  <si>
    <t>Razni metabolički poremećaji, dob &gt; 74 godine, ili s teškim KK</t>
  </si>
  <si>
    <t>433</t>
  </si>
  <si>
    <t>K62C</t>
  </si>
  <si>
    <t>Razni metabolički poremećaji, dob &lt; 75 godina bez teških ili vrlo teških KK</t>
  </si>
  <si>
    <t>434</t>
  </si>
  <si>
    <t>K63Z</t>
  </si>
  <si>
    <t>Urođeni poremećaji metabolizma</t>
  </si>
  <si>
    <t>435</t>
  </si>
  <si>
    <t>K64A</t>
  </si>
  <si>
    <t>Endokrinološki poremećaji s vrlo teškim ili teškim KK</t>
  </si>
  <si>
    <t>436</t>
  </si>
  <si>
    <t>K64B</t>
  </si>
  <si>
    <t>Endokrinološki poremećaji bez vrlo teških ili teških KK</t>
  </si>
  <si>
    <t>437</t>
  </si>
  <si>
    <t>L02A</t>
  </si>
  <si>
    <t>Operativno umetanje peritonejskog katetera zbog dijalize s vrlo teškim ili teškim KK</t>
  </si>
  <si>
    <t>438</t>
  </si>
  <si>
    <t>L02B</t>
  </si>
  <si>
    <t>Operativno umetanje peritonejskog katetera zbog dijalize bez vrlo teških ili teških KK</t>
  </si>
  <si>
    <t>439</t>
  </si>
  <si>
    <t>L03A</t>
  </si>
  <si>
    <t>Veliki postupci zbog novotvorevine bubrega, mokraćovoda i mokraćnog mjehura s vrlo teškim ili teškim KK</t>
  </si>
  <si>
    <t>440</t>
  </si>
  <si>
    <t>L03B</t>
  </si>
  <si>
    <t>Veliki postupci zbog novotvorevine bubrega, mokraćovoda i mokraćnog mjehura bez vrlo teških ili teških KK</t>
  </si>
  <si>
    <t>441</t>
  </si>
  <si>
    <t>L04A</t>
  </si>
  <si>
    <t>Veliki postupci na bubregu, mokraćovodu i mokraćnom mjehuru, osim onih zbog novotvorevine, s vrlo teškim KK</t>
  </si>
  <si>
    <t>442</t>
  </si>
  <si>
    <t>L04B</t>
  </si>
  <si>
    <t>Veliki postupci na bubregu, mokraćovodu i mokraćnom mjehuru, osim onih zbog novotvorevine, s teškim ili umjerenim KK</t>
  </si>
  <si>
    <t>443</t>
  </si>
  <si>
    <t>L04C</t>
  </si>
  <si>
    <t>Veliki postupci na bubregu, mokraćovodu i mokraćnom mjehuru, osim onih zbog novotvorevine, bez KK</t>
  </si>
  <si>
    <t>444</t>
  </si>
  <si>
    <t>L05A</t>
  </si>
  <si>
    <t>Transuretralna prostatektomija s vrlo teškim ili teškim KK</t>
  </si>
  <si>
    <t>445</t>
  </si>
  <si>
    <t>L05B</t>
  </si>
  <si>
    <t>Transuretralna prostatektomija bez vrlo teških ili teških KK</t>
  </si>
  <si>
    <t>446</t>
  </si>
  <si>
    <t>L06A</t>
  </si>
  <si>
    <t>Manji postupci na mokraćnom mjehuru s vrlo teškim ili teškim KK</t>
  </si>
  <si>
    <t>447</t>
  </si>
  <si>
    <t>L06B</t>
  </si>
  <si>
    <t>Manji postupci na mokraćnom mjehuru bez vrlo teških ili teških KK</t>
  </si>
  <si>
    <t>448</t>
  </si>
  <si>
    <t>L07A</t>
  </si>
  <si>
    <t>Transuretralni postupci, osim prostatektomije, s vrlo teškim ili teškim KK</t>
  </si>
  <si>
    <t>449</t>
  </si>
  <si>
    <t>L07B</t>
  </si>
  <si>
    <t>Transuretralni postupci, osim prostatektomije, bez vrlo teških ili teških KK</t>
  </si>
  <si>
    <t>450</t>
  </si>
  <si>
    <t>L08A</t>
  </si>
  <si>
    <t>Postupci na mokraćnoj cijevi s KK</t>
  </si>
  <si>
    <t>451</t>
  </si>
  <si>
    <t>L08B</t>
  </si>
  <si>
    <t>Postupci na mokraćnoj cijevi bez KK</t>
  </si>
  <si>
    <t>452</t>
  </si>
  <si>
    <t>L09A</t>
  </si>
  <si>
    <t>Ostali postupci zbog poremećaja bubrega i mokraćnog sustava s vrlo teškim KK</t>
  </si>
  <si>
    <t>453</t>
  </si>
  <si>
    <t>L09B</t>
  </si>
  <si>
    <t>Ostali postupci zbog poremećaja bubrega i mokraćnog sustava s teškim KK</t>
  </si>
  <si>
    <t>454</t>
  </si>
  <si>
    <t>L09C</t>
  </si>
  <si>
    <t>Ostali postupci zbog poremećaja bubrega i mokraćnog sustava bez vrlo teških ili teških KK</t>
  </si>
  <si>
    <t>455</t>
  </si>
  <si>
    <t>L40Z</t>
  </si>
  <si>
    <t>Ureteroskopija</t>
  </si>
  <si>
    <t>456</t>
  </si>
  <si>
    <t>L41Z</t>
  </si>
  <si>
    <t>Cistoureteroskopija, isti dan</t>
  </si>
  <si>
    <t>457</t>
  </si>
  <si>
    <t>L42Z</t>
  </si>
  <si>
    <t>ESWL (litotripsija) zbog mokraćnih kamenaca</t>
  </si>
  <si>
    <t>458</t>
  </si>
  <si>
    <t>L60A</t>
  </si>
  <si>
    <t>Zatajenje bubrega s vrlo teškim KK</t>
  </si>
  <si>
    <t>459</t>
  </si>
  <si>
    <t>L60B</t>
  </si>
  <si>
    <t>Zatajenje bubrega s teškim KK</t>
  </si>
  <si>
    <t>460</t>
  </si>
  <si>
    <t>L60C</t>
  </si>
  <si>
    <t>Zatajenje bubrega bez vrlo teških ili teških KK</t>
  </si>
  <si>
    <t>461</t>
  </si>
  <si>
    <t>L61Z</t>
  </si>
  <si>
    <t>Prijam zbog bubrežne dijalize</t>
  </si>
  <si>
    <t>462</t>
  </si>
  <si>
    <t>L62A</t>
  </si>
  <si>
    <t>Novotvorevina bubrega i mokraćnog sustava s vrlo teškim ili teškim KK</t>
  </si>
  <si>
    <t>463</t>
  </si>
  <si>
    <t>L62B</t>
  </si>
  <si>
    <t>Novotvorevina bubrega i mokraćnog sustava bez vrlo teških ili teških KK</t>
  </si>
  <si>
    <t>464</t>
  </si>
  <si>
    <t>L63A</t>
  </si>
  <si>
    <t>Infekcija bubrega i mokraćnog sustava s vrlo teškim KK</t>
  </si>
  <si>
    <t>465</t>
  </si>
  <si>
    <t>L63B</t>
  </si>
  <si>
    <t>Infekcija bubrega i mokraćnog sustava, dob &gt; 69 godina, ili s teškim KK</t>
  </si>
  <si>
    <t>466</t>
  </si>
  <si>
    <t>L63C</t>
  </si>
  <si>
    <t>Infekcija bubrega i mokraćnog sustava, dob &lt; 70 godina bez vrlo teških ili teških KK</t>
  </si>
  <si>
    <t>467</t>
  </si>
  <si>
    <t>L64Z</t>
  </si>
  <si>
    <t>Mokraćni kamenci i opstrukcija</t>
  </si>
  <si>
    <t>468</t>
  </si>
  <si>
    <t>L65A</t>
  </si>
  <si>
    <t>Znakovi i simptomi povezani s bubregom i mokraćnim sustavom s vrlo teškim ili teškim KK</t>
  </si>
  <si>
    <t>469</t>
  </si>
  <si>
    <t>L65B</t>
  </si>
  <si>
    <t>Znakovi i simptomi povezani s bubregom i mokraćnim sustavom bez vrlo teških ili teških KK</t>
  </si>
  <si>
    <t>470</t>
  </si>
  <si>
    <t>L66Z</t>
  </si>
  <si>
    <t>Striktura mokraćne cijevi</t>
  </si>
  <si>
    <t>471</t>
  </si>
  <si>
    <t>L67A</t>
  </si>
  <si>
    <t>Ostali poremećaji bubrega i mokraćnog sustava s vrlo teškim KK</t>
  </si>
  <si>
    <t>472</t>
  </si>
  <si>
    <t>L67B</t>
  </si>
  <si>
    <t>Ostali poremećaji bubrega i mokraćnog sustava s teškim KK</t>
  </si>
  <si>
    <t>473</t>
  </si>
  <si>
    <t>L67C</t>
  </si>
  <si>
    <t>Ostali poremećaji bubrega i mokraćnog sustava bez vrlo teških ili teških KK</t>
  </si>
  <si>
    <t>474</t>
  </si>
  <si>
    <t>M01Z</t>
  </si>
  <si>
    <t>Veliki postupci na muškoj zdjelici</t>
  </si>
  <si>
    <t>475</t>
  </si>
  <si>
    <t>M02A</t>
  </si>
  <si>
    <t>476</t>
  </si>
  <si>
    <t>M02B</t>
  </si>
  <si>
    <t>477</t>
  </si>
  <si>
    <t>M03A</t>
  </si>
  <si>
    <t>Postupci na penisu s KK</t>
  </si>
  <si>
    <t>478</t>
  </si>
  <si>
    <t>M03B</t>
  </si>
  <si>
    <t>Postupci na penisu bez KK</t>
  </si>
  <si>
    <t>479</t>
  </si>
  <si>
    <t>M04A</t>
  </si>
  <si>
    <t>Postupci na testisima s KK</t>
  </si>
  <si>
    <t>480</t>
  </si>
  <si>
    <t>M04B</t>
  </si>
  <si>
    <t>Postupci na testisima bez KK</t>
  </si>
  <si>
    <t>481</t>
  </si>
  <si>
    <t>M05Z</t>
  </si>
  <si>
    <t>Obrezivanje (cirkumcizija)</t>
  </si>
  <si>
    <t>482</t>
  </si>
  <si>
    <t>M06A</t>
  </si>
  <si>
    <t>Ostali operativni postupci na muškom spolnom sustavu zbog maligne bolesti</t>
  </si>
  <si>
    <t>483</t>
  </si>
  <si>
    <t>M06B</t>
  </si>
  <si>
    <t>Ostali operativni postupci na muškom spolnom sustavu, osim onih zbog maligne bolesti</t>
  </si>
  <si>
    <t>484</t>
  </si>
  <si>
    <t>M40Z</t>
  </si>
  <si>
    <t>Cistoureteroskopija</t>
  </si>
  <si>
    <t>485</t>
  </si>
  <si>
    <t>M60A</t>
  </si>
  <si>
    <t>Maligna bolest muškog spolnog sustava s vrlo teškim ili teškim KK</t>
  </si>
  <si>
    <t>486</t>
  </si>
  <si>
    <t>M60B</t>
  </si>
  <si>
    <t>Maligna bolest muškog spolnog sustava bez vrlo teških ili teških KK</t>
  </si>
  <si>
    <t>487</t>
  </si>
  <si>
    <t>M61A</t>
  </si>
  <si>
    <t>Benigna hipertrofija prostate s vrlo teškim ili teškim KK</t>
  </si>
  <si>
    <t>488</t>
  </si>
  <si>
    <t>M61B</t>
  </si>
  <si>
    <t>Benigna hipertrofija prostate bez vrlo teških ili teških KK</t>
  </si>
  <si>
    <t>489</t>
  </si>
  <si>
    <t>M62A</t>
  </si>
  <si>
    <t>Upala muškog spolnog sustava s KK</t>
  </si>
  <si>
    <t>490</t>
  </si>
  <si>
    <t>M62B</t>
  </si>
  <si>
    <t>Upala muškog spolnog sustava bez KK</t>
  </si>
  <si>
    <t>491</t>
  </si>
  <si>
    <t>M63Z</t>
  </si>
  <si>
    <t>Sterilizacija muškarca</t>
  </si>
  <si>
    <t>492</t>
  </si>
  <si>
    <t>M64Z</t>
  </si>
  <si>
    <t>Ostali poremećaji muškog spolnog sustava</t>
  </si>
  <si>
    <t>493</t>
  </si>
  <si>
    <t>N01Z</t>
  </si>
  <si>
    <t>Evisceracija zdjelice i radikalna vulvektomija</t>
  </si>
  <si>
    <t>494</t>
  </si>
  <si>
    <t>N02A</t>
  </si>
  <si>
    <t>Postupci na maternici i adneksima zbog maligne bolesti jajnika ili adneksa s KK</t>
  </si>
  <si>
    <t>495</t>
  </si>
  <si>
    <t>N02B</t>
  </si>
  <si>
    <t>Postupci na maternici i adneksima zbog maligne bolesti jajnika ili adneksa bez KK</t>
  </si>
  <si>
    <t>496</t>
  </si>
  <si>
    <t>N03A</t>
  </si>
  <si>
    <t>Postupci na maternici i adneksima zbog maligne bolesti, osim maligne bolesti jajnika ili adneksa, s KK</t>
  </si>
  <si>
    <t>497</t>
  </si>
  <si>
    <t>N03B</t>
  </si>
  <si>
    <t>Postupci na maternici i adneksima zbog maligne bolesti, osim maligne bolesti jajnika ili adneksa, bez KK</t>
  </si>
  <si>
    <t>498</t>
  </si>
  <si>
    <t>N04Z</t>
  </si>
  <si>
    <t>Histerektomija zbog nemalignih uzroka</t>
  </si>
  <si>
    <t>499</t>
  </si>
  <si>
    <t>N05A</t>
  </si>
  <si>
    <t>Ovarijektomija i složeni postupci na jajovodu zbog nemalignih uzroka s vrlo teškim ili teškim KK</t>
  </si>
  <si>
    <t>500</t>
  </si>
  <si>
    <t>N05B</t>
  </si>
  <si>
    <t>Ovarijektomija i složeni postupci na jajovodu zbog nemalignih uzroka bez vrlo teških ili teških KK</t>
  </si>
  <si>
    <t>501</t>
  </si>
  <si>
    <t>N06Z</t>
  </si>
  <si>
    <t>Rekonstrukcijski postupci na ženskom spolnom sustavu</t>
  </si>
  <si>
    <t>502</t>
  </si>
  <si>
    <t>N07Z</t>
  </si>
  <si>
    <t>Ostali postupci na maternici i adneksima zbog nemalignih uzroka</t>
  </si>
  <si>
    <t>503</t>
  </si>
  <si>
    <t>N08Z</t>
  </si>
  <si>
    <t>Endoskopski i laparoskopski postupci na ženskom spolnom sustavu</t>
  </si>
  <si>
    <t>504</t>
  </si>
  <si>
    <t>N09Z</t>
  </si>
  <si>
    <t>Konizacija, postupci na rodnici, grliću maternice i stidnici</t>
  </si>
  <si>
    <t>505</t>
  </si>
  <si>
    <t>N10Z</t>
  </si>
  <si>
    <t>Dijagnostička kiretaža ili dijagnostička histeroskopija</t>
  </si>
  <si>
    <t>506</t>
  </si>
  <si>
    <t>N11A</t>
  </si>
  <si>
    <t>Ostali operativni postupci na ženskom spolnom sustavu, dob &gt; 64 godine, ili s malignom bolesti, ili s KK</t>
  </si>
  <si>
    <t>507</t>
  </si>
  <si>
    <t>N11B</t>
  </si>
  <si>
    <t>Ostali operativni postupci na ženskom spolnom sustavu, dob &lt; 65 godina, bez maligne bolesti, bez KK</t>
  </si>
  <si>
    <t>508</t>
  </si>
  <si>
    <t>N60A</t>
  </si>
  <si>
    <t>Maligna bolest ženskog spolnog sustava s vrlo teškim ili teškim KK</t>
  </si>
  <si>
    <t>509</t>
  </si>
  <si>
    <t>N60B</t>
  </si>
  <si>
    <t>Maligna bolest  ženskog spolnog sustava bez vrlo teških ili teških KK</t>
  </si>
  <si>
    <t>510</t>
  </si>
  <si>
    <t>N61Z</t>
  </si>
  <si>
    <t>Infekcije ženskog spolnog sustava</t>
  </si>
  <si>
    <t>511</t>
  </si>
  <si>
    <t>N62A</t>
  </si>
  <si>
    <t>Menstruacijski i drugi poremećaji ženskog spolnog sustava s KK</t>
  </si>
  <si>
    <t>512</t>
  </si>
  <si>
    <t>N62B</t>
  </si>
  <si>
    <t>Menstruacijski i drugi poremećaji ženskog spolnog sustava bez KK</t>
  </si>
  <si>
    <t>513</t>
  </si>
  <si>
    <t>O01A</t>
  </si>
  <si>
    <t>Porođaj carskim rezom s vrlo teškim KK</t>
  </si>
  <si>
    <t>514</t>
  </si>
  <si>
    <t>O01B</t>
  </si>
  <si>
    <t>Porođaj carskim rezom s teškim KK</t>
  </si>
  <si>
    <t>515</t>
  </si>
  <si>
    <t>O01C</t>
  </si>
  <si>
    <t>Porođaj carskim rezom bez vrlo teških ili teških KK</t>
  </si>
  <si>
    <t>516</t>
  </si>
  <si>
    <t>O02A</t>
  </si>
  <si>
    <t>Vaginalni porođaj s operativnim postupkom s vrlo teškim ili teškim KK</t>
  </si>
  <si>
    <t>517</t>
  </si>
  <si>
    <t>O02B</t>
  </si>
  <si>
    <t>Vaginalni porođaj s operativnim postupkom bez vrlo teških ili teških KK</t>
  </si>
  <si>
    <t>518</t>
  </si>
  <si>
    <t>O03Z</t>
  </si>
  <si>
    <t>Ektopična trudnoća</t>
  </si>
  <si>
    <t>519</t>
  </si>
  <si>
    <t>O04Z</t>
  </si>
  <si>
    <t>Razdoblje poslije porođaja i poslije pobačaja s operativnim postupkom</t>
  </si>
  <si>
    <t>520</t>
  </si>
  <si>
    <t>O05Z</t>
  </si>
  <si>
    <t>Pobačaj s operativnim postupkom</t>
  </si>
  <si>
    <t>521</t>
  </si>
  <si>
    <t>O60A</t>
  </si>
  <si>
    <t>Vaginalni porođaj s vrlo teškim ili teškim KK</t>
  </si>
  <si>
    <t>522</t>
  </si>
  <si>
    <t>O60B</t>
  </si>
  <si>
    <t>Vaginalni porođaj bez vrlo teških ili teških KK</t>
  </si>
  <si>
    <t>523</t>
  </si>
  <si>
    <t>O60C</t>
  </si>
  <si>
    <t>Jednoplodni nekomplicirani vaginalni porođaj bez drugih stanja</t>
  </si>
  <si>
    <t>524</t>
  </si>
  <si>
    <t>O61Z</t>
  </si>
  <si>
    <t>Razdoblje poslije porođaja i poslije pobačaja bez operativnog postupka</t>
  </si>
  <si>
    <t>525</t>
  </si>
  <si>
    <t>O63Z</t>
  </si>
  <si>
    <t>Pobačaj bez operativnog postupka</t>
  </si>
  <si>
    <t>526</t>
  </si>
  <si>
    <t>O64A</t>
  </si>
  <si>
    <t>Lažni trudovi prije 37, tjedna ili s vrlo teškim KK</t>
  </si>
  <si>
    <t>527</t>
  </si>
  <si>
    <t>O64B</t>
  </si>
  <si>
    <t>Lažni trudovi nakon 37, tjedna bez vrlo teških KK</t>
  </si>
  <si>
    <t>528</t>
  </si>
  <si>
    <t>O66A</t>
  </si>
  <si>
    <t>Antenatalni ili drugi opstetrički prijam</t>
  </si>
  <si>
    <t>529</t>
  </si>
  <si>
    <t>O66B</t>
  </si>
  <si>
    <t>Antenatalni ili drugi opstetrički prijam, isti dan</t>
  </si>
  <si>
    <t>530</t>
  </si>
  <si>
    <t>P01Z</t>
  </si>
  <si>
    <t>Novorođenče, smrtni ishod ili premještaj u drugu ustanovu za akutnu skrb, boravak &lt; 5 dana, sa značajnim operativnim postupkom</t>
  </si>
  <si>
    <t>531</t>
  </si>
  <si>
    <t>P02Z</t>
  </si>
  <si>
    <t>Kardiotorakalni/krvožilni postupci u novorođenčeta</t>
  </si>
  <si>
    <t>532</t>
  </si>
  <si>
    <t>P03Z</t>
  </si>
  <si>
    <t>Novorođenče, masa pri prijamu 1000 - 1499 g, sa značajnim operativnim postupkom</t>
  </si>
  <si>
    <t>533</t>
  </si>
  <si>
    <t>P04Z</t>
  </si>
  <si>
    <t>Novorođenče, masa pri prijamu 1500 - 1999 g, sa značajnim operativnim postupkom</t>
  </si>
  <si>
    <t>534</t>
  </si>
  <si>
    <t>P05Z</t>
  </si>
  <si>
    <t>Novorođenče, masa pri prijamu 2000 - 2499 g, sa značajnim operativnim postupkom</t>
  </si>
  <si>
    <t>535</t>
  </si>
  <si>
    <t>P06A</t>
  </si>
  <si>
    <t>Novorođenče, masa pri prijamu &gt; 2499 g, sa značajnim operativnim postupkom i s višestrukim velikim poteškoćama</t>
  </si>
  <si>
    <t>536</t>
  </si>
  <si>
    <t>P06B</t>
  </si>
  <si>
    <t>Novorođenče, masa pri prijamu &gt; 2499 g, sa značajnim operativnim postupkom, bez višestrukih velikih poteškoća</t>
  </si>
  <si>
    <t>537</t>
  </si>
  <si>
    <t>P60A</t>
  </si>
  <si>
    <t>Novorođenče, umrlo ili premješteno u drugu ustanovu za akutnu skrb &lt; 5 dana od porođaja, bez značajnog operativnog postupka</t>
  </si>
  <si>
    <t>538</t>
  </si>
  <si>
    <t>P60B</t>
  </si>
  <si>
    <t>Novorođenče, umrlo ili premješteno u drugu ustanovu za akutnu skrb &lt; 5 dana od ponovnog prijama, bez značajnog operativnog postupka</t>
  </si>
  <si>
    <t>539</t>
  </si>
  <si>
    <t>P61Z</t>
  </si>
  <si>
    <t>Novorođenče, masa pri prijamu &lt; 750 g</t>
  </si>
  <si>
    <t>540</t>
  </si>
  <si>
    <t>P62Z</t>
  </si>
  <si>
    <t>Novorođenče, masa pri prijamu 750 - 999 g</t>
  </si>
  <si>
    <t>541</t>
  </si>
  <si>
    <t>P63Z</t>
  </si>
  <si>
    <t>Novorođenče, masa pri prijamu 1000 - 1249 g, bez značajnog operativnog postupka</t>
  </si>
  <si>
    <t>542</t>
  </si>
  <si>
    <t>P64Z</t>
  </si>
  <si>
    <t>Novorođenče, masa pri prijamu 1250 -1499 g, bez značajnog operativnog postupka</t>
  </si>
  <si>
    <t>543</t>
  </si>
  <si>
    <t>P65A</t>
  </si>
  <si>
    <t>Novorođenče, masa pri prijamu 1500 - 1999 g, bez značajnog operativnog postupka, s višestrukim velikim teškoćama</t>
  </si>
  <si>
    <t>544</t>
  </si>
  <si>
    <t>P65B</t>
  </si>
  <si>
    <t>Novorođenče, masa pri prijamu 1500 - 1999 g, bez značajnog operativnog postupka, s velikim teškoćama</t>
  </si>
  <si>
    <t>545</t>
  </si>
  <si>
    <t>P65C</t>
  </si>
  <si>
    <t>Novorođenče, masa pri prijamu 1500 - 1999 g, bez značajnog operativnog postupka, s ostalim teškoćama</t>
  </si>
  <si>
    <t>546</t>
  </si>
  <si>
    <t>P65D</t>
  </si>
  <si>
    <t>Novorođenče, masa pri prijamu 1500 - 1999 g, bez značajnog operativnog postupka, bez teškoća</t>
  </si>
  <si>
    <t>547</t>
  </si>
  <si>
    <t>P66A</t>
  </si>
  <si>
    <t>Novorođenče, masa pri prijamu 2000 - 2499 g, bez značajnog operativnog postupka, s višestrukim velikim teškoćama</t>
  </si>
  <si>
    <t>548</t>
  </si>
  <si>
    <t>P66B</t>
  </si>
  <si>
    <t>Novorođenče, masa pri prijamu 2000 - 2499 g, bez značajnog operativnog postupka, s velikim teškoćama</t>
  </si>
  <si>
    <t>549</t>
  </si>
  <si>
    <t>P66C</t>
  </si>
  <si>
    <t>Novorođenče, masa pri prijamu 2000 - 2499 g, bez značajnog operativnog postupka, s ostalim teškoćama</t>
  </si>
  <si>
    <t>550</t>
  </si>
  <si>
    <t>P66D</t>
  </si>
  <si>
    <t>Novorođenče, masa pri prijamu 2000 - 2499 g,  bez značajnog operativnog postupka, bez teškoća</t>
  </si>
  <si>
    <t>551</t>
  </si>
  <si>
    <t>P67A</t>
  </si>
  <si>
    <t>Novorođenče, masa pri prijamu &gt; 2499 g, bez značajnog operativnog postupka, s višestrukim velikim teškoćama</t>
  </si>
  <si>
    <t>552</t>
  </si>
  <si>
    <t>P67B</t>
  </si>
  <si>
    <t>Novorođenče, masa pri prijamu &gt; 2499 g bez značajnog operativnog postupka, s velikim teškoćama</t>
  </si>
  <si>
    <t>553</t>
  </si>
  <si>
    <t>P67C</t>
  </si>
  <si>
    <t>Novorođenče, masa pri prijamu &gt; 2499 g, bez značajnog operativnog postupka, s ostalim teškoćama</t>
  </si>
  <si>
    <t>554</t>
  </si>
  <si>
    <t>P67D</t>
  </si>
  <si>
    <t>Novorođenče, masa pri prijamu &gt; 2499 g, bez značajnog operativnog postupka, bez teškoća</t>
  </si>
  <si>
    <t>555</t>
  </si>
  <si>
    <t>Q01Z</t>
  </si>
  <si>
    <t>Splenektomija</t>
  </si>
  <si>
    <t>556</t>
  </si>
  <si>
    <t>Q02A</t>
  </si>
  <si>
    <t>Ostali operativni postupci zbog bolesti krvi ili krvotvornih organa s vrlo teškim ili teškim KK</t>
  </si>
  <si>
    <t>557</t>
  </si>
  <si>
    <t>Q02B</t>
  </si>
  <si>
    <t>Ostali operativni postupci zbog bolesti krvi ili krvotvornih organa bez vrlo teških ili teških KK</t>
  </si>
  <si>
    <t>558</t>
  </si>
  <si>
    <t>Q60A</t>
  </si>
  <si>
    <t>Poremećaji imuniteta i retikuloendotelnog sustava s vrlo teškim ili teškim KK</t>
  </si>
  <si>
    <t>559</t>
  </si>
  <si>
    <t>Q60B</t>
  </si>
  <si>
    <t>Poremećaji imuniteta i retikuloendotelnog sustava, s malignom bolesti, bez vrlo teških ili teških KK</t>
  </si>
  <si>
    <t>560</t>
  </si>
  <si>
    <t>Q60C</t>
  </si>
  <si>
    <t>Poremećaji imuniteta i retikuloendotelnog sustava, bez maligne bolesti, bez vrlo teških ili teških KK</t>
  </si>
  <si>
    <t>561</t>
  </si>
  <si>
    <t>Q61A</t>
  </si>
  <si>
    <t>Poremećaji eritrocita s vrlo teškim KK</t>
  </si>
  <si>
    <t>562</t>
  </si>
  <si>
    <t>Q61B</t>
  </si>
  <si>
    <t>Poremećaji eritrocita s teškim KK</t>
  </si>
  <si>
    <t>563</t>
  </si>
  <si>
    <t>Q61C</t>
  </si>
  <si>
    <t>Poremećaji eritrocita bez vrlo teških ili teških KK</t>
  </si>
  <si>
    <t>564</t>
  </si>
  <si>
    <t>Q62Z</t>
  </si>
  <si>
    <t>Poremećaji zgrušavanja krvi</t>
  </si>
  <si>
    <t>565</t>
  </si>
  <si>
    <t>R01A</t>
  </si>
  <si>
    <t>Limfom i leukemija s velikim operativnim postupcima i s vrlo teškim ili teškim KK</t>
  </si>
  <si>
    <t>566</t>
  </si>
  <si>
    <t>R01B</t>
  </si>
  <si>
    <t>Limfom i leukemija s velikim operativnim postupcima, bez vrlo teških ili teških KK</t>
  </si>
  <si>
    <t>567</t>
  </si>
  <si>
    <t>R02A</t>
  </si>
  <si>
    <t>Ostali novotvorevinski poremećaji s velikim operativnim postupcima i s vrlo teškim ili teškim KK</t>
  </si>
  <si>
    <t>568</t>
  </si>
  <si>
    <t>R02B</t>
  </si>
  <si>
    <t>Ostali novotvorevinski poremećaji s velikim operativnim postupcima, bez vrlo teških ili teških KK</t>
  </si>
  <si>
    <t>569</t>
  </si>
  <si>
    <t>R03A</t>
  </si>
  <si>
    <t>Limfom i leukemija s ostalim operativnim postupcima s vrlo teškim ili teškim KK</t>
  </si>
  <si>
    <t>570</t>
  </si>
  <si>
    <t>R03B</t>
  </si>
  <si>
    <t>Limfom i leukemija s ostalim operativnim postupcima, bez vrlo teških ili teških KK</t>
  </si>
  <si>
    <t>571</t>
  </si>
  <si>
    <t>R04A</t>
  </si>
  <si>
    <t>Ostali novotvorevinski poremećaji s ostalim operativnim postupcima, s vrlo teškim ili teškim KK</t>
  </si>
  <si>
    <t>572</t>
  </si>
  <si>
    <t>R04B</t>
  </si>
  <si>
    <t>Ostali novotvorevinski poremećaji s ostalim operativnim postupcima, bez vrlo teških ili teških KK</t>
  </si>
  <si>
    <t>573</t>
  </si>
  <si>
    <t>R60A</t>
  </si>
  <si>
    <t>Akutna leukemija s vrlo teškim KK</t>
  </si>
  <si>
    <t>574</t>
  </si>
  <si>
    <t>R60B</t>
  </si>
  <si>
    <t>Akutna leukemija s teškim KK</t>
  </si>
  <si>
    <t>575</t>
  </si>
  <si>
    <t>R60C</t>
  </si>
  <si>
    <t>Akutna leukemija bez vrlo teških ili teških KK</t>
  </si>
  <si>
    <t>576</t>
  </si>
  <si>
    <t>R61A</t>
  </si>
  <si>
    <t>Limfom i neakutna leukemija s vrlo teškim KK</t>
  </si>
  <si>
    <t>577</t>
  </si>
  <si>
    <t>R61B</t>
  </si>
  <si>
    <t>Limfom i neakutna leukemija bez vrlo teških KK</t>
  </si>
  <si>
    <t>578</t>
  </si>
  <si>
    <t>R61C</t>
  </si>
  <si>
    <t>Limfom i neakutna leukemija, isti dan</t>
  </si>
  <si>
    <t>579</t>
  </si>
  <si>
    <t>R62A</t>
  </si>
  <si>
    <t>Ostali novotvorevinski poremećaji s KK</t>
  </si>
  <si>
    <t>580</t>
  </si>
  <si>
    <t>R62B</t>
  </si>
  <si>
    <t>Ostali novotvorevinski poremećaji bez KK</t>
  </si>
  <si>
    <t>581</t>
  </si>
  <si>
    <t>R63Z</t>
  </si>
  <si>
    <t>Kemoterapija</t>
  </si>
  <si>
    <t>582</t>
  </si>
  <si>
    <t>R64Z</t>
  </si>
  <si>
    <t>Radioterapija</t>
  </si>
  <si>
    <t>583</t>
  </si>
  <si>
    <t>S60Z</t>
  </si>
  <si>
    <t>HIV, isti dan</t>
  </si>
  <si>
    <t>584</t>
  </si>
  <si>
    <t>S65A</t>
  </si>
  <si>
    <t>Bolesti povezane s HIV-om s vrlo teškim KK</t>
  </si>
  <si>
    <t>585</t>
  </si>
  <si>
    <t>S65B</t>
  </si>
  <si>
    <t>Bolesti povezane s HIV-om s teškim KK</t>
  </si>
  <si>
    <t>586</t>
  </si>
  <si>
    <t>S65C</t>
  </si>
  <si>
    <t>Bolesti povezane s HIV-om bez vrlo teških ili teških KK</t>
  </si>
  <si>
    <t>587</t>
  </si>
  <si>
    <t>T01A</t>
  </si>
  <si>
    <t>Operativni postupci zbog zaraznih i parazitskih bolesti s vrlo teškim KK</t>
  </si>
  <si>
    <t>588</t>
  </si>
  <si>
    <t>T01B</t>
  </si>
  <si>
    <t>Operativni postupci zbog zaraznih i parazitskih bolesti s teškim ili umjerenim KK</t>
  </si>
  <si>
    <t>589</t>
  </si>
  <si>
    <t>T01C</t>
  </si>
  <si>
    <t>Operativni postupci zbog zaraznih ili parazitskih bolesti bez KK</t>
  </si>
  <si>
    <t>590</t>
  </si>
  <si>
    <t>T60A</t>
  </si>
  <si>
    <t>Septikemija s vrlo teškim ili teškim KK</t>
  </si>
  <si>
    <t>591</t>
  </si>
  <si>
    <t>T60B</t>
  </si>
  <si>
    <t>Septikemija bez vrlo teških ili teških KK</t>
  </si>
  <si>
    <t>592</t>
  </si>
  <si>
    <t>T61A</t>
  </si>
  <si>
    <t>Postoperativne i posttraumatske infekcije, dob &gt; 54 godine, ili s vrlo teškim ili teškim KK</t>
  </si>
  <si>
    <t>593</t>
  </si>
  <si>
    <t>T61B</t>
  </si>
  <si>
    <t>Postoperativne i posttraumatske infekcije, dob &lt; 55 godina bez teških ili teških KK</t>
  </si>
  <si>
    <t>594</t>
  </si>
  <si>
    <t>T62A</t>
  </si>
  <si>
    <t>Vrućica nepoznatog uzroka s KK</t>
  </si>
  <si>
    <t>595</t>
  </si>
  <si>
    <t>T62B</t>
  </si>
  <si>
    <t>Vrućica nepoznatog uzroka bez KK</t>
  </si>
  <si>
    <t>596</t>
  </si>
  <si>
    <t>T63A</t>
  </si>
  <si>
    <t>Virusna bolest, dob &gt; 59 godina, ili s KK</t>
  </si>
  <si>
    <t>597</t>
  </si>
  <si>
    <t>T63B</t>
  </si>
  <si>
    <t>Virusna bolest, dob &lt; 60 godina bez KK</t>
  </si>
  <si>
    <t>598</t>
  </si>
  <si>
    <t>T64A</t>
  </si>
  <si>
    <t>Ostale zarazne i parazitske bolesti s vrlo teškim ili teškim KK</t>
  </si>
  <si>
    <t>599</t>
  </si>
  <si>
    <t>T64B</t>
  </si>
  <si>
    <t>Ostale zarazne i parazitske bolesti bez vrlo teških ili teških KK</t>
  </si>
  <si>
    <t>600</t>
  </si>
  <si>
    <t>U40Z</t>
  </si>
  <si>
    <t>Liječenje mentalnog zdravlja, isti dan, s elektrokonvulzijskom terapijom</t>
  </si>
  <si>
    <t>601</t>
  </si>
  <si>
    <t>U60Z</t>
  </si>
  <si>
    <t>Liječenje mentalnog zdravlja, isti dan, bez elektrokonvulzijske terapije</t>
  </si>
  <si>
    <t>602</t>
  </si>
  <si>
    <t>U61A</t>
  </si>
  <si>
    <t>Shizofreni poremećaji - prisilno liječenje</t>
  </si>
  <si>
    <t>603</t>
  </si>
  <si>
    <t>U61B</t>
  </si>
  <si>
    <t>Shizofreni poremećaji - liječenje vlastitom voljom</t>
  </si>
  <si>
    <t>604</t>
  </si>
  <si>
    <t>U62A</t>
  </si>
  <si>
    <t>Paranoja i akutni psihotični poremećaj s vrlo teškim ili teškim KK ili prisilno liječenje</t>
  </si>
  <si>
    <t>605</t>
  </si>
  <si>
    <t>U62B</t>
  </si>
  <si>
    <t>Paranoja i akutni psihotični poremećaj bez vrlo teških ili teških KK</t>
  </si>
  <si>
    <t>606</t>
  </si>
  <si>
    <t>U63A</t>
  </si>
  <si>
    <t>Veliki afektivni poremećaji, dob &gt; 69 godina, ili s vrlo teškim ili teškim KK</t>
  </si>
  <si>
    <t>607</t>
  </si>
  <si>
    <t>U63B</t>
  </si>
  <si>
    <t>Veliki afektivni poremećaji, dob &lt; 70 godina, bez vrlo teških ili teških KK</t>
  </si>
  <si>
    <t>608</t>
  </si>
  <si>
    <t>U64Z</t>
  </si>
  <si>
    <t>Ostali afektivni i somatoformni poremećaji</t>
  </si>
  <si>
    <t>609</t>
  </si>
  <si>
    <t>U65Z</t>
  </si>
  <si>
    <t>Anksiozni poremećaji</t>
  </si>
  <si>
    <t>610</t>
  </si>
  <si>
    <t>U66Z</t>
  </si>
  <si>
    <t>Poremećaji hranjenja i opsesivno-kompulzivni poremećaji</t>
  </si>
  <si>
    <t>611</t>
  </si>
  <si>
    <t>U67Z</t>
  </si>
  <si>
    <t>Poremećaji osobnosti i akutne reakcije</t>
  </si>
  <si>
    <t>612</t>
  </si>
  <si>
    <t>U68Z</t>
  </si>
  <si>
    <t>Mentalni poremećaji u dječjoj dobi</t>
  </si>
  <si>
    <t>613</t>
  </si>
  <si>
    <t>V60A</t>
  </si>
  <si>
    <t>Intoksikacija alkoholom i sustezanje s KK</t>
  </si>
  <si>
    <t>614</t>
  </si>
  <si>
    <t>V60B</t>
  </si>
  <si>
    <t>Intoksikacija alkoholom i sustezanje bez KK</t>
  </si>
  <si>
    <t>615</t>
  </si>
  <si>
    <t>V61Z</t>
  </si>
  <si>
    <t>Intoksikacija lijekovima (drogama) i sustezanje</t>
  </si>
  <si>
    <t>616</t>
  </si>
  <si>
    <t>V62A</t>
  </si>
  <si>
    <t>Poremećaji zbog primjene alkohola i ovisnost o njemu</t>
  </si>
  <si>
    <t>617</t>
  </si>
  <si>
    <t>V62B</t>
  </si>
  <si>
    <t>Poremećaj zbog primjene alkohola i ovisnost o njemu, isti dan</t>
  </si>
  <si>
    <t>618</t>
  </si>
  <si>
    <t>V63A</t>
  </si>
  <si>
    <t>Poremećaji zbog primjene opioida i ovisnost o njima</t>
  </si>
  <si>
    <t>619</t>
  </si>
  <si>
    <t>V63B</t>
  </si>
  <si>
    <t>Poremećaji zbog primjene opioida i ovisnost o njima, liječenje okončano protivno savjetu liječnika</t>
  </si>
  <si>
    <t>620</t>
  </si>
  <si>
    <t>V64Z</t>
  </si>
  <si>
    <t>Poremećaji zbog primjene drugih lijekova (droga) i ovisnost o njima</t>
  </si>
  <si>
    <t>621</t>
  </si>
  <si>
    <t>W01Z</t>
  </si>
  <si>
    <t>Postupci ventilacije i kraniotomije zbog višestruke značajne traume</t>
  </si>
  <si>
    <t>622</t>
  </si>
  <si>
    <t>W02Z</t>
  </si>
  <si>
    <t>Postupci na kuku, femuru i okrajinama zbog višestruke značajne traume, uključujući primjenu umetaka</t>
  </si>
  <si>
    <t>623</t>
  </si>
  <si>
    <t>W03Z</t>
  </si>
  <si>
    <t>Postupci na abdomenu zbog višestruke značajne traume</t>
  </si>
  <si>
    <t>624</t>
  </si>
  <si>
    <t>W04Z</t>
  </si>
  <si>
    <t>Ostali postupci zbog višestruke značajne traume</t>
  </si>
  <si>
    <t>625</t>
  </si>
  <si>
    <t>W60Z</t>
  </si>
  <si>
    <t>Višestruka trauma, smrtni ishod ili premještaj u drugu ustanovu za akutnu skrb, boravak &lt; 5 dana</t>
  </si>
  <si>
    <t>626</t>
  </si>
  <si>
    <t>W61Z</t>
  </si>
  <si>
    <t>Višestruka trauma bez značajnih postupaka</t>
  </si>
  <si>
    <t>627</t>
  </si>
  <si>
    <t>X02Z</t>
  </si>
  <si>
    <t>Mikrovaskularni prijenos tkiva ili presatka kože zbog ozljede šake</t>
  </si>
  <si>
    <t>628</t>
  </si>
  <si>
    <t>X04A</t>
  </si>
  <si>
    <t>Ostali postupci zbog ozljede donje okrajine, dob &gt; 59 godina, ili s KK</t>
  </si>
  <si>
    <t>629</t>
  </si>
  <si>
    <t>X04B</t>
  </si>
  <si>
    <t>Ostali postupci zbog ozljede donje okrajine, dob &lt; 60 godina bez KK</t>
  </si>
  <si>
    <t>630</t>
  </si>
  <si>
    <t>X05Z</t>
  </si>
  <si>
    <t>Ostali postupci zbog ozljede šake</t>
  </si>
  <si>
    <t>631</t>
  </si>
  <si>
    <t>X06A</t>
  </si>
  <si>
    <t>Ostali postupci zbog ostalih ozljeda s vrlo teškim ili teškim KK</t>
  </si>
  <si>
    <t>632</t>
  </si>
  <si>
    <t>X06B</t>
  </si>
  <si>
    <t>Ostali postupci zbog ostalih ozljeda bez vrlo teških ili teških KK</t>
  </si>
  <si>
    <t>633</t>
  </si>
  <si>
    <t>X07A</t>
  </si>
  <si>
    <t>Presadci kože zbog ozljede, osim ozljede šake, s mikrovaskularnim prijenosom tkiva, ili s vrlo teškim ili teškim KK</t>
  </si>
  <si>
    <t>634</t>
  </si>
  <si>
    <t>X07B</t>
  </si>
  <si>
    <t>Presadci kože zbog ozljede, osim ozljede šake, bez mikrovaskularog prijenosa tkiva, bez vrlo teških ili teških KK</t>
  </si>
  <si>
    <t>635</t>
  </si>
  <si>
    <t>X60A</t>
  </si>
  <si>
    <t>Ozljede, dob &gt; 64 godine s KK</t>
  </si>
  <si>
    <t>636</t>
  </si>
  <si>
    <t>X60B</t>
  </si>
  <si>
    <t>Ozljede, dob &gt; 64 godine bez KK</t>
  </si>
  <si>
    <t>637</t>
  </si>
  <si>
    <t>X60C</t>
  </si>
  <si>
    <t>Ozljede, dob &lt; 65 godina</t>
  </si>
  <si>
    <t>638</t>
  </si>
  <si>
    <t>X61Z</t>
  </si>
  <si>
    <t>Alergijske reakcije</t>
  </si>
  <si>
    <t>639</t>
  </si>
  <si>
    <t>X62A</t>
  </si>
  <si>
    <t>Otrovanje/toksični učinak lijekova ili drugih tvari, dob &gt; 59 godina, ili s KK</t>
  </si>
  <si>
    <t>640</t>
  </si>
  <si>
    <t>X62B</t>
  </si>
  <si>
    <t>Otrovanje/toksični učinak lijekova ili drugih tvari, dob &lt; 60 godina bez KK</t>
  </si>
  <si>
    <t>641</t>
  </si>
  <si>
    <t>X63A</t>
  </si>
  <si>
    <t>Posljedice liječenja s vrlo teškim ili teškim KK</t>
  </si>
  <si>
    <t>642</t>
  </si>
  <si>
    <t>X63B</t>
  </si>
  <si>
    <t>Posljedice liječenja bez vrlo teških ili teških KK</t>
  </si>
  <si>
    <t>643</t>
  </si>
  <si>
    <t>X64A</t>
  </si>
  <si>
    <t>Ostale ozljede, otrovanja i toksični učinci, dob &gt; 59 godina, ili s KK</t>
  </si>
  <si>
    <t>644</t>
  </si>
  <si>
    <t>X64B</t>
  </si>
  <si>
    <t>Ostale ozljede, otrovanja i toksični učinci, dob &lt; 60 godina, ili bez KK</t>
  </si>
  <si>
    <t>645</t>
  </si>
  <si>
    <t>Y01Z</t>
  </si>
  <si>
    <t>Operativni postupci zbog teških opeklina</t>
  </si>
  <si>
    <t>646</t>
  </si>
  <si>
    <t>Y02A</t>
  </si>
  <si>
    <t>Ostale opekline s presatkom kože, dob &gt; 64 godine, ili s složenim postupkom, ili s vrlo teškim ili teškim KK</t>
  </si>
  <si>
    <t>647</t>
  </si>
  <si>
    <t>Y02B</t>
  </si>
  <si>
    <t>Ostale opekline s presatkom kože, dob &lt; 65 godina, bez složenih postupaka, bez vrlo teških ili teških KK</t>
  </si>
  <si>
    <t>648</t>
  </si>
  <si>
    <t>Y03Z</t>
  </si>
  <si>
    <t>Ostali operativni postupci zbog ostalih opeklina</t>
  </si>
  <si>
    <t>649</t>
  </si>
  <si>
    <t>Y60Z</t>
  </si>
  <si>
    <t>Opekline, premještaj u drugu ustanovu za akutnu skrb, boravak &lt; 5 dana</t>
  </si>
  <si>
    <t>650</t>
  </si>
  <si>
    <t>Y61Z</t>
  </si>
  <si>
    <t>Teške opekline</t>
  </si>
  <si>
    <t>651</t>
  </si>
  <si>
    <t>Y62A</t>
  </si>
  <si>
    <t>Ostale opekline, dob &gt; 64 godine, ili s složenim postupkom, ili s vrlo teškim ili teškim KK</t>
  </si>
  <si>
    <t>652</t>
  </si>
  <si>
    <t>Y62B</t>
  </si>
  <si>
    <t>Ostale opekline, dob &lt; 65 godina, bez složenih postupaka, bez vrlo teških ili teških KK</t>
  </si>
  <si>
    <t>653</t>
  </si>
  <si>
    <t>Z01A</t>
  </si>
  <si>
    <t>Operativni postupci s dijagnozama ostalih kontakata sa zdravstvenom službom s vrlo teškim ili teškim KK</t>
  </si>
  <si>
    <t>654</t>
  </si>
  <si>
    <t>Z01B</t>
  </si>
  <si>
    <t>Operativni postupci s dijagnozama ostalih kontakata sa zdravstvenom službom bez vrlo teških ili teških KK</t>
  </si>
  <si>
    <t>655</t>
  </si>
  <si>
    <t>Z40Z</t>
  </si>
  <si>
    <t>Endoskopsko praćenje</t>
  </si>
  <si>
    <t>656</t>
  </si>
  <si>
    <t>Z60A</t>
  </si>
  <si>
    <t>Rehabilitacija s vrlo teškim ili teškim KK</t>
  </si>
  <si>
    <t>657</t>
  </si>
  <si>
    <t>Z60B</t>
  </si>
  <si>
    <t>Rehabilitacija bez vrlo teških ili teških KK</t>
  </si>
  <si>
    <t>658</t>
  </si>
  <si>
    <t>Z60C</t>
  </si>
  <si>
    <t>Rehabilitacija, isti dan</t>
  </si>
  <si>
    <t>659</t>
  </si>
  <si>
    <t>Z61Z</t>
  </si>
  <si>
    <t>Ostali znakovi i simptomi</t>
  </si>
  <si>
    <t>660</t>
  </si>
  <si>
    <t>Z62Z</t>
  </si>
  <si>
    <t>Praćenje bez endoskopije</t>
  </si>
  <si>
    <t>661</t>
  </si>
  <si>
    <t>Z63A</t>
  </si>
  <si>
    <t>Ostala naknadna skrb s vrlo teškim ili teškim KK</t>
  </si>
  <si>
    <t>662</t>
  </si>
  <si>
    <t>Z63B</t>
  </si>
  <si>
    <t>Ostala naknadna skrb bez vrlo teških ili teških KK</t>
  </si>
  <si>
    <t>663</t>
  </si>
  <si>
    <t>Z64A</t>
  </si>
  <si>
    <t>Ostali čimbenici koji utječu na zdravstveno stanje</t>
  </si>
  <si>
    <t>664</t>
  </si>
  <si>
    <t>Z64B</t>
  </si>
  <si>
    <t>Ostali čimbenici koji utječu na zdravstveno stanje, isti dan</t>
  </si>
  <si>
    <t>665</t>
  </si>
  <si>
    <t>Z65Z</t>
  </si>
  <si>
    <t>Višestruke, ostale i nespecifične kongenitalne anomalije</t>
  </si>
  <si>
    <t>666</t>
  </si>
  <si>
    <t>901Z</t>
  </si>
  <si>
    <t>Ekstenzivni operativni postupak nepovezan s glavnom dijagnozom</t>
  </si>
  <si>
    <t>667</t>
  </si>
  <si>
    <t>902Z</t>
  </si>
  <si>
    <t>Neekstenzivni operativni postupak nepovezan s glavnom dijagnozom</t>
  </si>
  <si>
    <t>668</t>
  </si>
  <si>
    <t>903Z</t>
  </si>
  <si>
    <t>Nadomjesni operativni postupak  nepovezan s glavnom dijagnozom</t>
  </si>
  <si>
    <t>669</t>
  </si>
  <si>
    <t>960Z</t>
  </si>
  <si>
    <t>Ne može se grupirati</t>
  </si>
  <si>
    <t>670</t>
  </si>
  <si>
    <t>961Z</t>
  </si>
  <si>
    <t>Neprihvatljiva glavna dijagnoza</t>
  </si>
  <si>
    <t>671</t>
  </si>
  <si>
    <t>963Z</t>
  </si>
  <si>
    <t>Novorođenačka dijagnoza neusklađena s dobi/masom</t>
  </si>
  <si>
    <t>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</si>
</sst>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2"/>
      <name val="Times New Roman"/>
      <family val="0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8"/>
      <color theme="3"/>
      <name val="Calibri Light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vertical="center" wrapText="1"/>
    </xf>
    <xf numFmtId="3" fontId="18" fillId="33" borderId="13" xfId="0" applyNumberFormat="1" applyFont="1" applyFill="1" applyBorder="1" applyAlignment="1">
      <alignment horizontal="center" vertical="center" wrapText="1"/>
    </xf>
    <xf numFmtId="3" fontId="18" fillId="33" borderId="14" xfId="0" applyNumberFormat="1" applyFont="1" applyFill="1" applyBorder="1" applyAlignment="1">
      <alignment horizontal="center" vertical="center" wrapText="1"/>
    </xf>
    <xf numFmtId="3" fontId="21" fillId="33" borderId="14" xfId="0" applyNumberFormat="1" applyFont="1" applyFill="1" applyBorder="1" applyAlignment="1">
      <alignment horizontal="center" vertical="center" wrapText="1"/>
    </xf>
    <xf numFmtId="3" fontId="21" fillId="33" borderId="14" xfId="0" applyNumberFormat="1" applyFont="1" applyFill="1" applyBorder="1" applyAlignment="1">
      <alignment horizontal="center" vertical="center" wrapText="1"/>
    </xf>
    <xf numFmtId="2" fontId="18" fillId="34" borderId="13" xfId="0" applyNumberFormat="1" applyFont="1" applyFill="1" applyBorder="1" applyAlignment="1">
      <alignment horizontal="center" vertical="center" wrapText="1"/>
    </xf>
    <xf numFmtId="2" fontId="18" fillId="34" borderId="14" xfId="0" applyNumberFormat="1" applyFont="1" applyFill="1" applyBorder="1" applyAlignment="1">
      <alignment horizontal="center" vertical="center" wrapText="1"/>
    </xf>
    <xf numFmtId="2" fontId="18" fillId="34" borderId="1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textRotation="90" wrapText="1"/>
    </xf>
    <xf numFmtId="0" fontId="22" fillId="0" borderId="16" xfId="0" applyNumberFormat="1" applyFont="1" applyFill="1" applyBorder="1" applyAlignment="1">
      <alignment horizontal="center" vertical="center" textRotation="90" wrapText="1"/>
    </xf>
    <xf numFmtId="0" fontId="44" fillId="0" borderId="16" xfId="0" applyNumberFormat="1" applyFont="1" applyFill="1" applyBorder="1" applyAlignment="1">
      <alignment horizontal="center" vertical="center" textRotation="90" wrapText="1"/>
    </xf>
    <xf numFmtId="0" fontId="18" fillId="0" borderId="0" xfId="0" applyNumberFormat="1" applyFont="1" applyBorder="1" applyAlignment="1">
      <alignment vertical="center" wrapText="1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vertical="center" wrapText="1"/>
    </xf>
    <xf numFmtId="3" fontId="21" fillId="0" borderId="0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 vertical="center"/>
    </xf>
    <xf numFmtId="3" fontId="45" fillId="0" borderId="18" xfId="0" applyNumberFormat="1" applyFont="1" applyBorder="1" applyAlignment="1">
      <alignment horizontal="right" vertical="center"/>
    </xf>
    <xf numFmtId="4" fontId="21" fillId="0" borderId="17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2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vertical="center" wrapText="1"/>
    </xf>
    <xf numFmtId="3" fontId="45" fillId="0" borderId="0" xfId="0" applyNumberFormat="1" applyFont="1" applyBorder="1" applyAlignment="1">
      <alignment horizontal="right" vertical="center"/>
    </xf>
    <xf numFmtId="4" fontId="21" fillId="0" borderId="21" xfId="0" applyNumberFormat="1" applyFont="1" applyBorder="1" applyAlignment="1">
      <alignment horizontal="right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vertical="center" wrapText="1"/>
    </xf>
    <xf numFmtId="3" fontId="21" fillId="0" borderId="23" xfId="0" applyNumberFormat="1" applyFont="1" applyBorder="1" applyAlignment="1">
      <alignment horizontal="right" vertical="center"/>
    </xf>
    <xf numFmtId="3" fontId="45" fillId="0" borderId="23" xfId="0" applyNumberFormat="1" applyFont="1" applyBorder="1" applyAlignment="1">
      <alignment horizontal="right" vertical="center"/>
    </xf>
    <xf numFmtId="4" fontId="21" fillId="0" borderId="22" xfId="0" applyNumberFormat="1" applyFont="1" applyBorder="1" applyAlignment="1">
      <alignment horizontal="right" vertical="center"/>
    </xf>
    <xf numFmtId="4" fontId="21" fillId="0" borderId="23" xfId="0" applyNumberFormat="1" applyFont="1" applyBorder="1" applyAlignment="1">
      <alignment horizontal="right" vertical="center"/>
    </xf>
    <xf numFmtId="4" fontId="21" fillId="0" borderId="24" xfId="0" applyNumberFormat="1" applyFont="1" applyBorder="1" applyAlignment="1">
      <alignment horizontal="right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3" fontId="18" fillId="0" borderId="15" xfId="0" applyNumberFormat="1" applyFont="1" applyBorder="1" applyAlignment="1">
      <alignment horizontal="right" vertical="center"/>
    </xf>
    <xf numFmtId="3" fontId="46" fillId="0" borderId="15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Zavod\_IZVJE&#352;&#262;A\16.DTS_izvje&#353;&#263;e\DTS_sve(1078)\DTS_sve_praz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E_KATEGORIJE_bro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819"/>
  <sheetViews>
    <sheetView tabSelected="1" zoomScalePageLayoutView="0" workbookViewId="0" topLeftCell="A2">
      <pane xSplit="3" ySplit="2" topLeftCell="D4" activePane="bottomRight" state="frozen"/>
      <selection pane="topLeft" activeCell="A2" sqref="A2"/>
      <selection pane="topRight" activeCell="D2" sqref="D2"/>
      <selection pane="bottomLeft" activeCell="A4" sqref="A4"/>
      <selection pane="bottomRight" activeCell="D4" sqref="D4"/>
    </sheetView>
  </sheetViews>
  <sheetFormatPr defaultColWidth="9.00390625" defaultRowHeight="15.75"/>
  <cols>
    <col min="1" max="1" width="4.875" style="28" customWidth="1"/>
    <col min="2" max="2" width="5.375" style="28" customWidth="1"/>
    <col min="3" max="3" width="26.50390625" style="28" customWidth="1"/>
    <col min="4" max="12" width="5.50390625" style="48" customWidth="1"/>
    <col min="13" max="13" width="5.50390625" style="49" customWidth="1"/>
    <col min="14" max="47" width="5.50390625" style="48" customWidth="1"/>
    <col min="48" max="48" width="5.25390625" style="48" customWidth="1"/>
    <col min="49" max="50" width="5.50390625" style="28" customWidth="1"/>
    <col min="51" max="16384" width="9.00390625" style="28" customWidth="1"/>
  </cols>
  <sheetData>
    <row r="1" spans="1:50" s="5" customFormat="1" ht="14.25" customHeight="1" hidden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/>
      <c r="AW1" s="3" t="s">
        <v>3</v>
      </c>
      <c r="AX1" s="3" t="s">
        <v>4</v>
      </c>
    </row>
    <row r="2" spans="1:50" s="13" customFormat="1" ht="12" customHeight="1">
      <c r="A2" s="1"/>
      <c r="B2" s="1"/>
      <c r="C2" s="1"/>
      <c r="D2" s="6" t="s">
        <v>47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 t="s">
        <v>47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9"/>
      <c r="AW2" s="10" t="s">
        <v>48</v>
      </c>
      <c r="AX2" s="11"/>
    </row>
    <row r="3" spans="1:50" s="18" customFormat="1" ht="98.25" customHeight="1">
      <c r="A3" s="14"/>
      <c r="B3" s="14"/>
      <c r="C3" s="14"/>
      <c r="D3" s="15" t="s">
        <v>49</v>
      </c>
      <c r="E3" s="15" t="s">
        <v>50</v>
      </c>
      <c r="F3" s="16" t="s">
        <v>51</v>
      </c>
      <c r="G3" s="16" t="s">
        <v>52</v>
      </c>
      <c r="H3" s="16" t="s">
        <v>53</v>
      </c>
      <c r="I3" s="16" t="s">
        <v>54</v>
      </c>
      <c r="J3" s="16" t="s">
        <v>55</v>
      </c>
      <c r="K3" s="16" t="s">
        <v>56</v>
      </c>
      <c r="L3" s="16" t="s">
        <v>57</v>
      </c>
      <c r="M3" s="17" t="s">
        <v>58</v>
      </c>
      <c r="N3" s="16" t="s">
        <v>59</v>
      </c>
      <c r="O3" s="16" t="s">
        <v>60</v>
      </c>
      <c r="P3" s="16" t="s">
        <v>61</v>
      </c>
      <c r="Q3" s="16" t="s">
        <v>62</v>
      </c>
      <c r="R3" s="16" t="s">
        <v>63</v>
      </c>
      <c r="S3" s="16" t="s">
        <v>64</v>
      </c>
      <c r="T3" s="16" t="s">
        <v>65</v>
      </c>
      <c r="U3" s="16" t="s">
        <v>66</v>
      </c>
      <c r="V3" s="16" t="s">
        <v>67</v>
      </c>
      <c r="W3" s="16" t="s">
        <v>68</v>
      </c>
      <c r="X3" s="16" t="s">
        <v>69</v>
      </c>
      <c r="Y3" s="16" t="s">
        <v>70</v>
      </c>
      <c r="Z3" s="16" t="s">
        <v>71</v>
      </c>
      <c r="AA3" s="16" t="s">
        <v>72</v>
      </c>
      <c r="AB3" s="16" t="s">
        <v>73</v>
      </c>
      <c r="AC3" s="16" t="s">
        <v>74</v>
      </c>
      <c r="AD3" s="16" t="s">
        <v>75</v>
      </c>
      <c r="AE3" s="16" t="s">
        <v>76</v>
      </c>
      <c r="AF3" s="16" t="s">
        <v>77</v>
      </c>
      <c r="AG3" s="16" t="s">
        <v>78</v>
      </c>
      <c r="AH3" s="16" t="s">
        <v>79</v>
      </c>
      <c r="AI3" s="16" t="s">
        <v>80</v>
      </c>
      <c r="AJ3" s="16" t="s">
        <v>81</v>
      </c>
      <c r="AK3" s="16" t="s">
        <v>82</v>
      </c>
      <c r="AL3" s="16" t="s">
        <v>83</v>
      </c>
      <c r="AM3" s="16" t="s">
        <v>84</v>
      </c>
      <c r="AN3" s="16" t="s">
        <v>85</v>
      </c>
      <c r="AO3" s="16" t="s">
        <v>86</v>
      </c>
      <c r="AP3" s="16" t="s">
        <v>87</v>
      </c>
      <c r="AQ3" s="16" t="s">
        <v>88</v>
      </c>
      <c r="AR3" s="16" t="s">
        <v>89</v>
      </c>
      <c r="AS3" s="16" t="s">
        <v>90</v>
      </c>
      <c r="AT3" s="16" t="s">
        <v>91</v>
      </c>
      <c r="AU3" s="16" t="s">
        <v>92</v>
      </c>
      <c r="AV3" s="16"/>
      <c r="AW3" s="15" t="s">
        <v>49</v>
      </c>
      <c r="AX3" s="15" t="s">
        <v>50</v>
      </c>
    </row>
    <row r="4" spans="1:50" ht="33.75" customHeight="1">
      <c r="A4" s="19" t="s">
        <v>93</v>
      </c>
      <c r="B4" s="20" t="s">
        <v>94</v>
      </c>
      <c r="C4" s="21" t="s">
        <v>95</v>
      </c>
      <c r="D4" s="22"/>
      <c r="E4" s="22">
        <v>7</v>
      </c>
      <c r="F4" s="23"/>
      <c r="G4" s="23"/>
      <c r="H4" s="23"/>
      <c r="I4" s="23"/>
      <c r="J4" s="23">
        <v>110</v>
      </c>
      <c r="K4" s="23"/>
      <c r="L4" s="23"/>
      <c r="M4" s="24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5">
        <f aca="true" t="shared" si="0" ref="AW4:AW67">IF(B1=0,0,D4/B1)*100</f>
        <v>0</v>
      </c>
      <c r="AX4" s="26">
        <f aca="true" t="shared" si="1" ref="AX4:AX67">IF(B2=0,0,E4/B2)*100</f>
        <v>0.010099698451860508</v>
      </c>
    </row>
    <row r="5" spans="1:50" ht="33.75" customHeight="1">
      <c r="A5" s="29" t="s">
        <v>96</v>
      </c>
      <c r="B5" s="30" t="s">
        <v>97</v>
      </c>
      <c r="C5" s="31" t="s">
        <v>98</v>
      </c>
      <c r="D5" s="22"/>
      <c r="E5" s="22"/>
      <c r="F5" s="22"/>
      <c r="G5" s="22"/>
      <c r="H5" s="22"/>
      <c r="I5" s="22"/>
      <c r="J5" s="22"/>
      <c r="K5" s="22"/>
      <c r="L5" s="22"/>
      <c r="M5" s="3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33">
        <f t="shared" si="0"/>
        <v>0</v>
      </c>
      <c r="AX5" s="26">
        <f t="shared" si="1"/>
        <v>0</v>
      </c>
    </row>
    <row r="6" spans="1:50" ht="33.75" customHeight="1">
      <c r="A6" s="29" t="s">
        <v>99</v>
      </c>
      <c r="B6" s="30" t="s">
        <v>100</v>
      </c>
      <c r="C6" s="31" t="s">
        <v>101</v>
      </c>
      <c r="D6" s="22"/>
      <c r="E6" s="22">
        <v>20</v>
      </c>
      <c r="F6" s="22"/>
      <c r="G6" s="22"/>
      <c r="H6" s="22"/>
      <c r="I6" s="22">
        <v>12</v>
      </c>
      <c r="J6" s="22"/>
      <c r="K6" s="22"/>
      <c r="L6" s="22"/>
      <c r="M6" s="3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33">
        <f t="shared" si="0"/>
        <v>0</v>
      </c>
      <c r="AX6" s="26">
        <f t="shared" si="1"/>
        <v>0.028856281291030024</v>
      </c>
    </row>
    <row r="7" spans="1:50" ht="33.75" customHeight="1">
      <c r="A7" s="29" t="s">
        <v>102</v>
      </c>
      <c r="B7" s="30" t="s">
        <v>103</v>
      </c>
      <c r="C7" s="31" t="s">
        <v>104</v>
      </c>
      <c r="D7" s="22">
        <v>317</v>
      </c>
      <c r="E7" s="22">
        <v>239</v>
      </c>
      <c r="F7" s="22">
        <v>219</v>
      </c>
      <c r="G7" s="22">
        <v>333</v>
      </c>
      <c r="H7" s="22">
        <v>227</v>
      </c>
      <c r="I7" s="22">
        <v>184</v>
      </c>
      <c r="J7" s="22">
        <v>83</v>
      </c>
      <c r="K7" s="22">
        <v>27</v>
      </c>
      <c r="L7" s="22"/>
      <c r="M7" s="32">
        <v>105</v>
      </c>
      <c r="N7" s="22">
        <v>31</v>
      </c>
      <c r="O7" s="22">
        <v>8</v>
      </c>
      <c r="P7" s="22">
        <v>19</v>
      </c>
      <c r="Q7" s="22">
        <v>39</v>
      </c>
      <c r="R7" s="22">
        <v>59</v>
      </c>
      <c r="S7" s="22">
        <v>89</v>
      </c>
      <c r="T7" s="22">
        <v>74</v>
      </c>
      <c r="U7" s="22">
        <v>96</v>
      </c>
      <c r="V7" s="22">
        <v>13</v>
      </c>
      <c r="W7" s="22">
        <v>9</v>
      </c>
      <c r="X7" s="22">
        <v>42</v>
      </c>
      <c r="Y7" s="22">
        <v>94</v>
      </c>
      <c r="Z7" s="22">
        <v>66</v>
      </c>
      <c r="AA7" s="22">
        <v>122</v>
      </c>
      <c r="AB7" s="22">
        <v>60</v>
      </c>
      <c r="AC7" s="22">
        <v>87</v>
      </c>
      <c r="AD7" s="22">
        <v>28</v>
      </c>
      <c r="AE7" s="22">
        <v>22</v>
      </c>
      <c r="AF7" s="22">
        <v>37</v>
      </c>
      <c r="AG7" s="22">
        <v>110</v>
      </c>
      <c r="AH7" s="22">
        <v>103</v>
      </c>
      <c r="AI7" s="22">
        <v>16</v>
      </c>
      <c r="AJ7" s="22"/>
      <c r="AK7" s="22"/>
      <c r="AL7" s="22"/>
      <c r="AM7" s="22"/>
      <c r="AN7" s="22"/>
      <c r="AO7" s="22"/>
      <c r="AP7" s="22"/>
      <c r="AQ7" s="22"/>
      <c r="AR7" s="22">
        <v>13</v>
      </c>
      <c r="AS7" s="22"/>
      <c r="AT7" s="22"/>
      <c r="AU7" s="22">
        <v>24</v>
      </c>
      <c r="AV7" s="22"/>
      <c r="AW7" s="33">
        <f t="shared" si="0"/>
        <v>0.6431716274068213</v>
      </c>
      <c r="AX7" s="26">
        <f t="shared" si="1"/>
        <v>0.34483256142780877</v>
      </c>
    </row>
    <row r="8" spans="1:50" ht="33.75" customHeight="1">
      <c r="A8" s="29" t="s">
        <v>105</v>
      </c>
      <c r="B8" s="30" t="s">
        <v>106</v>
      </c>
      <c r="C8" s="31" t="s">
        <v>107</v>
      </c>
      <c r="D8" s="22"/>
      <c r="E8" s="22">
        <v>54</v>
      </c>
      <c r="F8" s="22"/>
      <c r="G8" s="22">
        <v>4</v>
      </c>
      <c r="H8" s="22"/>
      <c r="I8" s="22"/>
      <c r="J8" s="22">
        <v>2</v>
      </c>
      <c r="K8" s="22"/>
      <c r="L8" s="22"/>
      <c r="M8" s="3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33">
        <f t="shared" si="0"/>
        <v>0</v>
      </c>
      <c r="AX8" s="26">
        <f t="shared" si="1"/>
        <v>0.07791195948578107</v>
      </c>
    </row>
    <row r="9" spans="1:50" ht="33.75" customHeight="1">
      <c r="A9" s="29" t="s">
        <v>108</v>
      </c>
      <c r="B9" s="30" t="s">
        <v>109</v>
      </c>
      <c r="C9" s="31" t="s">
        <v>110</v>
      </c>
      <c r="D9" s="22"/>
      <c r="E9" s="22">
        <v>48</v>
      </c>
      <c r="F9" s="22"/>
      <c r="G9" s="22"/>
      <c r="H9" s="22"/>
      <c r="I9" s="22">
        <v>25</v>
      </c>
      <c r="J9" s="22">
        <v>44</v>
      </c>
      <c r="K9" s="22">
        <v>6</v>
      </c>
      <c r="L9" s="22"/>
      <c r="M9" s="3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33">
        <f t="shared" si="0"/>
        <v>0</v>
      </c>
      <c r="AX9" s="26">
        <f t="shared" si="1"/>
        <v>0.06925507509847206</v>
      </c>
    </row>
    <row r="10" spans="1:50" ht="33.75" customHeight="1">
      <c r="A10" s="29" t="s">
        <v>111</v>
      </c>
      <c r="B10" s="30" t="s">
        <v>112</v>
      </c>
      <c r="C10" s="31" t="s">
        <v>113</v>
      </c>
      <c r="D10" s="22"/>
      <c r="E10" s="22">
        <v>15</v>
      </c>
      <c r="F10" s="22"/>
      <c r="G10" s="22"/>
      <c r="H10" s="22"/>
      <c r="I10" s="22"/>
      <c r="J10" s="22">
        <v>6</v>
      </c>
      <c r="K10" s="22"/>
      <c r="L10" s="22"/>
      <c r="M10" s="3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33">
        <f t="shared" si="0"/>
        <v>0</v>
      </c>
      <c r="AX10" s="26">
        <f t="shared" si="1"/>
        <v>0.02164221096827252</v>
      </c>
    </row>
    <row r="11" spans="1:50" ht="33.75" customHeight="1">
      <c r="A11" s="29" t="s">
        <v>114</v>
      </c>
      <c r="B11" s="30" t="s">
        <v>115</v>
      </c>
      <c r="C11" s="31" t="s">
        <v>116</v>
      </c>
      <c r="D11" s="22"/>
      <c r="E11" s="22">
        <v>4</v>
      </c>
      <c r="F11" s="22">
        <v>3</v>
      </c>
      <c r="G11" s="22">
        <v>14</v>
      </c>
      <c r="H11" s="22"/>
      <c r="I11" s="22"/>
      <c r="J11" s="22">
        <v>25</v>
      </c>
      <c r="K11" s="22"/>
      <c r="L11" s="22"/>
      <c r="M11" s="3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33">
        <f t="shared" si="0"/>
        <v>0</v>
      </c>
      <c r="AX11" s="26">
        <f t="shared" si="1"/>
        <v>0.005771256258206005</v>
      </c>
    </row>
    <row r="12" spans="1:50" ht="33.75" customHeight="1">
      <c r="A12" s="29" t="s">
        <v>117</v>
      </c>
      <c r="B12" s="30" t="s">
        <v>118</v>
      </c>
      <c r="C12" s="31" t="s">
        <v>119</v>
      </c>
      <c r="D12" s="22"/>
      <c r="E12" s="22">
        <v>97</v>
      </c>
      <c r="F12" s="22">
        <v>8</v>
      </c>
      <c r="G12" s="22">
        <v>11</v>
      </c>
      <c r="H12" s="22"/>
      <c r="I12" s="22"/>
      <c r="J12" s="22">
        <v>20</v>
      </c>
      <c r="K12" s="22"/>
      <c r="L12" s="22"/>
      <c r="M12" s="3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33">
        <f t="shared" si="0"/>
        <v>0</v>
      </c>
      <c r="AX12" s="26">
        <f t="shared" si="1"/>
        <v>0.13995296426149564</v>
      </c>
    </row>
    <row r="13" spans="1:50" ht="33.75" customHeight="1">
      <c r="A13" s="29" t="s">
        <v>120</v>
      </c>
      <c r="B13" s="30" t="s">
        <v>121</v>
      </c>
      <c r="C13" s="31" t="s">
        <v>122</v>
      </c>
      <c r="D13" s="22"/>
      <c r="E13" s="22">
        <v>49</v>
      </c>
      <c r="F13" s="22">
        <v>1</v>
      </c>
      <c r="G13" s="22"/>
      <c r="H13" s="22">
        <v>118</v>
      </c>
      <c r="I13" s="22"/>
      <c r="J13" s="22"/>
      <c r="K13" s="22"/>
      <c r="L13" s="22"/>
      <c r="M13" s="3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33">
        <f t="shared" si="0"/>
        <v>0</v>
      </c>
      <c r="AX13" s="26">
        <f t="shared" si="1"/>
        <v>0.07069788916302357</v>
      </c>
    </row>
    <row r="14" spans="1:50" ht="33.75" customHeight="1">
      <c r="A14" s="29" t="s">
        <v>123</v>
      </c>
      <c r="B14" s="30" t="s">
        <v>124</v>
      </c>
      <c r="C14" s="31" t="s">
        <v>125</v>
      </c>
      <c r="D14" s="22"/>
      <c r="E14" s="22"/>
      <c r="F14" s="22"/>
      <c r="G14" s="22">
        <v>1</v>
      </c>
      <c r="H14" s="22"/>
      <c r="I14" s="22"/>
      <c r="J14" s="22"/>
      <c r="K14" s="22"/>
      <c r="L14" s="22"/>
      <c r="M14" s="3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33">
        <f t="shared" si="0"/>
        <v>0</v>
      </c>
      <c r="AX14" s="26">
        <f t="shared" si="1"/>
        <v>0</v>
      </c>
    </row>
    <row r="15" spans="1:50" ht="33.75" customHeight="1">
      <c r="A15" s="29" t="s">
        <v>126</v>
      </c>
      <c r="B15" s="30" t="s">
        <v>127</v>
      </c>
      <c r="C15" s="31" t="s">
        <v>128</v>
      </c>
      <c r="D15" s="22">
        <v>3</v>
      </c>
      <c r="E15" s="22"/>
      <c r="F15" s="22"/>
      <c r="G15" s="22">
        <v>1</v>
      </c>
      <c r="H15" s="22"/>
      <c r="I15" s="22"/>
      <c r="J15" s="22"/>
      <c r="K15" s="22">
        <v>3</v>
      </c>
      <c r="L15" s="22"/>
      <c r="M15" s="3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>
        <v>1</v>
      </c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33">
        <f t="shared" si="0"/>
        <v>0.0060867977357112425</v>
      </c>
      <c r="AX15" s="26">
        <f t="shared" si="1"/>
        <v>0</v>
      </c>
    </row>
    <row r="16" spans="1:50" ht="33.75" customHeight="1">
      <c r="A16" s="29" t="s">
        <v>129</v>
      </c>
      <c r="B16" s="30" t="s">
        <v>130</v>
      </c>
      <c r="C16" s="31" t="s">
        <v>131</v>
      </c>
      <c r="D16" s="22">
        <v>6</v>
      </c>
      <c r="E16" s="22">
        <v>4</v>
      </c>
      <c r="F16" s="22">
        <v>5</v>
      </c>
      <c r="G16" s="22">
        <v>29</v>
      </c>
      <c r="H16" s="22">
        <v>16</v>
      </c>
      <c r="I16" s="22">
        <v>11</v>
      </c>
      <c r="J16" s="22">
        <v>5</v>
      </c>
      <c r="K16" s="22">
        <v>1</v>
      </c>
      <c r="L16" s="22"/>
      <c r="M16" s="32"/>
      <c r="N16" s="22"/>
      <c r="O16" s="22"/>
      <c r="P16" s="22"/>
      <c r="Q16" s="22"/>
      <c r="R16" s="22">
        <v>8</v>
      </c>
      <c r="S16" s="22"/>
      <c r="T16" s="22">
        <v>1</v>
      </c>
      <c r="U16" s="22">
        <v>7</v>
      </c>
      <c r="V16" s="22"/>
      <c r="W16" s="22"/>
      <c r="X16" s="22"/>
      <c r="Y16" s="22">
        <v>3</v>
      </c>
      <c r="Z16" s="22">
        <v>3</v>
      </c>
      <c r="AA16" s="22">
        <v>8</v>
      </c>
      <c r="AB16" s="22">
        <v>2</v>
      </c>
      <c r="AC16" s="22">
        <v>24</v>
      </c>
      <c r="AD16" s="22"/>
      <c r="AE16" s="22">
        <v>1</v>
      </c>
      <c r="AF16" s="22">
        <v>1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33">
        <f t="shared" si="0"/>
        <v>0.012173595471422485</v>
      </c>
      <c r="AX16" s="26">
        <f t="shared" si="1"/>
        <v>0.005771256258206005</v>
      </c>
    </row>
    <row r="17" spans="1:50" ht="33.75" customHeight="1">
      <c r="A17" s="29" t="s">
        <v>132</v>
      </c>
      <c r="B17" s="30" t="s">
        <v>133</v>
      </c>
      <c r="C17" s="31" t="s">
        <v>134</v>
      </c>
      <c r="D17" s="22"/>
      <c r="E17" s="22">
        <v>36</v>
      </c>
      <c r="F17" s="22"/>
      <c r="G17" s="22"/>
      <c r="H17" s="22">
        <v>9</v>
      </c>
      <c r="I17" s="22"/>
      <c r="J17" s="22"/>
      <c r="K17" s="22"/>
      <c r="L17" s="22"/>
      <c r="M17" s="3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33">
        <f t="shared" si="0"/>
        <v>0</v>
      </c>
      <c r="AX17" s="26">
        <f t="shared" si="1"/>
        <v>0.05194130632385404</v>
      </c>
    </row>
    <row r="18" spans="1:50" ht="33.75" customHeight="1">
      <c r="A18" s="29" t="s">
        <v>135</v>
      </c>
      <c r="B18" s="30" t="s">
        <v>136</v>
      </c>
      <c r="C18" s="31" t="s">
        <v>137</v>
      </c>
      <c r="D18" s="22">
        <v>9</v>
      </c>
      <c r="E18" s="22">
        <v>14</v>
      </c>
      <c r="F18" s="22">
        <v>3</v>
      </c>
      <c r="G18" s="22">
        <v>8</v>
      </c>
      <c r="H18" s="22">
        <v>2</v>
      </c>
      <c r="I18" s="22">
        <v>6</v>
      </c>
      <c r="J18" s="22"/>
      <c r="K18" s="22"/>
      <c r="L18" s="22"/>
      <c r="M18" s="32">
        <v>16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v>3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33">
        <f t="shared" si="0"/>
        <v>0.018260393207133727</v>
      </c>
      <c r="AX18" s="26">
        <f t="shared" si="1"/>
        <v>0.020199396903721016</v>
      </c>
    </row>
    <row r="19" spans="1:50" ht="33.75" customHeight="1">
      <c r="A19" s="29" t="s">
        <v>138</v>
      </c>
      <c r="B19" s="30" t="s">
        <v>139</v>
      </c>
      <c r="C19" s="31" t="s">
        <v>140</v>
      </c>
      <c r="D19" s="22">
        <v>8</v>
      </c>
      <c r="E19" s="22">
        <v>37</v>
      </c>
      <c r="F19" s="22">
        <v>6</v>
      </c>
      <c r="G19" s="22">
        <v>15</v>
      </c>
      <c r="H19" s="22">
        <v>2</v>
      </c>
      <c r="I19" s="22"/>
      <c r="J19" s="22"/>
      <c r="K19" s="22">
        <v>1</v>
      </c>
      <c r="L19" s="22">
        <v>2</v>
      </c>
      <c r="M19" s="32">
        <v>6</v>
      </c>
      <c r="N19" s="22">
        <v>3</v>
      </c>
      <c r="O19" s="22"/>
      <c r="P19" s="22"/>
      <c r="Q19" s="22">
        <v>4</v>
      </c>
      <c r="R19" s="22">
        <v>3</v>
      </c>
      <c r="S19" s="22">
        <v>16</v>
      </c>
      <c r="T19" s="22"/>
      <c r="U19" s="22"/>
      <c r="V19" s="22"/>
      <c r="W19" s="22"/>
      <c r="X19" s="22">
        <v>1</v>
      </c>
      <c r="Y19" s="22"/>
      <c r="Z19" s="22">
        <v>2</v>
      </c>
      <c r="AA19" s="22"/>
      <c r="AB19" s="22">
        <v>1</v>
      </c>
      <c r="AC19" s="22">
        <v>1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33">
        <f t="shared" si="0"/>
        <v>0.016231460628563312</v>
      </c>
      <c r="AX19" s="26">
        <f t="shared" si="1"/>
        <v>0.053384120388405544</v>
      </c>
    </row>
    <row r="20" spans="1:50" ht="33.75" customHeight="1">
      <c r="A20" s="29" t="s">
        <v>141</v>
      </c>
      <c r="B20" s="30" t="s">
        <v>142</v>
      </c>
      <c r="C20" s="31" t="s">
        <v>143</v>
      </c>
      <c r="D20" s="22">
        <v>7</v>
      </c>
      <c r="E20" s="22">
        <v>36</v>
      </c>
      <c r="F20" s="22">
        <v>20</v>
      </c>
      <c r="G20" s="22">
        <v>83</v>
      </c>
      <c r="H20" s="22">
        <v>4</v>
      </c>
      <c r="I20" s="22"/>
      <c r="J20" s="22">
        <v>1</v>
      </c>
      <c r="K20" s="22"/>
      <c r="L20" s="22">
        <v>2</v>
      </c>
      <c r="M20" s="32">
        <v>2</v>
      </c>
      <c r="N20" s="22">
        <v>12</v>
      </c>
      <c r="O20" s="22">
        <v>1</v>
      </c>
      <c r="P20" s="22"/>
      <c r="Q20" s="22">
        <v>21</v>
      </c>
      <c r="R20" s="22">
        <v>1</v>
      </c>
      <c r="S20" s="22">
        <v>268</v>
      </c>
      <c r="T20" s="22">
        <v>5</v>
      </c>
      <c r="U20" s="22"/>
      <c r="V20" s="22"/>
      <c r="W20" s="22">
        <v>2</v>
      </c>
      <c r="X20" s="22"/>
      <c r="Y20" s="22">
        <v>11</v>
      </c>
      <c r="Z20" s="22">
        <v>1</v>
      </c>
      <c r="AA20" s="22">
        <v>7</v>
      </c>
      <c r="AB20" s="22"/>
      <c r="AC20" s="22">
        <v>69</v>
      </c>
      <c r="AD20" s="22"/>
      <c r="AE20" s="22"/>
      <c r="AF20" s="22">
        <v>1</v>
      </c>
      <c r="AG20" s="22">
        <v>14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33">
        <f t="shared" si="0"/>
        <v>0.0142025280499929</v>
      </c>
      <c r="AX20" s="26">
        <f t="shared" si="1"/>
        <v>0.05194130632385404</v>
      </c>
    </row>
    <row r="21" spans="1:50" ht="33.75" customHeight="1">
      <c r="A21" s="29" t="s">
        <v>144</v>
      </c>
      <c r="B21" s="30" t="s">
        <v>145</v>
      </c>
      <c r="C21" s="31" t="s">
        <v>146</v>
      </c>
      <c r="D21" s="22"/>
      <c r="E21" s="22">
        <v>17</v>
      </c>
      <c r="F21" s="22">
        <v>2</v>
      </c>
      <c r="G21" s="22">
        <v>2</v>
      </c>
      <c r="H21" s="22">
        <v>1</v>
      </c>
      <c r="I21" s="22"/>
      <c r="J21" s="22">
        <v>2</v>
      </c>
      <c r="K21" s="22"/>
      <c r="L21" s="22"/>
      <c r="M21" s="3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33">
        <f t="shared" si="0"/>
        <v>0</v>
      </c>
      <c r="AX21" s="26">
        <f t="shared" si="1"/>
        <v>0.02452783909737552</v>
      </c>
    </row>
    <row r="22" spans="1:50" ht="33.75" customHeight="1">
      <c r="A22" s="29" t="s">
        <v>147</v>
      </c>
      <c r="B22" s="30" t="s">
        <v>148</v>
      </c>
      <c r="C22" s="31" t="s">
        <v>149</v>
      </c>
      <c r="D22" s="22">
        <v>1</v>
      </c>
      <c r="E22" s="22">
        <v>1</v>
      </c>
      <c r="F22" s="22">
        <v>1</v>
      </c>
      <c r="G22" s="22">
        <v>6</v>
      </c>
      <c r="H22" s="22">
        <v>2</v>
      </c>
      <c r="I22" s="22">
        <v>2</v>
      </c>
      <c r="J22" s="22"/>
      <c r="K22" s="22">
        <v>3</v>
      </c>
      <c r="L22" s="22"/>
      <c r="M22" s="3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>
        <v>2</v>
      </c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33">
        <f t="shared" si="0"/>
        <v>0.002028932578570414</v>
      </c>
      <c r="AX22" s="26">
        <f t="shared" si="1"/>
        <v>0.0014428140645515012</v>
      </c>
    </row>
    <row r="23" spans="1:50" ht="33.75" customHeight="1">
      <c r="A23" s="29" t="s">
        <v>150</v>
      </c>
      <c r="B23" s="30" t="s">
        <v>151</v>
      </c>
      <c r="C23" s="31" t="s">
        <v>152</v>
      </c>
      <c r="D23" s="22">
        <v>21</v>
      </c>
      <c r="E23" s="22">
        <v>52</v>
      </c>
      <c r="F23" s="22">
        <v>44</v>
      </c>
      <c r="G23" s="22">
        <v>27</v>
      </c>
      <c r="H23" s="22">
        <v>51</v>
      </c>
      <c r="I23" s="22">
        <v>15</v>
      </c>
      <c r="J23" s="22">
        <v>1</v>
      </c>
      <c r="K23" s="22">
        <v>8</v>
      </c>
      <c r="L23" s="22"/>
      <c r="M23" s="32">
        <v>5</v>
      </c>
      <c r="N23" s="22"/>
      <c r="O23" s="22"/>
      <c r="P23" s="22"/>
      <c r="Q23" s="22">
        <v>3</v>
      </c>
      <c r="R23" s="22">
        <v>1</v>
      </c>
      <c r="S23" s="22">
        <v>5</v>
      </c>
      <c r="T23" s="22"/>
      <c r="U23" s="22">
        <v>2</v>
      </c>
      <c r="V23" s="22"/>
      <c r="W23" s="22"/>
      <c r="X23" s="22"/>
      <c r="Y23" s="22">
        <v>21</v>
      </c>
      <c r="Z23" s="22"/>
      <c r="AA23" s="22">
        <v>30</v>
      </c>
      <c r="AB23" s="22"/>
      <c r="AC23" s="22">
        <v>12</v>
      </c>
      <c r="AD23" s="22"/>
      <c r="AE23" s="22"/>
      <c r="AF23" s="22"/>
      <c r="AG23" s="22">
        <v>5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33">
        <f t="shared" si="0"/>
        <v>0.04260758414997869</v>
      </c>
      <c r="AX23" s="26">
        <f t="shared" si="1"/>
        <v>0.07502633135667806</v>
      </c>
    </row>
    <row r="24" spans="1:50" ht="33.75" customHeight="1">
      <c r="A24" s="29" t="s">
        <v>153</v>
      </c>
      <c r="B24" s="30" t="s">
        <v>154</v>
      </c>
      <c r="C24" s="31" t="s">
        <v>155</v>
      </c>
      <c r="D24" s="22">
        <v>39</v>
      </c>
      <c r="E24" s="22">
        <v>154</v>
      </c>
      <c r="F24" s="22">
        <v>53</v>
      </c>
      <c r="G24" s="22">
        <v>41</v>
      </c>
      <c r="H24" s="22">
        <v>70</v>
      </c>
      <c r="I24" s="22">
        <v>57</v>
      </c>
      <c r="J24" s="22"/>
      <c r="K24" s="22">
        <v>11</v>
      </c>
      <c r="L24" s="22"/>
      <c r="M24" s="32">
        <v>3</v>
      </c>
      <c r="N24" s="22"/>
      <c r="O24" s="22"/>
      <c r="P24" s="22"/>
      <c r="Q24" s="22">
        <v>2</v>
      </c>
      <c r="R24" s="22">
        <v>5</v>
      </c>
      <c r="S24" s="22">
        <v>11</v>
      </c>
      <c r="T24" s="22"/>
      <c r="U24" s="22">
        <v>1</v>
      </c>
      <c r="V24" s="22"/>
      <c r="W24" s="22"/>
      <c r="X24" s="22">
        <v>2</v>
      </c>
      <c r="Y24" s="22">
        <v>16</v>
      </c>
      <c r="Z24" s="22">
        <v>3</v>
      </c>
      <c r="AA24" s="22">
        <v>13</v>
      </c>
      <c r="AB24" s="22"/>
      <c r="AC24" s="22">
        <v>13</v>
      </c>
      <c r="AD24" s="22"/>
      <c r="AE24" s="22"/>
      <c r="AF24" s="22"/>
      <c r="AG24" s="22">
        <v>9</v>
      </c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33">
        <f t="shared" si="0"/>
        <v>0.07912837056424615</v>
      </c>
      <c r="AX24" s="26">
        <f t="shared" si="1"/>
        <v>0.2221933659409312</v>
      </c>
    </row>
    <row r="25" spans="1:50" ht="33.75" customHeight="1">
      <c r="A25" s="29" t="s">
        <v>156</v>
      </c>
      <c r="B25" s="30" t="s">
        <v>157</v>
      </c>
      <c r="C25" s="31" t="s">
        <v>158</v>
      </c>
      <c r="D25" s="22">
        <v>55</v>
      </c>
      <c r="E25" s="22">
        <v>480</v>
      </c>
      <c r="F25" s="22">
        <v>36</v>
      </c>
      <c r="G25" s="22">
        <v>67</v>
      </c>
      <c r="H25" s="22">
        <v>151</v>
      </c>
      <c r="I25" s="22">
        <v>236</v>
      </c>
      <c r="J25" s="22"/>
      <c r="K25" s="22">
        <v>11</v>
      </c>
      <c r="L25" s="22"/>
      <c r="M25" s="32">
        <v>3</v>
      </c>
      <c r="N25" s="22"/>
      <c r="O25" s="22"/>
      <c r="P25" s="22"/>
      <c r="Q25" s="22">
        <v>3</v>
      </c>
      <c r="R25" s="22">
        <v>5</v>
      </c>
      <c r="S25" s="22">
        <v>5</v>
      </c>
      <c r="T25" s="22"/>
      <c r="U25" s="22">
        <v>3</v>
      </c>
      <c r="V25" s="22"/>
      <c r="W25" s="22"/>
      <c r="X25" s="22">
        <v>6</v>
      </c>
      <c r="Y25" s="22">
        <v>15</v>
      </c>
      <c r="Z25" s="22">
        <v>4</v>
      </c>
      <c r="AA25" s="22">
        <v>12</v>
      </c>
      <c r="AB25" s="22"/>
      <c r="AC25" s="22">
        <v>10</v>
      </c>
      <c r="AD25" s="22"/>
      <c r="AE25" s="22"/>
      <c r="AF25" s="22"/>
      <c r="AG25" s="22">
        <v>15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33">
        <f t="shared" si="0"/>
        <v>0.11159129182137278</v>
      </c>
      <c r="AX25" s="26">
        <f t="shared" si="1"/>
        <v>0.6925507509847206</v>
      </c>
    </row>
    <row r="26" spans="1:50" ht="33.75" customHeight="1">
      <c r="A26" s="29" t="s">
        <v>159</v>
      </c>
      <c r="B26" s="30" t="s">
        <v>160</v>
      </c>
      <c r="C26" s="31" t="s">
        <v>161</v>
      </c>
      <c r="D26" s="22">
        <v>5</v>
      </c>
      <c r="E26" s="22">
        <v>2</v>
      </c>
      <c r="F26" s="22">
        <v>5</v>
      </c>
      <c r="G26" s="22">
        <v>20</v>
      </c>
      <c r="H26" s="22">
        <v>5</v>
      </c>
      <c r="I26" s="22">
        <v>1</v>
      </c>
      <c r="J26" s="22"/>
      <c r="K26" s="22"/>
      <c r="L26" s="22"/>
      <c r="M26" s="3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>
        <v>2</v>
      </c>
      <c r="AB26" s="22"/>
      <c r="AC26" s="22">
        <v>2</v>
      </c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33">
        <f t="shared" si="0"/>
        <v>0.01014466289285207</v>
      </c>
      <c r="AX26" s="26">
        <f t="shared" si="1"/>
        <v>0.0028856281291030025</v>
      </c>
    </row>
    <row r="27" spans="1:50" ht="33.75" customHeight="1">
      <c r="A27" s="29" t="s">
        <v>162</v>
      </c>
      <c r="B27" s="30" t="s">
        <v>163</v>
      </c>
      <c r="C27" s="31" t="s">
        <v>164</v>
      </c>
      <c r="D27" s="22">
        <v>24</v>
      </c>
      <c r="E27" s="22">
        <v>62</v>
      </c>
      <c r="F27" s="22">
        <v>19</v>
      </c>
      <c r="G27" s="22">
        <v>241</v>
      </c>
      <c r="H27" s="22">
        <v>62</v>
      </c>
      <c r="I27" s="22">
        <v>58</v>
      </c>
      <c r="J27" s="22"/>
      <c r="K27" s="22"/>
      <c r="L27" s="22"/>
      <c r="M27" s="32"/>
      <c r="N27" s="22"/>
      <c r="O27" s="22"/>
      <c r="P27" s="22"/>
      <c r="Q27" s="22"/>
      <c r="R27" s="22"/>
      <c r="S27" s="22"/>
      <c r="T27" s="22"/>
      <c r="U27" s="22"/>
      <c r="V27" s="22"/>
      <c r="W27" s="22">
        <v>1</v>
      </c>
      <c r="X27" s="22">
        <v>1</v>
      </c>
      <c r="Y27" s="22">
        <v>7</v>
      </c>
      <c r="Z27" s="22"/>
      <c r="AA27" s="22">
        <v>2</v>
      </c>
      <c r="AB27" s="22"/>
      <c r="AC27" s="22">
        <v>19</v>
      </c>
      <c r="AD27" s="22"/>
      <c r="AE27" s="22"/>
      <c r="AF27" s="22">
        <v>1</v>
      </c>
      <c r="AG27" s="22">
        <v>1</v>
      </c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33">
        <f t="shared" si="0"/>
        <v>0.04869438188568994</v>
      </c>
      <c r="AX27" s="26">
        <f t="shared" si="1"/>
        <v>0.08945447200219309</v>
      </c>
    </row>
    <row r="28" spans="1:50" ht="33.75" customHeight="1">
      <c r="A28" s="29" t="s">
        <v>165</v>
      </c>
      <c r="B28" s="30" t="s">
        <v>166</v>
      </c>
      <c r="C28" s="31" t="s">
        <v>167</v>
      </c>
      <c r="D28" s="22">
        <v>51</v>
      </c>
      <c r="E28" s="22">
        <v>29</v>
      </c>
      <c r="F28" s="22">
        <v>45</v>
      </c>
      <c r="G28" s="22">
        <v>60</v>
      </c>
      <c r="H28" s="22">
        <v>20</v>
      </c>
      <c r="I28" s="22">
        <v>30</v>
      </c>
      <c r="J28" s="22">
        <v>12</v>
      </c>
      <c r="K28" s="22"/>
      <c r="L28" s="22"/>
      <c r="M28" s="32"/>
      <c r="N28" s="22">
        <v>4</v>
      </c>
      <c r="O28" s="22"/>
      <c r="P28" s="22"/>
      <c r="Q28" s="22"/>
      <c r="R28" s="22"/>
      <c r="S28" s="22">
        <v>4</v>
      </c>
      <c r="T28" s="22">
        <v>7</v>
      </c>
      <c r="U28" s="22">
        <v>7</v>
      </c>
      <c r="V28" s="22"/>
      <c r="W28" s="22"/>
      <c r="X28" s="22">
        <v>2</v>
      </c>
      <c r="Y28" s="22">
        <v>3</v>
      </c>
      <c r="Z28" s="22"/>
      <c r="AA28" s="22">
        <v>2</v>
      </c>
      <c r="AB28" s="22"/>
      <c r="AC28" s="22">
        <v>40</v>
      </c>
      <c r="AD28" s="22"/>
      <c r="AE28" s="22"/>
      <c r="AF28" s="22"/>
      <c r="AG28" s="22">
        <v>1</v>
      </c>
      <c r="AH28" s="22">
        <v>6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>
        <v>55</v>
      </c>
      <c r="AV28" s="22"/>
      <c r="AW28" s="33">
        <f t="shared" si="0"/>
        <v>0.10347556150709111</v>
      </c>
      <c r="AX28" s="26">
        <f t="shared" si="1"/>
        <v>0.041841607871993536</v>
      </c>
    </row>
    <row r="29" spans="1:50" ht="33.75" customHeight="1">
      <c r="A29" s="29" t="s">
        <v>168</v>
      </c>
      <c r="B29" s="30" t="s">
        <v>169</v>
      </c>
      <c r="C29" s="31" t="s">
        <v>170</v>
      </c>
      <c r="D29" s="22">
        <v>83</v>
      </c>
      <c r="E29" s="22">
        <v>39</v>
      </c>
      <c r="F29" s="22">
        <v>101</v>
      </c>
      <c r="G29" s="22">
        <v>67</v>
      </c>
      <c r="H29" s="22">
        <v>155</v>
      </c>
      <c r="I29" s="22">
        <v>112</v>
      </c>
      <c r="J29" s="22">
        <v>82</v>
      </c>
      <c r="K29" s="22"/>
      <c r="L29" s="22"/>
      <c r="M29" s="32"/>
      <c r="N29" s="22">
        <v>19</v>
      </c>
      <c r="O29" s="22"/>
      <c r="P29" s="22"/>
      <c r="Q29" s="22"/>
      <c r="R29" s="22"/>
      <c r="S29" s="22">
        <v>7</v>
      </c>
      <c r="T29" s="22">
        <v>30</v>
      </c>
      <c r="U29" s="22">
        <v>17</v>
      </c>
      <c r="V29" s="22"/>
      <c r="W29" s="22"/>
      <c r="X29" s="22">
        <v>1</v>
      </c>
      <c r="Y29" s="22">
        <v>8</v>
      </c>
      <c r="Z29" s="22"/>
      <c r="AA29" s="22">
        <v>39</v>
      </c>
      <c r="AB29" s="22">
        <v>1</v>
      </c>
      <c r="AC29" s="22">
        <v>30</v>
      </c>
      <c r="AD29" s="22">
        <v>2</v>
      </c>
      <c r="AE29" s="22"/>
      <c r="AF29" s="22"/>
      <c r="AG29" s="22">
        <v>2</v>
      </c>
      <c r="AH29" s="22">
        <v>13</v>
      </c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>
        <v>51</v>
      </c>
      <c r="AV29" s="22"/>
      <c r="AW29" s="33">
        <f t="shared" si="0"/>
        <v>0.16840140402134438</v>
      </c>
      <c r="AX29" s="26">
        <f t="shared" si="1"/>
        <v>0.056269748517508544</v>
      </c>
    </row>
    <row r="30" spans="1:50" ht="33.75" customHeight="1">
      <c r="A30" s="29" t="s">
        <v>171</v>
      </c>
      <c r="B30" s="30" t="s">
        <v>172</v>
      </c>
      <c r="C30" s="31" t="s">
        <v>173</v>
      </c>
      <c r="D30" s="22">
        <v>17</v>
      </c>
      <c r="E30" s="22">
        <v>135</v>
      </c>
      <c r="F30" s="22">
        <v>62</v>
      </c>
      <c r="G30" s="22">
        <v>6</v>
      </c>
      <c r="H30" s="22">
        <v>165</v>
      </c>
      <c r="I30" s="22">
        <v>300</v>
      </c>
      <c r="J30" s="22">
        <v>17</v>
      </c>
      <c r="K30" s="22"/>
      <c r="L30" s="22">
        <v>7</v>
      </c>
      <c r="M30" s="32"/>
      <c r="N30" s="22"/>
      <c r="O30" s="22"/>
      <c r="P30" s="22">
        <v>29</v>
      </c>
      <c r="Q30" s="22">
        <v>1</v>
      </c>
      <c r="R30" s="22">
        <v>23</v>
      </c>
      <c r="S30" s="22">
        <v>26</v>
      </c>
      <c r="T30" s="22">
        <v>7</v>
      </c>
      <c r="U30" s="22">
        <v>134</v>
      </c>
      <c r="V30" s="22"/>
      <c r="W30" s="22">
        <v>21</v>
      </c>
      <c r="X30" s="22">
        <v>89</v>
      </c>
      <c r="Y30" s="22">
        <v>62</v>
      </c>
      <c r="Z30" s="22">
        <v>4</v>
      </c>
      <c r="AA30" s="22">
        <v>4</v>
      </c>
      <c r="AB30" s="22">
        <v>27</v>
      </c>
      <c r="AC30" s="22">
        <v>17</v>
      </c>
      <c r="AD30" s="22">
        <v>25</v>
      </c>
      <c r="AE30" s="22">
        <v>29</v>
      </c>
      <c r="AF30" s="22">
        <v>104</v>
      </c>
      <c r="AG30" s="22">
        <v>15</v>
      </c>
      <c r="AH30" s="22">
        <v>125</v>
      </c>
      <c r="AI30" s="22"/>
      <c r="AJ30" s="22"/>
      <c r="AK30" s="22">
        <v>29</v>
      </c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33">
        <f t="shared" si="0"/>
        <v>0.034491853835697035</v>
      </c>
      <c r="AX30" s="26">
        <f t="shared" si="1"/>
        <v>0.19477989871445267</v>
      </c>
    </row>
    <row r="31" spans="1:50" ht="33.75" customHeight="1">
      <c r="A31" s="29" t="s">
        <v>174</v>
      </c>
      <c r="B31" s="30" t="s">
        <v>175</v>
      </c>
      <c r="C31" s="31" t="s">
        <v>176</v>
      </c>
      <c r="D31" s="22">
        <v>1</v>
      </c>
      <c r="E31" s="22">
        <v>10</v>
      </c>
      <c r="F31" s="22"/>
      <c r="G31" s="22">
        <v>14</v>
      </c>
      <c r="H31" s="22">
        <v>3</v>
      </c>
      <c r="I31" s="22"/>
      <c r="J31" s="22">
        <v>1</v>
      </c>
      <c r="K31" s="22">
        <v>3</v>
      </c>
      <c r="L31" s="22">
        <v>2</v>
      </c>
      <c r="M31" s="32"/>
      <c r="N31" s="22"/>
      <c r="O31" s="22"/>
      <c r="P31" s="22"/>
      <c r="Q31" s="22">
        <v>2</v>
      </c>
      <c r="R31" s="22">
        <v>1</v>
      </c>
      <c r="S31" s="22">
        <v>17</v>
      </c>
      <c r="T31" s="22"/>
      <c r="U31" s="22">
        <v>1</v>
      </c>
      <c r="V31" s="22"/>
      <c r="W31" s="22"/>
      <c r="X31" s="22"/>
      <c r="Y31" s="22">
        <v>1</v>
      </c>
      <c r="Z31" s="22">
        <v>2</v>
      </c>
      <c r="AA31" s="22">
        <v>1</v>
      </c>
      <c r="AB31" s="22"/>
      <c r="AC31" s="22"/>
      <c r="AD31" s="22"/>
      <c r="AE31" s="22"/>
      <c r="AF31" s="22"/>
      <c r="AG31" s="22">
        <v>1</v>
      </c>
      <c r="AH31" s="22">
        <v>3</v>
      </c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33">
        <f t="shared" si="0"/>
        <v>0.002028932578570414</v>
      </c>
      <c r="AX31" s="26">
        <f t="shared" si="1"/>
        <v>0.014428140645515012</v>
      </c>
    </row>
    <row r="32" spans="1:50" ht="33.75" customHeight="1">
      <c r="A32" s="29" t="s">
        <v>177</v>
      </c>
      <c r="B32" s="30" t="s">
        <v>178</v>
      </c>
      <c r="C32" s="31" t="s">
        <v>179</v>
      </c>
      <c r="D32" s="22">
        <v>14</v>
      </c>
      <c r="E32" s="22">
        <v>131</v>
      </c>
      <c r="F32" s="22">
        <v>26</v>
      </c>
      <c r="G32" s="22">
        <v>18</v>
      </c>
      <c r="H32" s="22">
        <v>16</v>
      </c>
      <c r="I32" s="22">
        <v>64</v>
      </c>
      <c r="J32" s="22">
        <v>7</v>
      </c>
      <c r="K32" s="22">
        <v>9</v>
      </c>
      <c r="L32" s="22">
        <v>14</v>
      </c>
      <c r="M32" s="32"/>
      <c r="N32" s="22"/>
      <c r="O32" s="22"/>
      <c r="P32" s="22">
        <v>2</v>
      </c>
      <c r="Q32" s="22"/>
      <c r="R32" s="22">
        <v>5</v>
      </c>
      <c r="S32" s="22">
        <v>64</v>
      </c>
      <c r="T32" s="22">
        <v>5</v>
      </c>
      <c r="U32" s="22">
        <v>17</v>
      </c>
      <c r="V32" s="22"/>
      <c r="W32" s="22"/>
      <c r="X32" s="22">
        <v>4</v>
      </c>
      <c r="Y32" s="22">
        <v>5</v>
      </c>
      <c r="Z32" s="22">
        <v>1</v>
      </c>
      <c r="AA32" s="22">
        <v>23</v>
      </c>
      <c r="AB32" s="22">
        <v>2</v>
      </c>
      <c r="AC32" s="22">
        <v>11</v>
      </c>
      <c r="AD32" s="22">
        <v>2</v>
      </c>
      <c r="AE32" s="22">
        <v>4</v>
      </c>
      <c r="AF32" s="22">
        <v>2</v>
      </c>
      <c r="AG32" s="22">
        <v>2</v>
      </c>
      <c r="AH32" s="22">
        <v>2</v>
      </c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33">
        <f t="shared" si="0"/>
        <v>0.0284050560999858</v>
      </c>
      <c r="AX32" s="26">
        <f t="shared" si="1"/>
        <v>0.18900864245624666</v>
      </c>
    </row>
    <row r="33" spans="1:50" ht="33.75" customHeight="1">
      <c r="A33" s="29" t="s">
        <v>180</v>
      </c>
      <c r="B33" s="30" t="s">
        <v>181</v>
      </c>
      <c r="C33" s="31" t="s">
        <v>182</v>
      </c>
      <c r="D33" s="22">
        <v>2</v>
      </c>
      <c r="E33" s="22"/>
      <c r="F33" s="22">
        <v>1</v>
      </c>
      <c r="G33" s="22">
        <v>15</v>
      </c>
      <c r="H33" s="22">
        <v>1</v>
      </c>
      <c r="I33" s="22">
        <v>3</v>
      </c>
      <c r="J33" s="22">
        <v>1</v>
      </c>
      <c r="K33" s="22">
        <v>2</v>
      </c>
      <c r="L33" s="22"/>
      <c r="M33" s="32"/>
      <c r="N33" s="22"/>
      <c r="O33" s="22"/>
      <c r="P33" s="22"/>
      <c r="Q33" s="22">
        <v>1</v>
      </c>
      <c r="R33" s="22">
        <v>2</v>
      </c>
      <c r="S33" s="22">
        <v>9</v>
      </c>
      <c r="T33" s="22"/>
      <c r="U33" s="22">
        <v>1</v>
      </c>
      <c r="V33" s="22"/>
      <c r="W33" s="22"/>
      <c r="X33" s="22">
        <v>2</v>
      </c>
      <c r="Y33" s="22">
        <v>1</v>
      </c>
      <c r="Z33" s="22">
        <v>1</v>
      </c>
      <c r="AA33" s="22">
        <v>4</v>
      </c>
      <c r="AB33" s="22">
        <v>1</v>
      </c>
      <c r="AC33" s="22"/>
      <c r="AD33" s="22">
        <v>1</v>
      </c>
      <c r="AE33" s="22">
        <v>1</v>
      </c>
      <c r="AF33" s="22"/>
      <c r="AG33" s="22">
        <v>1</v>
      </c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33">
        <f t="shared" si="0"/>
        <v>0.004057865157140828</v>
      </c>
      <c r="AX33" s="26">
        <f t="shared" si="1"/>
        <v>0</v>
      </c>
    </row>
    <row r="34" spans="1:50" ht="33.75" customHeight="1">
      <c r="A34" s="29" t="s">
        <v>183</v>
      </c>
      <c r="B34" s="30" t="s">
        <v>184</v>
      </c>
      <c r="C34" s="31" t="s">
        <v>185</v>
      </c>
      <c r="D34" s="22">
        <v>13</v>
      </c>
      <c r="E34" s="22">
        <v>15</v>
      </c>
      <c r="F34" s="22">
        <v>11</v>
      </c>
      <c r="G34" s="22">
        <v>30</v>
      </c>
      <c r="H34" s="22">
        <v>12</v>
      </c>
      <c r="I34" s="22">
        <v>26</v>
      </c>
      <c r="J34" s="22"/>
      <c r="K34" s="22">
        <v>1</v>
      </c>
      <c r="L34" s="22"/>
      <c r="M34" s="32"/>
      <c r="N34" s="22">
        <v>1</v>
      </c>
      <c r="O34" s="22"/>
      <c r="P34" s="22"/>
      <c r="Q34" s="22"/>
      <c r="R34" s="22">
        <v>3</v>
      </c>
      <c r="S34" s="22">
        <v>10</v>
      </c>
      <c r="T34" s="22">
        <v>3</v>
      </c>
      <c r="U34" s="22">
        <v>4</v>
      </c>
      <c r="V34" s="22">
        <v>1</v>
      </c>
      <c r="W34" s="22"/>
      <c r="X34" s="22">
        <v>9</v>
      </c>
      <c r="Y34" s="22">
        <v>3</v>
      </c>
      <c r="Z34" s="22">
        <v>3</v>
      </c>
      <c r="AA34" s="22">
        <v>4</v>
      </c>
      <c r="AB34" s="22"/>
      <c r="AC34" s="22"/>
      <c r="AD34" s="22"/>
      <c r="AE34" s="22"/>
      <c r="AF34" s="22">
        <v>1</v>
      </c>
      <c r="AG34" s="22">
        <v>1</v>
      </c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33">
        <f t="shared" si="0"/>
        <v>0.02637612352141538</v>
      </c>
      <c r="AX34" s="26">
        <f t="shared" si="1"/>
        <v>0.02164221096827252</v>
      </c>
    </row>
    <row r="35" spans="1:50" ht="33.75" customHeight="1">
      <c r="A35" s="29" t="s">
        <v>186</v>
      </c>
      <c r="B35" s="30" t="s">
        <v>187</v>
      </c>
      <c r="C35" s="31" t="s">
        <v>188</v>
      </c>
      <c r="D35" s="22">
        <v>1</v>
      </c>
      <c r="E35" s="22">
        <v>14</v>
      </c>
      <c r="F35" s="22">
        <v>9</v>
      </c>
      <c r="G35" s="22">
        <v>3</v>
      </c>
      <c r="H35" s="22"/>
      <c r="I35" s="22"/>
      <c r="J35" s="22"/>
      <c r="K35" s="22"/>
      <c r="L35" s="22"/>
      <c r="M35" s="32">
        <v>8</v>
      </c>
      <c r="N35" s="22"/>
      <c r="O35" s="22"/>
      <c r="P35" s="22"/>
      <c r="Q35" s="22"/>
      <c r="R35" s="22"/>
      <c r="S35" s="22"/>
      <c r="T35" s="22">
        <v>3</v>
      </c>
      <c r="U35" s="22"/>
      <c r="V35" s="22"/>
      <c r="W35" s="22"/>
      <c r="X35" s="22"/>
      <c r="Y35" s="22"/>
      <c r="Z35" s="22"/>
      <c r="AA35" s="22">
        <v>2</v>
      </c>
      <c r="AB35" s="22">
        <v>2</v>
      </c>
      <c r="AC35" s="22"/>
      <c r="AD35" s="22"/>
      <c r="AE35" s="22"/>
      <c r="AF35" s="22"/>
      <c r="AG35" s="22">
        <v>2</v>
      </c>
      <c r="AH35" s="22">
        <v>3</v>
      </c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33">
        <f t="shared" si="0"/>
        <v>0.002028932578570414</v>
      </c>
      <c r="AX35" s="26">
        <f t="shared" si="1"/>
        <v>0.020199396903721016</v>
      </c>
    </row>
    <row r="36" spans="1:50" ht="33.75" customHeight="1">
      <c r="A36" s="29" t="s">
        <v>189</v>
      </c>
      <c r="B36" s="30" t="s">
        <v>190</v>
      </c>
      <c r="C36" s="31" t="s">
        <v>191</v>
      </c>
      <c r="D36" s="22"/>
      <c r="E36" s="22">
        <v>294</v>
      </c>
      <c r="F36" s="22"/>
      <c r="G36" s="22"/>
      <c r="H36" s="22"/>
      <c r="I36" s="22"/>
      <c r="J36" s="22"/>
      <c r="K36" s="22"/>
      <c r="L36" s="22"/>
      <c r="M36" s="3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33">
        <f t="shared" si="0"/>
        <v>0</v>
      </c>
      <c r="AX36" s="26">
        <f t="shared" si="1"/>
        <v>0.42418733497814143</v>
      </c>
    </row>
    <row r="37" spans="1:50" ht="33.75" customHeight="1">
      <c r="A37" s="29" t="s">
        <v>192</v>
      </c>
      <c r="B37" s="30" t="s">
        <v>193</v>
      </c>
      <c r="C37" s="31" t="s">
        <v>194</v>
      </c>
      <c r="D37" s="22">
        <v>27</v>
      </c>
      <c r="E37" s="22">
        <v>15</v>
      </c>
      <c r="F37" s="22">
        <v>38</v>
      </c>
      <c r="G37" s="22">
        <v>36</v>
      </c>
      <c r="H37" s="22">
        <v>14</v>
      </c>
      <c r="I37" s="22">
        <v>6</v>
      </c>
      <c r="J37" s="22">
        <v>3</v>
      </c>
      <c r="K37" s="22">
        <v>1</v>
      </c>
      <c r="L37" s="22"/>
      <c r="M37" s="32"/>
      <c r="N37" s="22">
        <v>3</v>
      </c>
      <c r="O37" s="22"/>
      <c r="P37" s="22">
        <v>8</v>
      </c>
      <c r="Q37" s="22">
        <v>18</v>
      </c>
      <c r="R37" s="22">
        <v>5</v>
      </c>
      <c r="S37" s="22">
        <v>5</v>
      </c>
      <c r="T37" s="22">
        <v>15</v>
      </c>
      <c r="U37" s="22">
        <v>10</v>
      </c>
      <c r="V37" s="22">
        <v>2</v>
      </c>
      <c r="W37" s="22">
        <v>7</v>
      </c>
      <c r="X37" s="22">
        <v>6</v>
      </c>
      <c r="Y37" s="22">
        <v>14</v>
      </c>
      <c r="Z37" s="22">
        <v>11</v>
      </c>
      <c r="AA37" s="22">
        <v>20</v>
      </c>
      <c r="AB37" s="22">
        <v>10</v>
      </c>
      <c r="AC37" s="22">
        <v>40</v>
      </c>
      <c r="AD37" s="22">
        <v>2</v>
      </c>
      <c r="AE37" s="22">
        <v>9</v>
      </c>
      <c r="AF37" s="22">
        <v>6</v>
      </c>
      <c r="AG37" s="22">
        <v>3</v>
      </c>
      <c r="AH37" s="22">
        <v>5</v>
      </c>
      <c r="AI37" s="22"/>
      <c r="AJ37" s="22"/>
      <c r="AK37" s="22"/>
      <c r="AL37" s="22">
        <v>1</v>
      </c>
      <c r="AM37" s="22"/>
      <c r="AN37" s="22"/>
      <c r="AO37" s="22"/>
      <c r="AP37" s="22"/>
      <c r="AQ37" s="22"/>
      <c r="AR37" s="22">
        <v>1</v>
      </c>
      <c r="AS37" s="22"/>
      <c r="AT37" s="22"/>
      <c r="AU37" s="22"/>
      <c r="AV37" s="22"/>
      <c r="AW37" s="33">
        <f t="shared" si="0"/>
        <v>0.05478117962140117</v>
      </c>
      <c r="AX37" s="26">
        <f t="shared" si="1"/>
        <v>0.02164221096827252</v>
      </c>
    </row>
    <row r="38" spans="1:50" ht="33.75" customHeight="1">
      <c r="A38" s="29" t="s">
        <v>195</v>
      </c>
      <c r="B38" s="30" t="s">
        <v>196</v>
      </c>
      <c r="C38" s="31" t="s">
        <v>197</v>
      </c>
      <c r="D38" s="22">
        <v>180</v>
      </c>
      <c r="E38" s="22">
        <v>126</v>
      </c>
      <c r="F38" s="22">
        <v>155</v>
      </c>
      <c r="G38" s="22">
        <v>130</v>
      </c>
      <c r="H38" s="22">
        <v>598</v>
      </c>
      <c r="I38" s="22">
        <v>71</v>
      </c>
      <c r="J38" s="22">
        <v>6</v>
      </c>
      <c r="K38" s="22">
        <v>19</v>
      </c>
      <c r="L38" s="22">
        <v>2</v>
      </c>
      <c r="M38" s="32"/>
      <c r="N38" s="22">
        <v>9</v>
      </c>
      <c r="O38" s="22">
        <v>6</v>
      </c>
      <c r="P38" s="22">
        <v>13</v>
      </c>
      <c r="Q38" s="22">
        <v>42</v>
      </c>
      <c r="R38" s="22">
        <v>18</v>
      </c>
      <c r="S38" s="22">
        <v>31</v>
      </c>
      <c r="T38" s="22">
        <v>24</v>
      </c>
      <c r="U38" s="22">
        <v>58</v>
      </c>
      <c r="V38" s="22">
        <v>8</v>
      </c>
      <c r="W38" s="22">
        <v>6</v>
      </c>
      <c r="X38" s="22">
        <v>33</v>
      </c>
      <c r="Y38" s="22">
        <v>56</v>
      </c>
      <c r="Z38" s="22">
        <v>49</v>
      </c>
      <c r="AA38" s="22">
        <v>60</v>
      </c>
      <c r="AB38" s="22">
        <v>15</v>
      </c>
      <c r="AC38" s="22">
        <v>89</v>
      </c>
      <c r="AD38" s="22">
        <v>16</v>
      </c>
      <c r="AE38" s="22">
        <v>30</v>
      </c>
      <c r="AF38" s="22">
        <v>15</v>
      </c>
      <c r="AG38" s="22">
        <v>37</v>
      </c>
      <c r="AH38" s="22">
        <v>71</v>
      </c>
      <c r="AI38" s="22">
        <v>5</v>
      </c>
      <c r="AJ38" s="22"/>
      <c r="AK38" s="22">
        <v>9</v>
      </c>
      <c r="AL38" s="22"/>
      <c r="AM38" s="22">
        <v>1</v>
      </c>
      <c r="AN38" s="22"/>
      <c r="AO38" s="22"/>
      <c r="AP38" s="22">
        <v>1</v>
      </c>
      <c r="AQ38" s="22">
        <v>11</v>
      </c>
      <c r="AR38" s="22">
        <v>1</v>
      </c>
      <c r="AS38" s="22"/>
      <c r="AT38" s="22"/>
      <c r="AU38" s="22"/>
      <c r="AV38" s="22"/>
      <c r="AW38" s="33">
        <f t="shared" si="0"/>
        <v>0.36520786414267453</v>
      </c>
      <c r="AX38" s="26">
        <f t="shared" si="1"/>
        <v>0.18179457213348915</v>
      </c>
    </row>
    <row r="39" spans="1:50" ht="33.75" customHeight="1">
      <c r="A39" s="29" t="s">
        <v>198</v>
      </c>
      <c r="B39" s="30" t="s">
        <v>199</v>
      </c>
      <c r="C39" s="31" t="s">
        <v>200</v>
      </c>
      <c r="D39" s="22">
        <v>1</v>
      </c>
      <c r="E39" s="22">
        <v>2</v>
      </c>
      <c r="F39" s="22">
        <v>4</v>
      </c>
      <c r="G39" s="22">
        <v>1</v>
      </c>
      <c r="H39" s="22">
        <v>7</v>
      </c>
      <c r="I39" s="22"/>
      <c r="J39" s="22"/>
      <c r="K39" s="22"/>
      <c r="L39" s="22"/>
      <c r="M39" s="32">
        <v>1</v>
      </c>
      <c r="N39" s="22">
        <v>2</v>
      </c>
      <c r="O39" s="22">
        <v>2</v>
      </c>
      <c r="P39" s="22">
        <v>2</v>
      </c>
      <c r="Q39" s="22">
        <v>3</v>
      </c>
      <c r="R39" s="22"/>
      <c r="S39" s="22"/>
      <c r="T39" s="22"/>
      <c r="U39" s="22">
        <v>1</v>
      </c>
      <c r="V39" s="22"/>
      <c r="W39" s="22"/>
      <c r="X39" s="22">
        <v>1</v>
      </c>
      <c r="Y39" s="22"/>
      <c r="Z39" s="22"/>
      <c r="AA39" s="22"/>
      <c r="AB39" s="22">
        <v>1</v>
      </c>
      <c r="AC39" s="22"/>
      <c r="AD39" s="22"/>
      <c r="AE39" s="22"/>
      <c r="AF39" s="22"/>
      <c r="AG39" s="22">
        <v>1</v>
      </c>
      <c r="AH39" s="22">
        <v>3</v>
      </c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33">
        <f t="shared" si="0"/>
        <v>0.002028932578570414</v>
      </c>
      <c r="AX39" s="26">
        <f t="shared" si="1"/>
        <v>0.0028856281291030025</v>
      </c>
    </row>
    <row r="40" spans="1:50" ht="33.75" customHeight="1">
      <c r="A40" s="29" t="s">
        <v>201</v>
      </c>
      <c r="B40" s="30" t="s">
        <v>202</v>
      </c>
      <c r="C40" s="31" t="s">
        <v>203</v>
      </c>
      <c r="D40" s="22">
        <v>5</v>
      </c>
      <c r="E40" s="22">
        <v>3</v>
      </c>
      <c r="F40" s="22">
        <v>33</v>
      </c>
      <c r="G40" s="22">
        <v>4</v>
      </c>
      <c r="H40" s="22">
        <v>31</v>
      </c>
      <c r="I40" s="22">
        <v>2</v>
      </c>
      <c r="J40" s="22"/>
      <c r="K40" s="22">
        <v>4</v>
      </c>
      <c r="L40" s="22"/>
      <c r="M40" s="32"/>
      <c r="N40" s="22">
        <v>6</v>
      </c>
      <c r="O40" s="22">
        <v>15</v>
      </c>
      <c r="P40" s="22">
        <v>1</v>
      </c>
      <c r="Q40" s="22">
        <v>6</v>
      </c>
      <c r="R40" s="22"/>
      <c r="S40" s="22"/>
      <c r="T40" s="22">
        <v>3</v>
      </c>
      <c r="U40" s="22">
        <v>14</v>
      </c>
      <c r="V40" s="22"/>
      <c r="W40" s="22"/>
      <c r="X40" s="22"/>
      <c r="Y40" s="22">
        <v>7</v>
      </c>
      <c r="Z40" s="22">
        <v>1</v>
      </c>
      <c r="AA40" s="22">
        <v>1</v>
      </c>
      <c r="AB40" s="22"/>
      <c r="AC40" s="22">
        <v>2</v>
      </c>
      <c r="AD40" s="22">
        <v>1</v>
      </c>
      <c r="AE40" s="22"/>
      <c r="AF40" s="22">
        <v>1</v>
      </c>
      <c r="AG40" s="22">
        <v>1</v>
      </c>
      <c r="AH40" s="22">
        <v>5</v>
      </c>
      <c r="AI40" s="22">
        <v>7</v>
      </c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33">
        <f t="shared" si="0"/>
        <v>0.01014466289285207</v>
      </c>
      <c r="AX40" s="26">
        <f t="shared" si="1"/>
        <v>0.004328442193654504</v>
      </c>
    </row>
    <row r="41" spans="1:50" ht="33.75" customHeight="1">
      <c r="A41" s="29" t="s">
        <v>204</v>
      </c>
      <c r="B41" s="30" t="s">
        <v>205</v>
      </c>
      <c r="C41" s="31" t="s">
        <v>206</v>
      </c>
      <c r="D41" s="22"/>
      <c r="E41" s="22"/>
      <c r="F41" s="22"/>
      <c r="G41" s="22"/>
      <c r="H41" s="22"/>
      <c r="I41" s="22"/>
      <c r="J41" s="22"/>
      <c r="K41" s="22"/>
      <c r="L41" s="22"/>
      <c r="M41" s="3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33">
        <f t="shared" si="0"/>
        <v>0</v>
      </c>
      <c r="AX41" s="26">
        <f t="shared" si="1"/>
        <v>0</v>
      </c>
    </row>
    <row r="42" spans="1:50" ht="33.75" customHeight="1">
      <c r="A42" s="29" t="s">
        <v>207</v>
      </c>
      <c r="B42" s="30" t="s">
        <v>208</v>
      </c>
      <c r="C42" s="31" t="s">
        <v>209</v>
      </c>
      <c r="D42" s="22">
        <v>37</v>
      </c>
      <c r="E42" s="22">
        <v>133</v>
      </c>
      <c r="F42" s="22">
        <v>59</v>
      </c>
      <c r="G42" s="22">
        <v>125</v>
      </c>
      <c r="H42" s="22">
        <v>74</v>
      </c>
      <c r="I42" s="22">
        <v>10</v>
      </c>
      <c r="J42" s="22"/>
      <c r="K42" s="22"/>
      <c r="L42" s="22"/>
      <c r="M42" s="32"/>
      <c r="N42" s="22">
        <v>1</v>
      </c>
      <c r="O42" s="22">
        <v>4</v>
      </c>
      <c r="P42" s="22">
        <v>18</v>
      </c>
      <c r="Q42" s="22">
        <v>110</v>
      </c>
      <c r="R42" s="22">
        <v>29</v>
      </c>
      <c r="S42" s="22">
        <v>31</v>
      </c>
      <c r="T42" s="22">
        <v>28</v>
      </c>
      <c r="U42" s="22">
        <v>63</v>
      </c>
      <c r="V42" s="22">
        <v>1</v>
      </c>
      <c r="W42" s="22">
        <v>4</v>
      </c>
      <c r="X42" s="22">
        <v>16</v>
      </c>
      <c r="Y42" s="22">
        <v>84</v>
      </c>
      <c r="Z42" s="22">
        <v>23</v>
      </c>
      <c r="AA42" s="22">
        <v>106</v>
      </c>
      <c r="AB42" s="22">
        <v>39</v>
      </c>
      <c r="AC42" s="22">
        <v>59</v>
      </c>
      <c r="AD42" s="22">
        <v>45</v>
      </c>
      <c r="AE42" s="22">
        <v>22</v>
      </c>
      <c r="AF42" s="22">
        <v>18</v>
      </c>
      <c r="AG42" s="22">
        <v>46</v>
      </c>
      <c r="AH42" s="22">
        <v>17</v>
      </c>
      <c r="AI42" s="22"/>
      <c r="AJ42" s="22"/>
      <c r="AK42" s="22"/>
      <c r="AL42" s="22">
        <v>651</v>
      </c>
      <c r="AM42" s="22">
        <v>45</v>
      </c>
      <c r="AN42" s="22">
        <v>55</v>
      </c>
      <c r="AO42" s="22">
        <v>264</v>
      </c>
      <c r="AP42" s="22">
        <v>95</v>
      </c>
      <c r="AQ42" s="22"/>
      <c r="AR42" s="22"/>
      <c r="AS42" s="22"/>
      <c r="AT42" s="22">
        <v>6</v>
      </c>
      <c r="AU42" s="22"/>
      <c r="AV42" s="22"/>
      <c r="AW42" s="33">
        <f t="shared" si="0"/>
        <v>0.07507050540710533</v>
      </c>
      <c r="AX42" s="26">
        <f t="shared" si="1"/>
        <v>0.19189427058534966</v>
      </c>
    </row>
    <row r="43" spans="1:50" ht="33.75" customHeight="1">
      <c r="A43" s="29" t="s">
        <v>210</v>
      </c>
      <c r="B43" s="30" t="s">
        <v>211</v>
      </c>
      <c r="C43" s="31" t="s">
        <v>212</v>
      </c>
      <c r="D43" s="22">
        <v>3</v>
      </c>
      <c r="E43" s="22"/>
      <c r="F43" s="22"/>
      <c r="G43" s="22">
        <v>1</v>
      </c>
      <c r="H43" s="22"/>
      <c r="I43" s="22">
        <v>1</v>
      </c>
      <c r="J43" s="22"/>
      <c r="K43" s="22"/>
      <c r="L43" s="22"/>
      <c r="M43" s="32"/>
      <c r="N43" s="22"/>
      <c r="O43" s="22"/>
      <c r="P43" s="22">
        <v>1</v>
      </c>
      <c r="Q43" s="22">
        <v>6</v>
      </c>
      <c r="R43" s="22">
        <v>1</v>
      </c>
      <c r="S43" s="22">
        <v>1</v>
      </c>
      <c r="T43" s="22">
        <v>1</v>
      </c>
      <c r="U43" s="22">
        <v>3</v>
      </c>
      <c r="V43" s="22">
        <v>1</v>
      </c>
      <c r="W43" s="22"/>
      <c r="X43" s="22">
        <v>2</v>
      </c>
      <c r="Y43" s="22">
        <v>1</v>
      </c>
      <c r="Z43" s="22"/>
      <c r="AA43" s="22">
        <v>3</v>
      </c>
      <c r="AB43" s="22">
        <v>4</v>
      </c>
      <c r="AC43" s="22">
        <v>2</v>
      </c>
      <c r="AD43" s="22"/>
      <c r="AE43" s="22">
        <v>3</v>
      </c>
      <c r="AF43" s="22"/>
      <c r="AG43" s="22">
        <v>1</v>
      </c>
      <c r="AH43" s="22">
        <v>1</v>
      </c>
      <c r="AI43" s="22"/>
      <c r="AJ43" s="22"/>
      <c r="AK43" s="22"/>
      <c r="AL43" s="22">
        <v>26</v>
      </c>
      <c r="AM43" s="22">
        <v>2</v>
      </c>
      <c r="AN43" s="22"/>
      <c r="AO43" s="22"/>
      <c r="AP43" s="22">
        <v>8</v>
      </c>
      <c r="AQ43" s="22"/>
      <c r="AR43" s="22"/>
      <c r="AS43" s="22"/>
      <c r="AT43" s="22"/>
      <c r="AU43" s="22"/>
      <c r="AV43" s="22"/>
      <c r="AW43" s="33">
        <f t="shared" si="0"/>
        <v>0.0060867977357112425</v>
      </c>
      <c r="AX43" s="26">
        <f t="shared" si="1"/>
        <v>0</v>
      </c>
    </row>
    <row r="44" spans="1:50" ht="33.75" customHeight="1">
      <c r="A44" s="29" t="s">
        <v>213</v>
      </c>
      <c r="B44" s="30" t="s">
        <v>214</v>
      </c>
      <c r="C44" s="31" t="s">
        <v>215</v>
      </c>
      <c r="D44" s="22">
        <v>54</v>
      </c>
      <c r="E44" s="22">
        <v>76</v>
      </c>
      <c r="F44" s="22">
        <v>41</v>
      </c>
      <c r="G44" s="22">
        <v>215</v>
      </c>
      <c r="H44" s="22">
        <v>60</v>
      </c>
      <c r="I44" s="22">
        <v>9</v>
      </c>
      <c r="J44" s="22"/>
      <c r="K44" s="22">
        <v>1</v>
      </c>
      <c r="L44" s="22"/>
      <c r="M44" s="32"/>
      <c r="N44" s="22"/>
      <c r="O44" s="22"/>
      <c r="P44" s="22">
        <v>15</v>
      </c>
      <c r="Q44" s="22">
        <v>56</v>
      </c>
      <c r="R44" s="22">
        <v>49</v>
      </c>
      <c r="S44" s="22">
        <v>50</v>
      </c>
      <c r="T44" s="22">
        <v>41</v>
      </c>
      <c r="U44" s="22">
        <v>78</v>
      </c>
      <c r="V44" s="22">
        <v>11</v>
      </c>
      <c r="W44" s="22">
        <v>2</v>
      </c>
      <c r="X44" s="22">
        <v>36</v>
      </c>
      <c r="Y44" s="22">
        <v>25</v>
      </c>
      <c r="Z44" s="22">
        <v>4</v>
      </c>
      <c r="AA44" s="22">
        <v>57</v>
      </c>
      <c r="AB44" s="22">
        <v>18</v>
      </c>
      <c r="AC44" s="22">
        <v>59</v>
      </c>
      <c r="AD44" s="22">
        <v>52</v>
      </c>
      <c r="AE44" s="22">
        <v>103</v>
      </c>
      <c r="AF44" s="22">
        <v>4</v>
      </c>
      <c r="AG44" s="22">
        <v>50</v>
      </c>
      <c r="AH44" s="22">
        <v>4</v>
      </c>
      <c r="AI44" s="22"/>
      <c r="AJ44" s="22"/>
      <c r="AK44" s="22"/>
      <c r="AL44" s="22">
        <v>602</v>
      </c>
      <c r="AM44" s="22">
        <v>27</v>
      </c>
      <c r="AN44" s="22">
        <v>16</v>
      </c>
      <c r="AO44" s="22">
        <v>305</v>
      </c>
      <c r="AP44" s="22">
        <v>262</v>
      </c>
      <c r="AQ44" s="22"/>
      <c r="AR44" s="22"/>
      <c r="AS44" s="22"/>
      <c r="AT44" s="22">
        <v>6</v>
      </c>
      <c r="AU44" s="22"/>
      <c r="AV44" s="22"/>
      <c r="AW44" s="33">
        <f t="shared" si="0"/>
        <v>0.10956235924280235</v>
      </c>
      <c r="AX44" s="26">
        <f t="shared" si="1"/>
        <v>0.1096538689059141</v>
      </c>
    </row>
    <row r="45" spans="1:50" ht="33.75" customHeight="1">
      <c r="A45" s="29" t="s">
        <v>216</v>
      </c>
      <c r="B45" s="30" t="s">
        <v>217</v>
      </c>
      <c r="C45" s="31" t="s">
        <v>218</v>
      </c>
      <c r="D45" s="22">
        <v>3</v>
      </c>
      <c r="E45" s="22">
        <v>28</v>
      </c>
      <c r="F45" s="22"/>
      <c r="G45" s="22">
        <v>16</v>
      </c>
      <c r="H45" s="22">
        <v>2</v>
      </c>
      <c r="I45" s="22"/>
      <c r="J45" s="22"/>
      <c r="K45" s="22">
        <v>24</v>
      </c>
      <c r="L45" s="22">
        <v>4</v>
      </c>
      <c r="M45" s="32"/>
      <c r="N45" s="22"/>
      <c r="O45" s="22"/>
      <c r="P45" s="22">
        <v>1</v>
      </c>
      <c r="Q45" s="22">
        <v>2</v>
      </c>
      <c r="R45" s="22"/>
      <c r="S45" s="22">
        <v>1</v>
      </c>
      <c r="T45" s="22"/>
      <c r="U45" s="22"/>
      <c r="V45" s="22">
        <v>1</v>
      </c>
      <c r="W45" s="22"/>
      <c r="X45" s="22">
        <v>1</v>
      </c>
      <c r="Y45" s="22"/>
      <c r="Z45" s="22"/>
      <c r="AA45" s="22">
        <v>2</v>
      </c>
      <c r="AB45" s="22"/>
      <c r="AC45" s="22">
        <v>2</v>
      </c>
      <c r="AD45" s="22"/>
      <c r="AE45" s="22"/>
      <c r="AF45" s="22"/>
      <c r="AG45" s="22">
        <v>4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>
        <v>109</v>
      </c>
      <c r="AR45" s="22"/>
      <c r="AS45" s="22">
        <v>2</v>
      </c>
      <c r="AT45" s="22"/>
      <c r="AU45" s="22"/>
      <c r="AV45" s="22"/>
      <c r="AW45" s="33">
        <f t="shared" si="0"/>
        <v>0.0060867977357112425</v>
      </c>
      <c r="AX45" s="26">
        <f t="shared" si="1"/>
        <v>0.04039879380744203</v>
      </c>
    </row>
    <row r="46" spans="1:50" ht="33.75" customHeight="1">
      <c r="A46" s="29" t="s">
        <v>219</v>
      </c>
      <c r="B46" s="30" t="s">
        <v>220</v>
      </c>
      <c r="C46" s="31" t="s">
        <v>221</v>
      </c>
      <c r="D46" s="22">
        <v>42</v>
      </c>
      <c r="E46" s="22">
        <v>169</v>
      </c>
      <c r="F46" s="22">
        <v>99</v>
      </c>
      <c r="G46" s="22">
        <v>44</v>
      </c>
      <c r="H46" s="22">
        <v>55</v>
      </c>
      <c r="I46" s="22">
        <v>25</v>
      </c>
      <c r="J46" s="22"/>
      <c r="K46" s="22">
        <v>61</v>
      </c>
      <c r="L46" s="22"/>
      <c r="M46" s="32">
        <v>1</v>
      </c>
      <c r="N46" s="22">
        <v>8</v>
      </c>
      <c r="O46" s="22"/>
      <c r="P46" s="22">
        <v>15</v>
      </c>
      <c r="Q46" s="22">
        <v>32</v>
      </c>
      <c r="R46" s="22">
        <v>19</v>
      </c>
      <c r="S46" s="22">
        <v>14</v>
      </c>
      <c r="T46" s="22">
        <v>25</v>
      </c>
      <c r="U46" s="22">
        <v>14</v>
      </c>
      <c r="V46" s="22"/>
      <c r="W46" s="22">
        <v>2</v>
      </c>
      <c r="X46" s="22">
        <v>16</v>
      </c>
      <c r="Y46" s="22">
        <v>30</v>
      </c>
      <c r="Z46" s="22">
        <v>19</v>
      </c>
      <c r="AA46" s="22">
        <v>40</v>
      </c>
      <c r="AB46" s="22">
        <v>29</v>
      </c>
      <c r="AC46" s="22">
        <v>19</v>
      </c>
      <c r="AD46" s="22">
        <v>7</v>
      </c>
      <c r="AE46" s="22">
        <v>16</v>
      </c>
      <c r="AF46" s="22">
        <v>8</v>
      </c>
      <c r="AG46" s="22">
        <v>21</v>
      </c>
      <c r="AH46" s="22">
        <v>26</v>
      </c>
      <c r="AI46" s="22">
        <v>1</v>
      </c>
      <c r="AJ46" s="22"/>
      <c r="AK46" s="22"/>
      <c r="AL46" s="22"/>
      <c r="AM46" s="22"/>
      <c r="AN46" s="22"/>
      <c r="AO46" s="22"/>
      <c r="AP46" s="22"/>
      <c r="AQ46" s="22"/>
      <c r="AR46" s="22">
        <v>3</v>
      </c>
      <c r="AS46" s="22"/>
      <c r="AT46" s="22"/>
      <c r="AU46" s="22"/>
      <c r="AV46" s="22"/>
      <c r="AW46" s="33">
        <f t="shared" si="0"/>
        <v>0.08521516829995739</v>
      </c>
      <c r="AX46" s="26">
        <f t="shared" si="1"/>
        <v>0.2438355769092037</v>
      </c>
    </row>
    <row r="47" spans="1:50" ht="33.75" customHeight="1">
      <c r="A47" s="29" t="s">
        <v>222</v>
      </c>
      <c r="B47" s="30" t="s">
        <v>223</v>
      </c>
      <c r="C47" s="31" t="s">
        <v>224</v>
      </c>
      <c r="D47" s="22">
        <v>88</v>
      </c>
      <c r="E47" s="22">
        <v>201</v>
      </c>
      <c r="F47" s="22">
        <v>160</v>
      </c>
      <c r="G47" s="22">
        <v>87</v>
      </c>
      <c r="H47" s="22">
        <v>164</v>
      </c>
      <c r="I47" s="22">
        <v>60</v>
      </c>
      <c r="J47" s="22"/>
      <c r="K47" s="22">
        <v>194</v>
      </c>
      <c r="L47" s="22"/>
      <c r="M47" s="32">
        <v>4</v>
      </c>
      <c r="N47" s="22">
        <v>8</v>
      </c>
      <c r="O47" s="22"/>
      <c r="P47" s="22">
        <v>7</v>
      </c>
      <c r="Q47" s="22">
        <v>31</v>
      </c>
      <c r="R47" s="22">
        <v>18</v>
      </c>
      <c r="S47" s="22">
        <v>18</v>
      </c>
      <c r="T47" s="22">
        <v>21</v>
      </c>
      <c r="U47" s="22">
        <v>36</v>
      </c>
      <c r="V47" s="22">
        <v>3</v>
      </c>
      <c r="W47" s="22">
        <v>3</v>
      </c>
      <c r="X47" s="22">
        <v>27</v>
      </c>
      <c r="Y47" s="22">
        <v>50</v>
      </c>
      <c r="Z47" s="22">
        <v>26</v>
      </c>
      <c r="AA47" s="22">
        <v>42</v>
      </c>
      <c r="AB47" s="22">
        <v>29</v>
      </c>
      <c r="AC47" s="22">
        <v>29</v>
      </c>
      <c r="AD47" s="22">
        <v>33</v>
      </c>
      <c r="AE47" s="22">
        <v>28</v>
      </c>
      <c r="AF47" s="22">
        <v>30</v>
      </c>
      <c r="AG47" s="22">
        <v>55</v>
      </c>
      <c r="AH47" s="22">
        <v>28</v>
      </c>
      <c r="AI47" s="22"/>
      <c r="AJ47" s="22"/>
      <c r="AK47" s="22"/>
      <c r="AL47" s="22"/>
      <c r="AM47" s="22"/>
      <c r="AN47" s="22"/>
      <c r="AO47" s="22"/>
      <c r="AP47" s="22"/>
      <c r="AQ47" s="22"/>
      <c r="AR47" s="22">
        <v>1</v>
      </c>
      <c r="AS47" s="22"/>
      <c r="AT47" s="22"/>
      <c r="AU47" s="22"/>
      <c r="AV47" s="22"/>
      <c r="AW47" s="33">
        <f t="shared" si="0"/>
        <v>0.17854606691419644</v>
      </c>
      <c r="AX47" s="26">
        <f t="shared" si="1"/>
        <v>0.29000562697485177</v>
      </c>
    </row>
    <row r="48" spans="1:50" ht="33.75" customHeight="1">
      <c r="A48" s="29" t="s">
        <v>225</v>
      </c>
      <c r="B48" s="30" t="s">
        <v>226</v>
      </c>
      <c r="C48" s="31" t="s">
        <v>227</v>
      </c>
      <c r="D48" s="22">
        <v>74</v>
      </c>
      <c r="E48" s="22">
        <v>48</v>
      </c>
      <c r="F48" s="22">
        <v>36</v>
      </c>
      <c r="G48" s="22">
        <v>61</v>
      </c>
      <c r="H48" s="22">
        <v>32</v>
      </c>
      <c r="I48" s="22">
        <v>10</v>
      </c>
      <c r="J48" s="22"/>
      <c r="K48" s="22">
        <v>10</v>
      </c>
      <c r="L48" s="22">
        <v>1</v>
      </c>
      <c r="M48" s="32">
        <v>2</v>
      </c>
      <c r="N48" s="22">
        <v>4</v>
      </c>
      <c r="O48" s="22"/>
      <c r="P48" s="22">
        <v>3</v>
      </c>
      <c r="Q48" s="22">
        <v>13</v>
      </c>
      <c r="R48" s="22">
        <v>9</v>
      </c>
      <c r="S48" s="22">
        <v>9</v>
      </c>
      <c r="T48" s="22">
        <v>5</v>
      </c>
      <c r="U48" s="22">
        <v>5</v>
      </c>
      <c r="V48" s="22"/>
      <c r="W48" s="22"/>
      <c r="X48" s="22">
        <v>12</v>
      </c>
      <c r="Y48" s="22">
        <v>15</v>
      </c>
      <c r="Z48" s="22">
        <v>13</v>
      </c>
      <c r="AA48" s="22">
        <v>24</v>
      </c>
      <c r="AB48" s="22">
        <v>6</v>
      </c>
      <c r="AC48" s="22">
        <v>16</v>
      </c>
      <c r="AD48" s="22">
        <v>5</v>
      </c>
      <c r="AE48" s="22">
        <v>26</v>
      </c>
      <c r="AF48" s="22">
        <v>5</v>
      </c>
      <c r="AG48" s="22">
        <v>6</v>
      </c>
      <c r="AH48" s="22">
        <v>15</v>
      </c>
      <c r="AI48" s="22">
        <v>4</v>
      </c>
      <c r="AJ48" s="22"/>
      <c r="AK48" s="22"/>
      <c r="AL48" s="22"/>
      <c r="AM48" s="22"/>
      <c r="AN48" s="22"/>
      <c r="AO48" s="22"/>
      <c r="AP48" s="22"/>
      <c r="AQ48" s="22"/>
      <c r="AR48" s="22">
        <v>1</v>
      </c>
      <c r="AS48" s="22"/>
      <c r="AT48" s="22"/>
      <c r="AU48" s="22"/>
      <c r="AV48" s="22"/>
      <c r="AW48" s="33">
        <f t="shared" si="0"/>
        <v>0.15014101081421066</v>
      </c>
      <c r="AX48" s="26">
        <f t="shared" si="1"/>
        <v>0.06925507509847206</v>
      </c>
    </row>
    <row r="49" spans="1:50" ht="33.75" customHeight="1">
      <c r="A49" s="29" t="s">
        <v>228</v>
      </c>
      <c r="B49" s="30" t="s">
        <v>229</v>
      </c>
      <c r="C49" s="31" t="s">
        <v>230</v>
      </c>
      <c r="D49" s="22">
        <v>28</v>
      </c>
      <c r="E49" s="22">
        <v>71</v>
      </c>
      <c r="F49" s="22">
        <v>61</v>
      </c>
      <c r="G49" s="22">
        <v>33</v>
      </c>
      <c r="H49" s="22">
        <v>65</v>
      </c>
      <c r="I49" s="22">
        <v>19</v>
      </c>
      <c r="J49" s="22"/>
      <c r="K49" s="22"/>
      <c r="L49" s="22">
        <v>1</v>
      </c>
      <c r="M49" s="32"/>
      <c r="N49" s="22">
        <v>3</v>
      </c>
      <c r="O49" s="22"/>
      <c r="P49" s="22">
        <v>6</v>
      </c>
      <c r="Q49" s="22">
        <v>6</v>
      </c>
      <c r="R49" s="22">
        <v>13</v>
      </c>
      <c r="S49" s="22">
        <v>9</v>
      </c>
      <c r="T49" s="22">
        <v>4</v>
      </c>
      <c r="U49" s="22">
        <v>14</v>
      </c>
      <c r="V49" s="22"/>
      <c r="W49" s="22">
        <v>1</v>
      </c>
      <c r="X49" s="22">
        <v>7</v>
      </c>
      <c r="Y49" s="22">
        <v>13</v>
      </c>
      <c r="Z49" s="22">
        <v>12</v>
      </c>
      <c r="AA49" s="22">
        <v>16</v>
      </c>
      <c r="AB49" s="22">
        <v>6</v>
      </c>
      <c r="AC49" s="22">
        <v>12</v>
      </c>
      <c r="AD49" s="22">
        <v>12</v>
      </c>
      <c r="AE49" s="22">
        <v>23</v>
      </c>
      <c r="AF49" s="22">
        <v>5</v>
      </c>
      <c r="AG49" s="22">
        <v>20</v>
      </c>
      <c r="AH49" s="22">
        <v>13</v>
      </c>
      <c r="AI49" s="22"/>
      <c r="AJ49" s="22"/>
      <c r="AK49" s="22"/>
      <c r="AL49" s="22">
        <v>4</v>
      </c>
      <c r="AM49" s="22"/>
      <c r="AN49" s="22">
        <v>2</v>
      </c>
      <c r="AO49" s="22">
        <v>2</v>
      </c>
      <c r="AP49" s="22"/>
      <c r="AQ49" s="22"/>
      <c r="AR49" s="22"/>
      <c r="AS49" s="22"/>
      <c r="AT49" s="22"/>
      <c r="AU49" s="22"/>
      <c r="AV49" s="22"/>
      <c r="AW49" s="33">
        <f t="shared" si="0"/>
        <v>0.0568101121999716</v>
      </c>
      <c r="AX49" s="26">
        <f t="shared" si="1"/>
        <v>0.10243979858315659</v>
      </c>
    </row>
    <row r="50" spans="1:50" ht="33.75" customHeight="1">
      <c r="A50" s="29" t="s">
        <v>231</v>
      </c>
      <c r="B50" s="30" t="s">
        <v>232</v>
      </c>
      <c r="C50" s="31" t="s">
        <v>233</v>
      </c>
      <c r="D50" s="22">
        <v>38</v>
      </c>
      <c r="E50" s="22">
        <v>146</v>
      </c>
      <c r="F50" s="22">
        <v>52</v>
      </c>
      <c r="G50" s="22">
        <v>37</v>
      </c>
      <c r="H50" s="22">
        <v>76</v>
      </c>
      <c r="I50" s="22">
        <v>20</v>
      </c>
      <c r="J50" s="22"/>
      <c r="K50" s="22">
        <v>48</v>
      </c>
      <c r="L50" s="22"/>
      <c r="M50" s="32">
        <v>1</v>
      </c>
      <c r="N50" s="22"/>
      <c r="O50" s="22"/>
      <c r="P50" s="22">
        <v>3</v>
      </c>
      <c r="Q50" s="22">
        <v>5</v>
      </c>
      <c r="R50" s="22">
        <v>2</v>
      </c>
      <c r="S50" s="22">
        <v>6</v>
      </c>
      <c r="T50" s="22">
        <v>4</v>
      </c>
      <c r="U50" s="22">
        <v>3</v>
      </c>
      <c r="V50" s="22"/>
      <c r="W50" s="22"/>
      <c r="X50" s="22">
        <v>7</v>
      </c>
      <c r="Y50" s="22">
        <v>12</v>
      </c>
      <c r="Z50" s="22">
        <v>6</v>
      </c>
      <c r="AA50" s="22">
        <v>9</v>
      </c>
      <c r="AB50" s="22">
        <v>5</v>
      </c>
      <c r="AC50" s="22">
        <v>6</v>
      </c>
      <c r="AD50" s="22">
        <v>7</v>
      </c>
      <c r="AE50" s="22">
        <v>3</v>
      </c>
      <c r="AF50" s="22">
        <v>2</v>
      </c>
      <c r="AG50" s="22">
        <v>16</v>
      </c>
      <c r="AH50" s="22">
        <v>18</v>
      </c>
      <c r="AI50" s="22"/>
      <c r="AJ50" s="22"/>
      <c r="AK50" s="22"/>
      <c r="AL50" s="22"/>
      <c r="AM50" s="22"/>
      <c r="AN50" s="22"/>
      <c r="AO50" s="22"/>
      <c r="AP50" s="22"/>
      <c r="AQ50" s="22">
        <v>2</v>
      </c>
      <c r="AR50" s="22">
        <v>1</v>
      </c>
      <c r="AS50" s="22">
        <v>3</v>
      </c>
      <c r="AT50" s="22"/>
      <c r="AU50" s="22"/>
      <c r="AV50" s="22"/>
      <c r="AW50" s="33">
        <f t="shared" si="0"/>
        <v>0.07709943798567574</v>
      </c>
      <c r="AX50" s="26">
        <f t="shared" si="1"/>
        <v>0.2106508534245192</v>
      </c>
    </row>
    <row r="51" spans="1:50" ht="33.75" customHeight="1">
      <c r="A51" s="29" t="s">
        <v>234</v>
      </c>
      <c r="B51" s="30" t="s">
        <v>235</v>
      </c>
      <c r="C51" s="31" t="s">
        <v>236</v>
      </c>
      <c r="D51" s="22">
        <v>26</v>
      </c>
      <c r="E51" s="22">
        <v>18</v>
      </c>
      <c r="F51" s="22">
        <v>37</v>
      </c>
      <c r="G51" s="22">
        <v>6</v>
      </c>
      <c r="H51" s="22">
        <v>41</v>
      </c>
      <c r="I51" s="22">
        <v>16</v>
      </c>
      <c r="J51" s="22"/>
      <c r="K51" s="22">
        <v>2</v>
      </c>
      <c r="L51" s="22"/>
      <c r="M51" s="32">
        <v>2</v>
      </c>
      <c r="N51" s="22">
        <v>5</v>
      </c>
      <c r="O51" s="22"/>
      <c r="P51" s="22">
        <v>5</v>
      </c>
      <c r="Q51" s="22">
        <v>6</v>
      </c>
      <c r="R51" s="22">
        <v>6</v>
      </c>
      <c r="S51" s="22">
        <v>6</v>
      </c>
      <c r="T51" s="22">
        <v>4</v>
      </c>
      <c r="U51" s="22">
        <v>4</v>
      </c>
      <c r="V51" s="22"/>
      <c r="W51" s="22"/>
      <c r="X51" s="22">
        <v>3</v>
      </c>
      <c r="Y51" s="22">
        <v>4</v>
      </c>
      <c r="Z51" s="22">
        <v>2</v>
      </c>
      <c r="AA51" s="22">
        <v>18</v>
      </c>
      <c r="AB51" s="22">
        <v>5</v>
      </c>
      <c r="AC51" s="22">
        <v>2</v>
      </c>
      <c r="AD51" s="22">
        <v>1</v>
      </c>
      <c r="AE51" s="22"/>
      <c r="AF51" s="22">
        <v>4</v>
      </c>
      <c r="AG51" s="22">
        <v>3</v>
      </c>
      <c r="AH51" s="22">
        <v>14</v>
      </c>
      <c r="AI51" s="22">
        <v>1</v>
      </c>
      <c r="AJ51" s="22"/>
      <c r="AK51" s="22"/>
      <c r="AL51" s="22">
        <v>1</v>
      </c>
      <c r="AM51" s="22"/>
      <c r="AN51" s="22"/>
      <c r="AO51" s="22"/>
      <c r="AP51" s="22"/>
      <c r="AQ51" s="22">
        <v>2</v>
      </c>
      <c r="AR51" s="22"/>
      <c r="AS51" s="22"/>
      <c r="AT51" s="22"/>
      <c r="AU51" s="22"/>
      <c r="AV51" s="22"/>
      <c r="AW51" s="33">
        <f t="shared" si="0"/>
        <v>0.05275224704283076</v>
      </c>
      <c r="AX51" s="26">
        <f t="shared" si="1"/>
        <v>0.02597065316192702</v>
      </c>
    </row>
    <row r="52" spans="1:50" ht="33.75" customHeight="1">
      <c r="A52" s="29" t="s">
        <v>237</v>
      </c>
      <c r="B52" s="30" t="s">
        <v>238</v>
      </c>
      <c r="C52" s="31" t="s">
        <v>239</v>
      </c>
      <c r="D52" s="22">
        <v>83</v>
      </c>
      <c r="E52" s="22">
        <v>186</v>
      </c>
      <c r="F52" s="22">
        <v>40</v>
      </c>
      <c r="G52" s="22">
        <v>13</v>
      </c>
      <c r="H52" s="22">
        <v>238</v>
      </c>
      <c r="I52" s="22">
        <v>16</v>
      </c>
      <c r="J52" s="22"/>
      <c r="K52" s="22">
        <v>8</v>
      </c>
      <c r="L52" s="22"/>
      <c r="M52" s="32">
        <v>2</v>
      </c>
      <c r="N52" s="22">
        <v>1</v>
      </c>
      <c r="O52" s="22"/>
      <c r="P52" s="22">
        <v>19</v>
      </c>
      <c r="Q52" s="22">
        <v>7</v>
      </c>
      <c r="R52" s="22">
        <v>31</v>
      </c>
      <c r="S52" s="22">
        <v>16</v>
      </c>
      <c r="T52" s="22">
        <v>13</v>
      </c>
      <c r="U52" s="22">
        <v>21</v>
      </c>
      <c r="V52" s="22"/>
      <c r="W52" s="22"/>
      <c r="X52" s="22">
        <v>4</v>
      </c>
      <c r="Y52" s="22">
        <v>12</v>
      </c>
      <c r="Z52" s="22">
        <v>5</v>
      </c>
      <c r="AA52" s="22">
        <v>12</v>
      </c>
      <c r="AB52" s="22">
        <v>16</v>
      </c>
      <c r="AC52" s="22">
        <v>16</v>
      </c>
      <c r="AD52" s="22">
        <v>20</v>
      </c>
      <c r="AE52" s="22">
        <v>8</v>
      </c>
      <c r="AF52" s="22">
        <v>16</v>
      </c>
      <c r="AG52" s="22">
        <v>48</v>
      </c>
      <c r="AH52" s="22">
        <v>100</v>
      </c>
      <c r="AI52" s="22"/>
      <c r="AJ52" s="22"/>
      <c r="AK52" s="22"/>
      <c r="AL52" s="22">
        <v>1</v>
      </c>
      <c r="AM52" s="22"/>
      <c r="AN52" s="22"/>
      <c r="AO52" s="22"/>
      <c r="AP52" s="22"/>
      <c r="AQ52" s="22">
        <v>2</v>
      </c>
      <c r="AR52" s="22"/>
      <c r="AS52" s="22"/>
      <c r="AT52" s="22"/>
      <c r="AU52" s="22"/>
      <c r="AV52" s="22"/>
      <c r="AW52" s="33">
        <f t="shared" si="0"/>
        <v>0.16840140402134438</v>
      </c>
      <c r="AX52" s="26">
        <f t="shared" si="1"/>
        <v>0.26836341600657926</v>
      </c>
    </row>
    <row r="53" spans="1:50" ht="33.75" customHeight="1">
      <c r="A53" s="29" t="s">
        <v>240</v>
      </c>
      <c r="B53" s="30" t="s">
        <v>241</v>
      </c>
      <c r="C53" s="31" t="s">
        <v>242</v>
      </c>
      <c r="D53" s="22">
        <v>45</v>
      </c>
      <c r="E53" s="22">
        <v>55</v>
      </c>
      <c r="F53" s="22">
        <v>63</v>
      </c>
      <c r="G53" s="22">
        <v>33</v>
      </c>
      <c r="H53" s="22">
        <v>44</v>
      </c>
      <c r="I53" s="22">
        <v>36</v>
      </c>
      <c r="J53" s="22">
        <v>1</v>
      </c>
      <c r="K53" s="22">
        <v>1</v>
      </c>
      <c r="L53" s="22"/>
      <c r="M53" s="32"/>
      <c r="N53" s="22">
        <v>4</v>
      </c>
      <c r="O53" s="22"/>
      <c r="P53" s="22">
        <v>23</v>
      </c>
      <c r="Q53" s="22">
        <v>13</v>
      </c>
      <c r="R53" s="22">
        <v>14</v>
      </c>
      <c r="S53" s="22">
        <v>31</v>
      </c>
      <c r="T53" s="22">
        <v>20</v>
      </c>
      <c r="U53" s="22">
        <v>15</v>
      </c>
      <c r="V53" s="22"/>
      <c r="W53" s="22">
        <v>4</v>
      </c>
      <c r="X53" s="22">
        <v>17</v>
      </c>
      <c r="Y53" s="22">
        <v>45</v>
      </c>
      <c r="Z53" s="22">
        <v>44</v>
      </c>
      <c r="AA53" s="22">
        <v>40</v>
      </c>
      <c r="AB53" s="22">
        <v>20</v>
      </c>
      <c r="AC53" s="22">
        <v>69</v>
      </c>
      <c r="AD53" s="22">
        <v>6</v>
      </c>
      <c r="AE53" s="22">
        <v>37</v>
      </c>
      <c r="AF53" s="22">
        <v>21</v>
      </c>
      <c r="AG53" s="22">
        <v>3</v>
      </c>
      <c r="AH53" s="22">
        <v>19</v>
      </c>
      <c r="AI53" s="22">
        <v>5</v>
      </c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>
        <v>3</v>
      </c>
      <c r="AV53" s="22"/>
      <c r="AW53" s="33">
        <f t="shared" si="0"/>
        <v>0.09130196603566863</v>
      </c>
      <c r="AX53" s="26">
        <f t="shared" si="1"/>
        <v>0.07935477355033257</v>
      </c>
    </row>
    <row r="54" spans="1:50" ht="33.75" customHeight="1">
      <c r="A54" s="29" t="s">
        <v>243</v>
      </c>
      <c r="B54" s="30" t="s">
        <v>244</v>
      </c>
      <c r="C54" s="31" t="s">
        <v>245</v>
      </c>
      <c r="D54" s="22">
        <v>144</v>
      </c>
      <c r="E54" s="22">
        <v>85</v>
      </c>
      <c r="F54" s="22">
        <v>114</v>
      </c>
      <c r="G54" s="22">
        <v>38</v>
      </c>
      <c r="H54" s="22">
        <v>156</v>
      </c>
      <c r="I54" s="22">
        <v>92</v>
      </c>
      <c r="J54" s="22">
        <v>13</v>
      </c>
      <c r="K54" s="22">
        <v>5</v>
      </c>
      <c r="L54" s="22"/>
      <c r="M54" s="32">
        <v>1</v>
      </c>
      <c r="N54" s="22">
        <v>10</v>
      </c>
      <c r="O54" s="22"/>
      <c r="P54" s="22">
        <v>43</v>
      </c>
      <c r="Q54" s="22">
        <v>14</v>
      </c>
      <c r="R54" s="22">
        <v>31</v>
      </c>
      <c r="S54" s="22">
        <v>32</v>
      </c>
      <c r="T54" s="22">
        <v>44</v>
      </c>
      <c r="U54" s="22">
        <v>23</v>
      </c>
      <c r="V54" s="22"/>
      <c r="W54" s="22">
        <v>2</v>
      </c>
      <c r="X54" s="22">
        <v>19</v>
      </c>
      <c r="Y54" s="22">
        <v>67</v>
      </c>
      <c r="Z54" s="22">
        <v>25</v>
      </c>
      <c r="AA54" s="22">
        <v>46</v>
      </c>
      <c r="AB54" s="22">
        <v>12</v>
      </c>
      <c r="AC54" s="22">
        <v>131</v>
      </c>
      <c r="AD54" s="22">
        <v>81</v>
      </c>
      <c r="AE54" s="22">
        <v>71</v>
      </c>
      <c r="AF54" s="22">
        <v>24</v>
      </c>
      <c r="AG54" s="22">
        <v>49</v>
      </c>
      <c r="AH54" s="22">
        <v>44</v>
      </c>
      <c r="AI54" s="22">
        <v>3</v>
      </c>
      <c r="AJ54" s="22">
        <v>2</v>
      </c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>
        <v>3</v>
      </c>
      <c r="AV54" s="22"/>
      <c r="AW54" s="33">
        <f t="shared" si="0"/>
        <v>0.2921662913141396</v>
      </c>
      <c r="AX54" s="26">
        <f t="shared" si="1"/>
        <v>0.12263919548687761</v>
      </c>
    </row>
    <row r="55" spans="1:50" ht="33.75" customHeight="1">
      <c r="A55" s="29" t="s">
        <v>246</v>
      </c>
      <c r="B55" s="30" t="s">
        <v>247</v>
      </c>
      <c r="C55" s="31" t="s">
        <v>248</v>
      </c>
      <c r="D55" s="22">
        <v>284</v>
      </c>
      <c r="E55" s="22">
        <v>193</v>
      </c>
      <c r="F55" s="22">
        <v>325</v>
      </c>
      <c r="G55" s="22">
        <v>156</v>
      </c>
      <c r="H55" s="22">
        <v>103</v>
      </c>
      <c r="I55" s="22">
        <v>146</v>
      </c>
      <c r="J55" s="22">
        <v>4</v>
      </c>
      <c r="K55" s="22"/>
      <c r="L55" s="22"/>
      <c r="M55" s="32">
        <v>1</v>
      </c>
      <c r="N55" s="22">
        <v>42</v>
      </c>
      <c r="O55" s="22">
        <v>1</v>
      </c>
      <c r="P55" s="22">
        <v>53</v>
      </c>
      <c r="Q55" s="22">
        <v>183</v>
      </c>
      <c r="R55" s="22">
        <v>37</v>
      </c>
      <c r="S55" s="22">
        <v>75</v>
      </c>
      <c r="T55" s="22">
        <v>121</v>
      </c>
      <c r="U55" s="22">
        <v>103</v>
      </c>
      <c r="V55" s="22">
        <v>1</v>
      </c>
      <c r="W55" s="22">
        <v>22</v>
      </c>
      <c r="X55" s="22">
        <v>64</v>
      </c>
      <c r="Y55" s="22">
        <v>159</v>
      </c>
      <c r="Z55" s="22">
        <v>178</v>
      </c>
      <c r="AA55" s="22">
        <v>119</v>
      </c>
      <c r="AB55" s="22">
        <v>135</v>
      </c>
      <c r="AC55" s="22">
        <v>134</v>
      </c>
      <c r="AD55" s="22">
        <v>23</v>
      </c>
      <c r="AE55" s="22">
        <v>111</v>
      </c>
      <c r="AF55" s="22">
        <v>103</v>
      </c>
      <c r="AG55" s="22">
        <v>58</v>
      </c>
      <c r="AH55" s="22">
        <v>184</v>
      </c>
      <c r="AI55" s="22">
        <v>1</v>
      </c>
      <c r="AJ55" s="22"/>
      <c r="AK55" s="22"/>
      <c r="AL55" s="22"/>
      <c r="AM55" s="22"/>
      <c r="AN55" s="22"/>
      <c r="AO55" s="22"/>
      <c r="AP55" s="22"/>
      <c r="AQ55" s="22"/>
      <c r="AR55" s="22">
        <v>1</v>
      </c>
      <c r="AS55" s="22"/>
      <c r="AT55" s="22"/>
      <c r="AU55" s="22"/>
      <c r="AV55" s="22"/>
      <c r="AW55" s="33">
        <f t="shared" si="0"/>
        <v>0.5762168523139977</v>
      </c>
      <c r="AX55" s="26">
        <f t="shared" si="1"/>
        <v>0.27846311445843974</v>
      </c>
    </row>
    <row r="56" spans="1:50" ht="33.75" customHeight="1">
      <c r="A56" s="29" t="s">
        <v>249</v>
      </c>
      <c r="B56" s="30" t="s">
        <v>250</v>
      </c>
      <c r="C56" s="31" t="s">
        <v>251</v>
      </c>
      <c r="D56" s="22">
        <v>318</v>
      </c>
      <c r="E56" s="22">
        <v>240</v>
      </c>
      <c r="F56" s="22">
        <v>294</v>
      </c>
      <c r="G56" s="22">
        <v>179</v>
      </c>
      <c r="H56" s="22">
        <v>140</v>
      </c>
      <c r="I56" s="22">
        <v>232</v>
      </c>
      <c r="J56" s="22"/>
      <c r="K56" s="22"/>
      <c r="L56" s="22">
        <v>1</v>
      </c>
      <c r="M56" s="32"/>
      <c r="N56" s="22">
        <v>40</v>
      </c>
      <c r="O56" s="22">
        <v>5</v>
      </c>
      <c r="P56" s="22">
        <v>55</v>
      </c>
      <c r="Q56" s="22">
        <v>109</v>
      </c>
      <c r="R56" s="22">
        <v>102</v>
      </c>
      <c r="S56" s="22">
        <v>83</v>
      </c>
      <c r="T56" s="22">
        <v>101</v>
      </c>
      <c r="U56" s="22">
        <v>100</v>
      </c>
      <c r="V56" s="22">
        <v>1</v>
      </c>
      <c r="W56" s="22">
        <v>22</v>
      </c>
      <c r="X56" s="22">
        <v>87</v>
      </c>
      <c r="Y56" s="22">
        <v>129</v>
      </c>
      <c r="Z56" s="22">
        <v>176</v>
      </c>
      <c r="AA56" s="22">
        <v>155</v>
      </c>
      <c r="AB56" s="22">
        <v>117</v>
      </c>
      <c r="AC56" s="22">
        <v>181</v>
      </c>
      <c r="AD56" s="22">
        <v>39</v>
      </c>
      <c r="AE56" s="22">
        <v>74</v>
      </c>
      <c r="AF56" s="22">
        <v>135</v>
      </c>
      <c r="AG56" s="22">
        <v>95</v>
      </c>
      <c r="AH56" s="22">
        <v>154</v>
      </c>
      <c r="AI56" s="22">
        <v>5</v>
      </c>
      <c r="AJ56" s="22"/>
      <c r="AK56" s="22"/>
      <c r="AL56" s="22"/>
      <c r="AM56" s="22"/>
      <c r="AN56" s="22"/>
      <c r="AO56" s="22"/>
      <c r="AP56" s="22"/>
      <c r="AQ56" s="22"/>
      <c r="AR56" s="22">
        <v>1</v>
      </c>
      <c r="AS56" s="22"/>
      <c r="AT56" s="22"/>
      <c r="AU56" s="22"/>
      <c r="AV56" s="22"/>
      <c r="AW56" s="33">
        <f t="shared" si="0"/>
        <v>0.6452005599853917</v>
      </c>
      <c r="AX56" s="26">
        <f t="shared" si="1"/>
        <v>0.3462753754923603</v>
      </c>
    </row>
    <row r="57" spans="1:50" ht="33.75" customHeight="1">
      <c r="A57" s="29" t="s">
        <v>252</v>
      </c>
      <c r="B57" s="30" t="s">
        <v>253</v>
      </c>
      <c r="C57" s="31" t="s">
        <v>254</v>
      </c>
      <c r="D57" s="22">
        <v>328</v>
      </c>
      <c r="E57" s="22">
        <v>359</v>
      </c>
      <c r="F57" s="22">
        <v>259</v>
      </c>
      <c r="G57" s="22">
        <v>211</v>
      </c>
      <c r="H57" s="22">
        <v>303</v>
      </c>
      <c r="I57" s="22">
        <v>298</v>
      </c>
      <c r="J57" s="22"/>
      <c r="K57" s="22">
        <v>7</v>
      </c>
      <c r="L57" s="22">
        <v>1</v>
      </c>
      <c r="M57" s="32"/>
      <c r="N57" s="22">
        <v>21</v>
      </c>
      <c r="O57" s="22">
        <v>3</v>
      </c>
      <c r="P57" s="22">
        <v>59</v>
      </c>
      <c r="Q57" s="22">
        <v>94</v>
      </c>
      <c r="R57" s="22">
        <v>152</v>
      </c>
      <c r="S57" s="22">
        <v>89</v>
      </c>
      <c r="T57" s="22">
        <v>117</v>
      </c>
      <c r="U57" s="22">
        <v>94</v>
      </c>
      <c r="V57" s="22"/>
      <c r="W57" s="22">
        <v>28</v>
      </c>
      <c r="X57" s="22">
        <v>114</v>
      </c>
      <c r="Y57" s="22">
        <v>157</v>
      </c>
      <c r="Z57" s="22">
        <v>84</v>
      </c>
      <c r="AA57" s="22">
        <v>99</v>
      </c>
      <c r="AB57" s="22">
        <v>69</v>
      </c>
      <c r="AC57" s="22">
        <v>168</v>
      </c>
      <c r="AD57" s="22">
        <v>197</v>
      </c>
      <c r="AE57" s="22">
        <v>108</v>
      </c>
      <c r="AF57" s="22">
        <v>184</v>
      </c>
      <c r="AG57" s="22">
        <v>169</v>
      </c>
      <c r="AH57" s="22">
        <v>136</v>
      </c>
      <c r="AI57" s="22">
        <v>4</v>
      </c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33">
        <f t="shared" si="0"/>
        <v>0.6654898857710958</v>
      </c>
      <c r="AX57" s="26">
        <f t="shared" si="1"/>
        <v>0.5179702491739889</v>
      </c>
    </row>
    <row r="58" spans="1:50" ht="33.75" customHeight="1">
      <c r="A58" s="29" t="s">
        <v>255</v>
      </c>
      <c r="B58" s="30" t="s">
        <v>256</v>
      </c>
      <c r="C58" s="31" t="s">
        <v>257</v>
      </c>
      <c r="D58" s="22">
        <v>100</v>
      </c>
      <c r="E58" s="22">
        <v>73</v>
      </c>
      <c r="F58" s="22">
        <v>49</v>
      </c>
      <c r="G58" s="22">
        <v>101</v>
      </c>
      <c r="H58" s="22">
        <v>14</v>
      </c>
      <c r="I58" s="22">
        <v>57</v>
      </c>
      <c r="J58" s="22">
        <v>2</v>
      </c>
      <c r="K58" s="22">
        <v>1</v>
      </c>
      <c r="L58" s="22"/>
      <c r="M58" s="32">
        <v>2</v>
      </c>
      <c r="N58" s="22">
        <v>8</v>
      </c>
      <c r="O58" s="22">
        <v>3</v>
      </c>
      <c r="P58" s="22">
        <v>7</v>
      </c>
      <c r="Q58" s="22">
        <v>38</v>
      </c>
      <c r="R58" s="22">
        <v>36</v>
      </c>
      <c r="S58" s="22">
        <v>21</v>
      </c>
      <c r="T58" s="22">
        <v>37</v>
      </c>
      <c r="U58" s="22">
        <v>29</v>
      </c>
      <c r="V58" s="22">
        <v>3</v>
      </c>
      <c r="W58" s="22">
        <v>11</v>
      </c>
      <c r="X58" s="22">
        <v>31</v>
      </c>
      <c r="Y58" s="22">
        <v>50</v>
      </c>
      <c r="Z58" s="22">
        <v>76</v>
      </c>
      <c r="AA58" s="22">
        <v>62</v>
      </c>
      <c r="AB58" s="22">
        <v>44</v>
      </c>
      <c r="AC58" s="22">
        <v>25</v>
      </c>
      <c r="AD58" s="22">
        <v>40</v>
      </c>
      <c r="AE58" s="22">
        <v>37</v>
      </c>
      <c r="AF58" s="22">
        <v>51</v>
      </c>
      <c r="AG58" s="22">
        <v>51</v>
      </c>
      <c r="AH58" s="22">
        <v>33</v>
      </c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33">
        <f t="shared" si="0"/>
        <v>0.2028932578570414</v>
      </c>
      <c r="AX58" s="26">
        <f t="shared" si="1"/>
        <v>0.1053254267122596</v>
      </c>
    </row>
    <row r="59" spans="1:50" ht="33.75" customHeight="1">
      <c r="A59" s="29" t="s">
        <v>258</v>
      </c>
      <c r="B59" s="30" t="s">
        <v>259</v>
      </c>
      <c r="C59" s="31" t="s">
        <v>260</v>
      </c>
      <c r="D59" s="22">
        <v>89</v>
      </c>
      <c r="E59" s="22">
        <v>29</v>
      </c>
      <c r="F59" s="22">
        <v>238</v>
      </c>
      <c r="G59" s="22">
        <v>84</v>
      </c>
      <c r="H59" s="22">
        <v>46</v>
      </c>
      <c r="I59" s="22">
        <v>14</v>
      </c>
      <c r="J59" s="22">
        <v>1</v>
      </c>
      <c r="K59" s="22"/>
      <c r="L59" s="22"/>
      <c r="M59" s="32"/>
      <c r="N59" s="22">
        <v>17</v>
      </c>
      <c r="O59" s="22">
        <v>2</v>
      </c>
      <c r="P59" s="22">
        <v>11</v>
      </c>
      <c r="Q59" s="22">
        <v>4</v>
      </c>
      <c r="R59" s="22">
        <v>17</v>
      </c>
      <c r="S59" s="22">
        <v>18</v>
      </c>
      <c r="T59" s="22">
        <v>3</v>
      </c>
      <c r="U59" s="22">
        <v>21</v>
      </c>
      <c r="V59" s="22">
        <v>3</v>
      </c>
      <c r="W59" s="22">
        <v>2</v>
      </c>
      <c r="X59" s="22">
        <v>13</v>
      </c>
      <c r="Y59" s="22">
        <v>24</v>
      </c>
      <c r="Z59" s="22">
        <v>8</v>
      </c>
      <c r="AA59" s="22">
        <v>164</v>
      </c>
      <c r="AB59" s="22">
        <v>18</v>
      </c>
      <c r="AC59" s="22">
        <v>47</v>
      </c>
      <c r="AD59" s="22">
        <v>9</v>
      </c>
      <c r="AE59" s="22">
        <v>11</v>
      </c>
      <c r="AF59" s="22">
        <v>10</v>
      </c>
      <c r="AG59" s="22">
        <v>39</v>
      </c>
      <c r="AH59" s="22">
        <v>89</v>
      </c>
      <c r="AI59" s="22">
        <v>1</v>
      </c>
      <c r="AJ59" s="22"/>
      <c r="AK59" s="22">
        <v>23</v>
      </c>
      <c r="AL59" s="22"/>
      <c r="AM59" s="22"/>
      <c r="AN59" s="22"/>
      <c r="AO59" s="22"/>
      <c r="AP59" s="22"/>
      <c r="AQ59" s="22"/>
      <c r="AR59" s="22">
        <v>1</v>
      </c>
      <c r="AS59" s="22"/>
      <c r="AT59" s="22"/>
      <c r="AU59" s="22"/>
      <c r="AV59" s="22"/>
      <c r="AW59" s="33">
        <f t="shared" si="0"/>
        <v>0.18057499949276687</v>
      </c>
      <c r="AX59" s="26">
        <f t="shared" si="1"/>
        <v>0.041841607871993536</v>
      </c>
    </row>
    <row r="60" spans="1:50" ht="33.75" customHeight="1">
      <c r="A60" s="29" t="s">
        <v>261</v>
      </c>
      <c r="B60" s="30" t="s">
        <v>262</v>
      </c>
      <c r="C60" s="31" t="s">
        <v>263</v>
      </c>
      <c r="D60" s="22">
        <v>135</v>
      </c>
      <c r="E60" s="22">
        <v>118</v>
      </c>
      <c r="F60" s="22">
        <v>64</v>
      </c>
      <c r="G60" s="22">
        <v>59</v>
      </c>
      <c r="H60" s="22">
        <v>126</v>
      </c>
      <c r="I60" s="22">
        <v>53</v>
      </c>
      <c r="J60" s="22">
        <v>2</v>
      </c>
      <c r="K60" s="22">
        <v>28</v>
      </c>
      <c r="L60" s="22"/>
      <c r="M60" s="32">
        <v>6</v>
      </c>
      <c r="N60" s="22">
        <v>6</v>
      </c>
      <c r="O60" s="22">
        <v>1</v>
      </c>
      <c r="P60" s="22">
        <v>32</v>
      </c>
      <c r="Q60" s="22">
        <v>9</v>
      </c>
      <c r="R60" s="22">
        <v>45</v>
      </c>
      <c r="S60" s="22">
        <v>20</v>
      </c>
      <c r="T60" s="22">
        <v>17</v>
      </c>
      <c r="U60" s="22">
        <v>28</v>
      </c>
      <c r="V60" s="22">
        <v>3</v>
      </c>
      <c r="W60" s="22">
        <v>7</v>
      </c>
      <c r="X60" s="22">
        <v>16</v>
      </c>
      <c r="Y60" s="22">
        <v>67</v>
      </c>
      <c r="Z60" s="22">
        <v>16</v>
      </c>
      <c r="AA60" s="22">
        <v>53</v>
      </c>
      <c r="AB60" s="22">
        <v>13</v>
      </c>
      <c r="AC60" s="22">
        <v>84</v>
      </c>
      <c r="AD60" s="22">
        <v>25</v>
      </c>
      <c r="AE60" s="22">
        <v>10</v>
      </c>
      <c r="AF60" s="22">
        <v>6</v>
      </c>
      <c r="AG60" s="22">
        <v>45</v>
      </c>
      <c r="AH60" s="22">
        <v>84</v>
      </c>
      <c r="AI60" s="22"/>
      <c r="AJ60" s="22"/>
      <c r="AK60" s="22">
        <v>62</v>
      </c>
      <c r="AL60" s="22">
        <v>1</v>
      </c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33">
        <f t="shared" si="0"/>
        <v>0.2739058981070059</v>
      </c>
      <c r="AX60" s="26">
        <f t="shared" si="1"/>
        <v>0.17025205961707715</v>
      </c>
    </row>
    <row r="61" spans="1:50" ht="33.75" customHeight="1">
      <c r="A61" s="29" t="s">
        <v>264</v>
      </c>
      <c r="B61" s="30" t="s">
        <v>265</v>
      </c>
      <c r="C61" s="31" t="s">
        <v>266</v>
      </c>
      <c r="D61" s="22">
        <v>12</v>
      </c>
      <c r="E61" s="22">
        <v>2</v>
      </c>
      <c r="F61" s="22">
        <v>11</v>
      </c>
      <c r="G61" s="22">
        <v>10</v>
      </c>
      <c r="H61" s="22">
        <v>3</v>
      </c>
      <c r="I61" s="22">
        <v>1</v>
      </c>
      <c r="J61" s="22">
        <v>2</v>
      </c>
      <c r="K61" s="22">
        <v>2</v>
      </c>
      <c r="L61" s="22"/>
      <c r="M61" s="32">
        <v>62</v>
      </c>
      <c r="N61" s="22"/>
      <c r="O61" s="22"/>
      <c r="P61" s="22"/>
      <c r="Q61" s="22">
        <v>6</v>
      </c>
      <c r="R61" s="22">
        <v>2</v>
      </c>
      <c r="S61" s="22">
        <v>1</v>
      </c>
      <c r="T61" s="22"/>
      <c r="U61" s="22">
        <v>4</v>
      </c>
      <c r="V61" s="22"/>
      <c r="W61" s="22"/>
      <c r="X61" s="22">
        <v>2</v>
      </c>
      <c r="Y61" s="22">
        <v>3</v>
      </c>
      <c r="Z61" s="22">
        <v>8</v>
      </c>
      <c r="AA61" s="22">
        <v>9</v>
      </c>
      <c r="AB61" s="22">
        <v>2</v>
      </c>
      <c r="AC61" s="22">
        <v>7</v>
      </c>
      <c r="AD61" s="22">
        <v>1</v>
      </c>
      <c r="AE61" s="22">
        <v>6</v>
      </c>
      <c r="AF61" s="22">
        <v>1</v>
      </c>
      <c r="AG61" s="22"/>
      <c r="AH61" s="22">
        <v>1</v>
      </c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33">
        <f t="shared" si="0"/>
        <v>0.02434719094284497</v>
      </c>
      <c r="AX61" s="26">
        <f t="shared" si="1"/>
        <v>0.0028856281291030025</v>
      </c>
    </row>
    <row r="62" spans="1:50" ht="33.75" customHeight="1">
      <c r="A62" s="29" t="s">
        <v>267</v>
      </c>
      <c r="B62" s="30" t="s">
        <v>268</v>
      </c>
      <c r="C62" s="31" t="s">
        <v>269</v>
      </c>
      <c r="D62" s="22">
        <v>36</v>
      </c>
      <c r="E62" s="22">
        <v>19</v>
      </c>
      <c r="F62" s="22">
        <v>16</v>
      </c>
      <c r="G62" s="22">
        <v>15</v>
      </c>
      <c r="H62" s="22">
        <v>7</v>
      </c>
      <c r="I62" s="22">
        <v>3</v>
      </c>
      <c r="J62" s="22">
        <v>1</v>
      </c>
      <c r="K62" s="22">
        <v>10</v>
      </c>
      <c r="L62" s="22"/>
      <c r="M62" s="32">
        <v>111</v>
      </c>
      <c r="N62" s="22">
        <v>1</v>
      </c>
      <c r="O62" s="22"/>
      <c r="P62" s="22">
        <v>2</v>
      </c>
      <c r="Q62" s="22">
        <v>12</v>
      </c>
      <c r="R62" s="22">
        <v>21</v>
      </c>
      <c r="S62" s="22">
        <v>2</v>
      </c>
      <c r="T62" s="22">
        <v>6</v>
      </c>
      <c r="U62" s="22">
        <v>17</v>
      </c>
      <c r="V62" s="22">
        <v>1</v>
      </c>
      <c r="W62" s="22"/>
      <c r="X62" s="22">
        <v>3</v>
      </c>
      <c r="Y62" s="22">
        <v>17</v>
      </c>
      <c r="Z62" s="22">
        <v>9</v>
      </c>
      <c r="AA62" s="22">
        <v>10</v>
      </c>
      <c r="AB62" s="22">
        <v>6</v>
      </c>
      <c r="AC62" s="22">
        <v>27</v>
      </c>
      <c r="AD62" s="22">
        <v>9</v>
      </c>
      <c r="AE62" s="22">
        <v>4</v>
      </c>
      <c r="AF62" s="22">
        <v>4</v>
      </c>
      <c r="AG62" s="22">
        <v>7</v>
      </c>
      <c r="AH62" s="22">
        <v>8</v>
      </c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33">
        <f t="shared" si="0"/>
        <v>0.0730415728285349</v>
      </c>
      <c r="AX62" s="26">
        <f t="shared" si="1"/>
        <v>0.027413467226478524</v>
      </c>
    </row>
    <row r="63" spans="1:50" ht="33.75" customHeight="1">
      <c r="A63" s="29" t="s">
        <v>270</v>
      </c>
      <c r="B63" s="30" t="s">
        <v>271</v>
      </c>
      <c r="C63" s="31" t="s">
        <v>272</v>
      </c>
      <c r="D63" s="22">
        <v>130</v>
      </c>
      <c r="E63" s="22">
        <v>1</v>
      </c>
      <c r="F63" s="22">
        <v>8</v>
      </c>
      <c r="G63" s="22">
        <v>11</v>
      </c>
      <c r="H63" s="22">
        <v>2</v>
      </c>
      <c r="I63" s="22"/>
      <c r="J63" s="22"/>
      <c r="K63" s="22"/>
      <c r="L63" s="22"/>
      <c r="M63" s="32">
        <v>57</v>
      </c>
      <c r="N63" s="22"/>
      <c r="O63" s="22"/>
      <c r="P63" s="22"/>
      <c r="Q63" s="22">
        <v>4</v>
      </c>
      <c r="R63" s="22"/>
      <c r="S63" s="22">
        <v>7</v>
      </c>
      <c r="T63" s="22"/>
      <c r="U63" s="22">
        <v>3</v>
      </c>
      <c r="V63" s="22"/>
      <c r="W63" s="22"/>
      <c r="X63" s="22">
        <v>2</v>
      </c>
      <c r="Y63" s="22">
        <v>1</v>
      </c>
      <c r="Z63" s="22">
        <v>6</v>
      </c>
      <c r="AA63" s="22">
        <v>7</v>
      </c>
      <c r="AB63" s="22">
        <v>2</v>
      </c>
      <c r="AC63" s="22">
        <v>20</v>
      </c>
      <c r="AD63" s="22"/>
      <c r="AE63" s="22">
        <v>3</v>
      </c>
      <c r="AF63" s="22">
        <v>1</v>
      </c>
      <c r="AG63" s="22">
        <v>4</v>
      </c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33">
        <f t="shared" si="0"/>
        <v>0.26376123521415384</v>
      </c>
      <c r="AX63" s="26">
        <f t="shared" si="1"/>
        <v>0.0014428140645515012</v>
      </c>
    </row>
    <row r="64" spans="1:50" ht="33.75" customHeight="1">
      <c r="A64" s="29" t="s">
        <v>273</v>
      </c>
      <c r="B64" s="30" t="s">
        <v>274</v>
      </c>
      <c r="C64" s="31" t="s">
        <v>275</v>
      </c>
      <c r="D64" s="22">
        <v>18</v>
      </c>
      <c r="E64" s="22">
        <v>34</v>
      </c>
      <c r="F64" s="22">
        <v>20</v>
      </c>
      <c r="G64" s="22">
        <v>1</v>
      </c>
      <c r="H64" s="22">
        <v>26</v>
      </c>
      <c r="I64" s="22">
        <v>5</v>
      </c>
      <c r="J64" s="22"/>
      <c r="K64" s="22">
        <v>12</v>
      </c>
      <c r="L64" s="22"/>
      <c r="M64" s="32"/>
      <c r="N64" s="22">
        <v>3</v>
      </c>
      <c r="O64" s="22">
        <v>16</v>
      </c>
      <c r="P64" s="22"/>
      <c r="Q64" s="22">
        <v>14</v>
      </c>
      <c r="R64" s="22">
        <v>10</v>
      </c>
      <c r="S64" s="22">
        <v>6</v>
      </c>
      <c r="T64" s="22">
        <v>2</v>
      </c>
      <c r="U64" s="22">
        <v>4</v>
      </c>
      <c r="V64" s="22">
        <v>11</v>
      </c>
      <c r="W64" s="22">
        <v>8</v>
      </c>
      <c r="X64" s="22">
        <v>4</v>
      </c>
      <c r="Y64" s="22">
        <v>4</v>
      </c>
      <c r="Z64" s="22">
        <v>41</v>
      </c>
      <c r="AA64" s="22">
        <v>10</v>
      </c>
      <c r="AB64" s="22">
        <v>7</v>
      </c>
      <c r="AC64" s="22">
        <v>6</v>
      </c>
      <c r="AD64" s="22">
        <v>9</v>
      </c>
      <c r="AE64" s="22">
        <v>6</v>
      </c>
      <c r="AF64" s="22">
        <v>4</v>
      </c>
      <c r="AG64" s="22">
        <v>10</v>
      </c>
      <c r="AH64" s="22">
        <v>11</v>
      </c>
      <c r="AI64" s="22">
        <v>1</v>
      </c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33">
        <f t="shared" si="0"/>
        <v>0.03652078641426745</v>
      </c>
      <c r="AX64" s="26">
        <f t="shared" si="1"/>
        <v>0.04905567819475104</v>
      </c>
    </row>
    <row r="65" spans="1:50" ht="33.75" customHeight="1">
      <c r="A65" s="29" t="s">
        <v>276</v>
      </c>
      <c r="B65" s="30" t="s">
        <v>277</v>
      </c>
      <c r="C65" s="31" t="s">
        <v>278</v>
      </c>
      <c r="D65" s="22">
        <v>92</v>
      </c>
      <c r="E65" s="22">
        <v>126</v>
      </c>
      <c r="F65" s="22">
        <v>51</v>
      </c>
      <c r="G65" s="22">
        <v>62</v>
      </c>
      <c r="H65" s="22">
        <v>36</v>
      </c>
      <c r="I65" s="22"/>
      <c r="J65" s="22"/>
      <c r="K65" s="22">
        <v>45</v>
      </c>
      <c r="L65" s="22"/>
      <c r="M65" s="32">
        <v>2</v>
      </c>
      <c r="N65" s="22"/>
      <c r="O65" s="22">
        <v>1</v>
      </c>
      <c r="P65" s="22">
        <v>4</v>
      </c>
      <c r="Q65" s="22">
        <v>10</v>
      </c>
      <c r="R65" s="22">
        <v>9</v>
      </c>
      <c r="S65" s="22">
        <v>19</v>
      </c>
      <c r="T65" s="22">
        <v>14</v>
      </c>
      <c r="U65" s="22">
        <v>21</v>
      </c>
      <c r="V65" s="22">
        <v>4</v>
      </c>
      <c r="W65" s="22"/>
      <c r="X65" s="22">
        <v>11</v>
      </c>
      <c r="Y65" s="22">
        <v>39</v>
      </c>
      <c r="Z65" s="22">
        <v>22</v>
      </c>
      <c r="AA65" s="22">
        <v>35</v>
      </c>
      <c r="AB65" s="22">
        <v>21</v>
      </c>
      <c r="AC65" s="22">
        <v>11</v>
      </c>
      <c r="AD65" s="22">
        <v>22</v>
      </c>
      <c r="AE65" s="22">
        <v>13</v>
      </c>
      <c r="AF65" s="22">
        <v>25</v>
      </c>
      <c r="AG65" s="22">
        <v>51</v>
      </c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33">
        <f t="shared" si="0"/>
        <v>0.1866617972284781</v>
      </c>
      <c r="AX65" s="26">
        <f t="shared" si="1"/>
        <v>0.18179457213348915</v>
      </c>
    </row>
    <row r="66" spans="1:50" ht="33.75" customHeight="1">
      <c r="A66" s="29" t="s">
        <v>279</v>
      </c>
      <c r="B66" s="30" t="s">
        <v>280</v>
      </c>
      <c r="C66" s="31" t="s">
        <v>281</v>
      </c>
      <c r="D66" s="22">
        <v>37</v>
      </c>
      <c r="E66" s="22">
        <v>23</v>
      </c>
      <c r="F66" s="22">
        <v>27</v>
      </c>
      <c r="G66" s="22">
        <v>24</v>
      </c>
      <c r="H66" s="22">
        <v>23</v>
      </c>
      <c r="I66" s="22">
        <v>8</v>
      </c>
      <c r="J66" s="22">
        <v>1</v>
      </c>
      <c r="K66" s="22">
        <v>26</v>
      </c>
      <c r="L66" s="22"/>
      <c r="M66" s="32">
        <v>1</v>
      </c>
      <c r="N66" s="22">
        <v>11</v>
      </c>
      <c r="O66" s="22">
        <v>1</v>
      </c>
      <c r="P66" s="22">
        <v>9</v>
      </c>
      <c r="Q66" s="22">
        <v>22</v>
      </c>
      <c r="R66" s="22">
        <v>19</v>
      </c>
      <c r="S66" s="22">
        <v>15</v>
      </c>
      <c r="T66" s="22">
        <v>11</v>
      </c>
      <c r="U66" s="22">
        <v>17</v>
      </c>
      <c r="V66" s="22">
        <v>1</v>
      </c>
      <c r="W66" s="22">
        <v>3</v>
      </c>
      <c r="X66" s="22">
        <v>13</v>
      </c>
      <c r="Y66" s="22">
        <v>25</v>
      </c>
      <c r="Z66" s="22">
        <v>28</v>
      </c>
      <c r="AA66" s="22">
        <v>24</v>
      </c>
      <c r="AB66" s="22">
        <v>19</v>
      </c>
      <c r="AC66" s="22">
        <v>26</v>
      </c>
      <c r="AD66" s="22">
        <v>2</v>
      </c>
      <c r="AE66" s="22">
        <v>11</v>
      </c>
      <c r="AF66" s="22">
        <v>15</v>
      </c>
      <c r="AG66" s="22">
        <v>6</v>
      </c>
      <c r="AH66" s="22">
        <v>21</v>
      </c>
      <c r="AI66" s="22"/>
      <c r="AJ66" s="22"/>
      <c r="AK66" s="22"/>
      <c r="AL66" s="22"/>
      <c r="AM66" s="22"/>
      <c r="AN66" s="22"/>
      <c r="AO66" s="22"/>
      <c r="AP66" s="22"/>
      <c r="AQ66" s="22">
        <v>1</v>
      </c>
      <c r="AR66" s="22">
        <v>1</v>
      </c>
      <c r="AS66" s="22"/>
      <c r="AT66" s="22"/>
      <c r="AU66" s="22"/>
      <c r="AV66" s="22"/>
      <c r="AW66" s="33">
        <f t="shared" si="0"/>
        <v>0.07507050540710533</v>
      </c>
      <c r="AX66" s="26">
        <f t="shared" si="1"/>
        <v>0.03318472348468453</v>
      </c>
    </row>
    <row r="67" spans="1:50" ht="33.75" customHeight="1">
      <c r="A67" s="29" t="s">
        <v>282</v>
      </c>
      <c r="B67" s="30" t="s">
        <v>283</v>
      </c>
      <c r="C67" s="31" t="s">
        <v>284</v>
      </c>
      <c r="D67" s="22">
        <v>232</v>
      </c>
      <c r="E67" s="22">
        <v>397</v>
      </c>
      <c r="F67" s="22">
        <v>164</v>
      </c>
      <c r="G67" s="22">
        <v>142</v>
      </c>
      <c r="H67" s="22">
        <v>163</v>
      </c>
      <c r="I67" s="22">
        <v>42</v>
      </c>
      <c r="J67" s="22">
        <v>1</v>
      </c>
      <c r="K67" s="22">
        <v>146</v>
      </c>
      <c r="L67" s="22"/>
      <c r="M67" s="32">
        <v>5</v>
      </c>
      <c r="N67" s="22">
        <v>33</v>
      </c>
      <c r="O67" s="22">
        <v>9</v>
      </c>
      <c r="P67" s="22">
        <v>9</v>
      </c>
      <c r="Q67" s="22">
        <v>42</v>
      </c>
      <c r="R67" s="22">
        <v>94</v>
      </c>
      <c r="S67" s="22">
        <v>46</v>
      </c>
      <c r="T67" s="22">
        <v>53</v>
      </c>
      <c r="U67" s="22">
        <v>83</v>
      </c>
      <c r="V67" s="22">
        <v>15</v>
      </c>
      <c r="W67" s="22">
        <v>7</v>
      </c>
      <c r="X67" s="22">
        <v>41</v>
      </c>
      <c r="Y67" s="22">
        <v>111</v>
      </c>
      <c r="Z67" s="22">
        <v>97</v>
      </c>
      <c r="AA67" s="22">
        <v>132</v>
      </c>
      <c r="AB67" s="22">
        <v>72</v>
      </c>
      <c r="AC67" s="22">
        <v>91</v>
      </c>
      <c r="AD67" s="22">
        <v>113</v>
      </c>
      <c r="AE67" s="22">
        <v>53</v>
      </c>
      <c r="AF67" s="22">
        <v>32</v>
      </c>
      <c r="AG67" s="22">
        <v>122</v>
      </c>
      <c r="AH67" s="22">
        <v>33</v>
      </c>
      <c r="AI67" s="22"/>
      <c r="AJ67" s="22"/>
      <c r="AK67" s="22"/>
      <c r="AL67" s="22">
        <v>21</v>
      </c>
      <c r="AM67" s="22"/>
      <c r="AN67" s="22"/>
      <c r="AO67" s="22">
        <v>3</v>
      </c>
      <c r="AP67" s="22">
        <v>2</v>
      </c>
      <c r="AQ67" s="22"/>
      <c r="AR67" s="22"/>
      <c r="AS67" s="22">
        <v>8</v>
      </c>
      <c r="AT67" s="22"/>
      <c r="AU67" s="22"/>
      <c r="AV67" s="22"/>
      <c r="AW67" s="33">
        <f t="shared" si="0"/>
        <v>0.4707123582283361</v>
      </c>
      <c r="AX67" s="26">
        <f t="shared" si="1"/>
        <v>0.572797183626946</v>
      </c>
    </row>
    <row r="68" spans="1:50" ht="33.75" customHeight="1">
      <c r="A68" s="29" t="s">
        <v>285</v>
      </c>
      <c r="B68" s="30" t="s">
        <v>286</v>
      </c>
      <c r="C68" s="31" t="s">
        <v>287</v>
      </c>
      <c r="D68" s="22">
        <v>110</v>
      </c>
      <c r="E68" s="22">
        <v>137</v>
      </c>
      <c r="F68" s="22">
        <v>74</v>
      </c>
      <c r="G68" s="22">
        <v>43</v>
      </c>
      <c r="H68" s="22">
        <v>214</v>
      </c>
      <c r="I68" s="22">
        <v>27</v>
      </c>
      <c r="J68" s="22"/>
      <c r="K68" s="22">
        <v>82</v>
      </c>
      <c r="L68" s="22"/>
      <c r="M68" s="32">
        <v>7</v>
      </c>
      <c r="N68" s="22">
        <v>5</v>
      </c>
      <c r="O68" s="22">
        <v>1</v>
      </c>
      <c r="P68" s="22">
        <v>13</v>
      </c>
      <c r="Q68" s="22">
        <v>62</v>
      </c>
      <c r="R68" s="22">
        <v>86</v>
      </c>
      <c r="S68" s="22">
        <v>46</v>
      </c>
      <c r="T68" s="22">
        <v>30</v>
      </c>
      <c r="U68" s="22">
        <v>64</v>
      </c>
      <c r="V68" s="22">
        <v>8</v>
      </c>
      <c r="W68" s="22">
        <v>8</v>
      </c>
      <c r="X68" s="22">
        <v>25</v>
      </c>
      <c r="Y68" s="22">
        <v>68</v>
      </c>
      <c r="Z68" s="22">
        <v>48</v>
      </c>
      <c r="AA68" s="22">
        <v>74</v>
      </c>
      <c r="AB68" s="22">
        <v>40</v>
      </c>
      <c r="AC68" s="22">
        <v>80</v>
      </c>
      <c r="AD68" s="22">
        <v>66</v>
      </c>
      <c r="AE68" s="22">
        <v>28</v>
      </c>
      <c r="AF68" s="22">
        <v>39</v>
      </c>
      <c r="AG68" s="22">
        <v>61</v>
      </c>
      <c r="AH68" s="22">
        <v>84</v>
      </c>
      <c r="AI68" s="22">
        <v>2</v>
      </c>
      <c r="AJ68" s="22"/>
      <c r="AK68" s="22"/>
      <c r="AL68" s="22"/>
      <c r="AM68" s="22"/>
      <c r="AN68" s="22"/>
      <c r="AO68" s="22"/>
      <c r="AP68" s="22"/>
      <c r="AQ68" s="22"/>
      <c r="AR68" s="22"/>
      <c r="AS68" s="22">
        <v>43</v>
      </c>
      <c r="AT68" s="22"/>
      <c r="AU68" s="22"/>
      <c r="AV68" s="22"/>
      <c r="AW68" s="33">
        <f aca="true" t="shared" si="2" ref="AW68:AW131">IF(B1=0,0,D68/B1)*100</f>
        <v>0.22318258364274557</v>
      </c>
      <c r="AX68" s="26">
        <f aca="true" t="shared" si="3" ref="AX68:AX131">IF(B2=0,0,E68/B2)*100</f>
        <v>0.19766552684355568</v>
      </c>
    </row>
    <row r="69" spans="1:50" ht="33.75" customHeight="1">
      <c r="A69" s="29" t="s">
        <v>288</v>
      </c>
      <c r="B69" s="30" t="s">
        <v>289</v>
      </c>
      <c r="C69" s="31" t="s">
        <v>290</v>
      </c>
      <c r="D69" s="22">
        <v>18</v>
      </c>
      <c r="E69" s="22">
        <v>5</v>
      </c>
      <c r="F69" s="22">
        <v>14</v>
      </c>
      <c r="G69" s="22">
        <v>10</v>
      </c>
      <c r="H69" s="22">
        <v>12</v>
      </c>
      <c r="I69" s="22">
        <v>3</v>
      </c>
      <c r="J69" s="22"/>
      <c r="K69" s="22">
        <v>1</v>
      </c>
      <c r="L69" s="22"/>
      <c r="M69" s="32"/>
      <c r="N69" s="22">
        <v>4</v>
      </c>
      <c r="O69" s="22">
        <v>2</v>
      </c>
      <c r="P69" s="22">
        <v>1</v>
      </c>
      <c r="Q69" s="22">
        <v>21</v>
      </c>
      <c r="R69" s="22">
        <v>5</v>
      </c>
      <c r="S69" s="22">
        <v>3</v>
      </c>
      <c r="T69" s="22">
        <v>14</v>
      </c>
      <c r="U69" s="22">
        <v>1</v>
      </c>
      <c r="V69" s="22"/>
      <c r="W69" s="22">
        <v>2</v>
      </c>
      <c r="X69" s="22">
        <v>11</v>
      </c>
      <c r="Y69" s="22">
        <v>5</v>
      </c>
      <c r="Z69" s="22">
        <v>10</v>
      </c>
      <c r="AA69" s="22">
        <v>9</v>
      </c>
      <c r="AB69" s="22">
        <v>3</v>
      </c>
      <c r="AC69" s="22">
        <v>4</v>
      </c>
      <c r="AD69" s="22"/>
      <c r="AE69" s="22">
        <v>7</v>
      </c>
      <c r="AF69" s="22">
        <v>2</v>
      </c>
      <c r="AG69" s="22">
        <v>6</v>
      </c>
      <c r="AH69" s="22">
        <v>1</v>
      </c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33">
        <f t="shared" si="2"/>
        <v>0.03652078641426745</v>
      </c>
      <c r="AX69" s="26">
        <f t="shared" si="3"/>
        <v>0.007214070322757506</v>
      </c>
    </row>
    <row r="70" spans="1:50" ht="33.75" customHeight="1">
      <c r="A70" s="29" t="s">
        <v>291</v>
      </c>
      <c r="B70" s="30" t="s">
        <v>292</v>
      </c>
      <c r="C70" s="31" t="s">
        <v>293</v>
      </c>
      <c r="D70" s="22">
        <v>74</v>
      </c>
      <c r="E70" s="22">
        <v>61</v>
      </c>
      <c r="F70" s="22">
        <v>31</v>
      </c>
      <c r="G70" s="22">
        <v>43</v>
      </c>
      <c r="H70" s="22">
        <v>109</v>
      </c>
      <c r="I70" s="22">
        <v>76</v>
      </c>
      <c r="J70" s="22"/>
      <c r="K70" s="22">
        <v>4</v>
      </c>
      <c r="L70" s="22"/>
      <c r="M70" s="32"/>
      <c r="N70" s="22">
        <v>4</v>
      </c>
      <c r="O70" s="22">
        <v>5</v>
      </c>
      <c r="P70" s="22">
        <v>6</v>
      </c>
      <c r="Q70" s="22">
        <v>18</v>
      </c>
      <c r="R70" s="22">
        <v>15</v>
      </c>
      <c r="S70" s="22">
        <v>14</v>
      </c>
      <c r="T70" s="22">
        <v>29</v>
      </c>
      <c r="U70" s="22">
        <v>9</v>
      </c>
      <c r="V70" s="22">
        <v>4</v>
      </c>
      <c r="W70" s="22">
        <v>2</v>
      </c>
      <c r="X70" s="22">
        <v>9</v>
      </c>
      <c r="Y70" s="22">
        <v>37</v>
      </c>
      <c r="Z70" s="22">
        <v>18</v>
      </c>
      <c r="AA70" s="22">
        <v>20</v>
      </c>
      <c r="AB70" s="22">
        <v>7</v>
      </c>
      <c r="AC70" s="22">
        <v>18</v>
      </c>
      <c r="AD70" s="22">
        <v>12</v>
      </c>
      <c r="AE70" s="22">
        <v>12</v>
      </c>
      <c r="AF70" s="22">
        <v>37</v>
      </c>
      <c r="AG70" s="22">
        <v>45</v>
      </c>
      <c r="AH70" s="22">
        <v>6</v>
      </c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33">
        <f t="shared" si="2"/>
        <v>0.15014101081421066</v>
      </c>
      <c r="AX70" s="26">
        <f t="shared" si="3"/>
        <v>0.08801165793764158</v>
      </c>
    </row>
    <row r="71" spans="1:50" ht="33.75" customHeight="1">
      <c r="A71" s="29" t="s">
        <v>294</v>
      </c>
      <c r="B71" s="30" t="s">
        <v>295</v>
      </c>
      <c r="C71" s="31" t="s">
        <v>296</v>
      </c>
      <c r="D71" s="22">
        <v>31</v>
      </c>
      <c r="E71" s="22">
        <v>18</v>
      </c>
      <c r="F71" s="22">
        <v>45</v>
      </c>
      <c r="G71" s="22">
        <v>13</v>
      </c>
      <c r="H71" s="22">
        <v>17</v>
      </c>
      <c r="I71" s="22">
        <v>22</v>
      </c>
      <c r="J71" s="22"/>
      <c r="K71" s="22">
        <v>22</v>
      </c>
      <c r="L71" s="22"/>
      <c r="M71" s="32"/>
      <c r="N71" s="22">
        <v>2</v>
      </c>
      <c r="O71" s="22"/>
      <c r="P71" s="22">
        <v>4</v>
      </c>
      <c r="Q71" s="22">
        <v>32</v>
      </c>
      <c r="R71" s="22">
        <v>15</v>
      </c>
      <c r="S71" s="22">
        <v>8</v>
      </c>
      <c r="T71" s="22">
        <v>12</v>
      </c>
      <c r="U71" s="22">
        <v>11</v>
      </c>
      <c r="V71" s="22">
        <v>14</v>
      </c>
      <c r="W71" s="22">
        <v>9</v>
      </c>
      <c r="X71" s="22">
        <v>8</v>
      </c>
      <c r="Y71" s="22">
        <v>18</v>
      </c>
      <c r="Z71" s="22">
        <v>27</v>
      </c>
      <c r="AA71" s="22">
        <v>15</v>
      </c>
      <c r="AB71" s="22">
        <v>8</v>
      </c>
      <c r="AC71" s="22">
        <v>16</v>
      </c>
      <c r="AD71" s="22">
        <v>11</v>
      </c>
      <c r="AE71" s="22">
        <v>7</v>
      </c>
      <c r="AF71" s="22">
        <v>13</v>
      </c>
      <c r="AG71" s="22">
        <v>12</v>
      </c>
      <c r="AH71" s="22">
        <v>5</v>
      </c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33">
        <f t="shared" si="2"/>
        <v>0.06289690993568284</v>
      </c>
      <c r="AX71" s="26">
        <f t="shared" si="3"/>
        <v>0.02597065316192702</v>
      </c>
    </row>
    <row r="72" spans="1:50" ht="33.75" customHeight="1">
      <c r="A72" s="29" t="s">
        <v>297</v>
      </c>
      <c r="B72" s="30" t="s">
        <v>298</v>
      </c>
      <c r="C72" s="31" t="s">
        <v>299</v>
      </c>
      <c r="D72" s="22">
        <v>126</v>
      </c>
      <c r="E72" s="22">
        <v>97</v>
      </c>
      <c r="F72" s="22">
        <v>61</v>
      </c>
      <c r="G72" s="22">
        <v>31</v>
      </c>
      <c r="H72" s="22">
        <v>41</v>
      </c>
      <c r="I72" s="22">
        <v>27</v>
      </c>
      <c r="J72" s="22">
        <v>1</v>
      </c>
      <c r="K72" s="22">
        <v>1</v>
      </c>
      <c r="L72" s="22"/>
      <c r="M72" s="32"/>
      <c r="N72" s="22">
        <v>5</v>
      </c>
      <c r="O72" s="22">
        <v>5</v>
      </c>
      <c r="P72" s="22">
        <v>3</v>
      </c>
      <c r="Q72" s="22">
        <v>3</v>
      </c>
      <c r="R72" s="22">
        <v>94</v>
      </c>
      <c r="S72" s="22">
        <v>76</v>
      </c>
      <c r="T72" s="22">
        <v>20</v>
      </c>
      <c r="U72" s="22">
        <v>15</v>
      </c>
      <c r="V72" s="22">
        <v>3</v>
      </c>
      <c r="W72" s="22">
        <v>6</v>
      </c>
      <c r="X72" s="22">
        <v>22</v>
      </c>
      <c r="Y72" s="22">
        <v>123</v>
      </c>
      <c r="Z72" s="22">
        <v>5</v>
      </c>
      <c r="AA72" s="22">
        <v>105</v>
      </c>
      <c r="AB72" s="22">
        <v>11</v>
      </c>
      <c r="AC72" s="22">
        <v>25</v>
      </c>
      <c r="AD72" s="22">
        <v>8</v>
      </c>
      <c r="AE72" s="22">
        <v>4</v>
      </c>
      <c r="AF72" s="22">
        <v>36</v>
      </c>
      <c r="AG72" s="22">
        <v>32</v>
      </c>
      <c r="AH72" s="22">
        <v>11</v>
      </c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33">
        <f t="shared" si="2"/>
        <v>0.2556455048998722</v>
      </c>
      <c r="AX72" s="26">
        <f t="shared" si="3"/>
        <v>0.13995296426149564</v>
      </c>
    </row>
    <row r="73" spans="1:50" ht="33.75" customHeight="1">
      <c r="A73" s="29" t="s">
        <v>300</v>
      </c>
      <c r="B73" s="30" t="s">
        <v>301</v>
      </c>
      <c r="C73" s="31" t="s">
        <v>302</v>
      </c>
      <c r="D73" s="22">
        <v>61</v>
      </c>
      <c r="E73" s="22">
        <v>26</v>
      </c>
      <c r="F73" s="22">
        <v>48</v>
      </c>
      <c r="G73" s="22">
        <v>28</v>
      </c>
      <c r="H73" s="22">
        <v>41</v>
      </c>
      <c r="I73" s="22">
        <v>13</v>
      </c>
      <c r="J73" s="22">
        <v>3</v>
      </c>
      <c r="K73" s="22">
        <v>37</v>
      </c>
      <c r="L73" s="22"/>
      <c r="M73" s="32">
        <v>1</v>
      </c>
      <c r="N73" s="22">
        <v>7</v>
      </c>
      <c r="O73" s="22">
        <v>3</v>
      </c>
      <c r="P73" s="22">
        <v>5</v>
      </c>
      <c r="Q73" s="22">
        <v>51</v>
      </c>
      <c r="R73" s="22">
        <v>1</v>
      </c>
      <c r="S73" s="22">
        <v>12</v>
      </c>
      <c r="T73" s="22">
        <v>18</v>
      </c>
      <c r="U73" s="22">
        <v>6</v>
      </c>
      <c r="V73" s="22">
        <v>4</v>
      </c>
      <c r="W73" s="22">
        <v>6</v>
      </c>
      <c r="X73" s="22">
        <v>22</v>
      </c>
      <c r="Y73" s="22">
        <v>46</v>
      </c>
      <c r="Z73" s="22">
        <v>28</v>
      </c>
      <c r="AA73" s="22">
        <v>183</v>
      </c>
      <c r="AB73" s="22">
        <v>14</v>
      </c>
      <c r="AC73" s="22">
        <v>2</v>
      </c>
      <c r="AD73" s="22">
        <v>10</v>
      </c>
      <c r="AE73" s="22">
        <v>19</v>
      </c>
      <c r="AF73" s="22">
        <v>28</v>
      </c>
      <c r="AG73" s="22">
        <v>4</v>
      </c>
      <c r="AH73" s="22">
        <v>64</v>
      </c>
      <c r="AI73" s="22">
        <v>2</v>
      </c>
      <c r="AJ73" s="22"/>
      <c r="AK73" s="22"/>
      <c r="AL73" s="22"/>
      <c r="AM73" s="22"/>
      <c r="AN73" s="22"/>
      <c r="AO73" s="22"/>
      <c r="AP73" s="22">
        <v>4</v>
      </c>
      <c r="AQ73" s="22">
        <v>12</v>
      </c>
      <c r="AR73" s="22"/>
      <c r="AS73" s="22"/>
      <c r="AT73" s="22"/>
      <c r="AU73" s="22"/>
      <c r="AV73" s="22"/>
      <c r="AW73" s="33">
        <f t="shared" si="2"/>
        <v>0.12376488729279526</v>
      </c>
      <c r="AX73" s="26">
        <f t="shared" si="3"/>
        <v>0.03751316567833903</v>
      </c>
    </row>
    <row r="74" spans="1:50" ht="33.75" customHeight="1">
      <c r="A74" s="29" t="s">
        <v>303</v>
      </c>
      <c r="B74" s="30" t="s">
        <v>304</v>
      </c>
      <c r="C74" s="31" t="s">
        <v>305</v>
      </c>
      <c r="D74" s="22">
        <v>159</v>
      </c>
      <c r="E74" s="22">
        <v>312</v>
      </c>
      <c r="F74" s="22">
        <v>100</v>
      </c>
      <c r="G74" s="22">
        <v>177</v>
      </c>
      <c r="H74" s="22">
        <v>384</v>
      </c>
      <c r="I74" s="22">
        <v>39</v>
      </c>
      <c r="J74" s="22">
        <v>2</v>
      </c>
      <c r="K74" s="22">
        <v>239</v>
      </c>
      <c r="L74" s="22"/>
      <c r="M74" s="32">
        <v>10</v>
      </c>
      <c r="N74" s="22">
        <v>6</v>
      </c>
      <c r="O74" s="22">
        <v>2</v>
      </c>
      <c r="P74" s="22">
        <v>7</v>
      </c>
      <c r="Q74" s="22">
        <v>72</v>
      </c>
      <c r="R74" s="22">
        <v>25</v>
      </c>
      <c r="S74" s="22">
        <v>19</v>
      </c>
      <c r="T74" s="22">
        <v>43</v>
      </c>
      <c r="U74" s="22">
        <v>40</v>
      </c>
      <c r="V74" s="22"/>
      <c r="W74" s="22">
        <v>15</v>
      </c>
      <c r="X74" s="22">
        <v>57</v>
      </c>
      <c r="Y74" s="22">
        <v>108</v>
      </c>
      <c r="Z74" s="22">
        <v>29</v>
      </c>
      <c r="AA74" s="22">
        <v>103</v>
      </c>
      <c r="AB74" s="22">
        <v>16</v>
      </c>
      <c r="AC74" s="22">
        <v>23</v>
      </c>
      <c r="AD74" s="22">
        <v>80</v>
      </c>
      <c r="AE74" s="22">
        <v>36</v>
      </c>
      <c r="AF74" s="22">
        <v>30</v>
      </c>
      <c r="AG74" s="22">
        <v>25</v>
      </c>
      <c r="AH74" s="22">
        <v>135</v>
      </c>
      <c r="AI74" s="22">
        <v>2</v>
      </c>
      <c r="AJ74" s="22"/>
      <c r="AK74" s="22"/>
      <c r="AL74" s="22">
        <v>5</v>
      </c>
      <c r="AM74" s="22">
        <v>1</v>
      </c>
      <c r="AN74" s="22">
        <v>5</v>
      </c>
      <c r="AO74" s="22">
        <v>90</v>
      </c>
      <c r="AP74" s="22">
        <v>75</v>
      </c>
      <c r="AQ74" s="22">
        <v>666</v>
      </c>
      <c r="AR74" s="22"/>
      <c r="AS74" s="22">
        <v>16</v>
      </c>
      <c r="AT74" s="22">
        <v>156</v>
      </c>
      <c r="AU74" s="22">
        <v>2</v>
      </c>
      <c r="AV74" s="22"/>
      <c r="AW74" s="33">
        <f t="shared" si="2"/>
        <v>0.32260027999269586</v>
      </c>
      <c r="AX74" s="26">
        <f t="shared" si="3"/>
        <v>0.45015798814006835</v>
      </c>
    </row>
    <row r="75" spans="1:50" ht="33.75" customHeight="1">
      <c r="A75" s="29" t="s">
        <v>306</v>
      </c>
      <c r="B75" s="30" t="s">
        <v>307</v>
      </c>
      <c r="C75" s="31" t="s">
        <v>308</v>
      </c>
      <c r="D75" s="22">
        <v>23</v>
      </c>
      <c r="E75" s="22">
        <v>37</v>
      </c>
      <c r="F75" s="22">
        <v>3</v>
      </c>
      <c r="G75" s="22">
        <v>8</v>
      </c>
      <c r="H75" s="22">
        <v>22</v>
      </c>
      <c r="I75" s="22">
        <v>1</v>
      </c>
      <c r="J75" s="22"/>
      <c r="K75" s="22"/>
      <c r="L75" s="22"/>
      <c r="M75" s="32"/>
      <c r="N75" s="22"/>
      <c r="O75" s="22"/>
      <c r="P75" s="22"/>
      <c r="Q75" s="22">
        <v>5</v>
      </c>
      <c r="R75" s="22">
        <v>3</v>
      </c>
      <c r="S75" s="22">
        <v>3</v>
      </c>
      <c r="T75" s="22">
        <v>4</v>
      </c>
      <c r="U75" s="22">
        <v>3</v>
      </c>
      <c r="V75" s="22"/>
      <c r="W75" s="22"/>
      <c r="X75" s="22">
        <v>2</v>
      </c>
      <c r="Y75" s="22">
        <v>1</v>
      </c>
      <c r="Z75" s="22">
        <v>1</v>
      </c>
      <c r="AA75" s="22">
        <v>10</v>
      </c>
      <c r="AB75" s="22"/>
      <c r="AC75" s="22">
        <v>5</v>
      </c>
      <c r="AD75" s="22">
        <v>4</v>
      </c>
      <c r="AE75" s="22"/>
      <c r="AF75" s="22"/>
      <c r="AG75" s="22">
        <v>8</v>
      </c>
      <c r="AH75" s="22">
        <v>11</v>
      </c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33">
        <f t="shared" si="2"/>
        <v>0.04666544930711952</v>
      </c>
      <c r="AX75" s="26">
        <f t="shared" si="3"/>
        <v>0.053384120388405544</v>
      </c>
    </row>
    <row r="76" spans="1:50" ht="33.75" customHeight="1">
      <c r="A76" s="29" t="s">
        <v>309</v>
      </c>
      <c r="B76" s="30" t="s">
        <v>310</v>
      </c>
      <c r="C76" s="31" t="s">
        <v>311</v>
      </c>
      <c r="D76" s="22">
        <v>13</v>
      </c>
      <c r="E76" s="22">
        <v>30</v>
      </c>
      <c r="F76" s="22">
        <v>10</v>
      </c>
      <c r="G76" s="22">
        <v>2</v>
      </c>
      <c r="H76" s="22">
        <v>29</v>
      </c>
      <c r="I76" s="22">
        <v>5</v>
      </c>
      <c r="J76" s="22"/>
      <c r="K76" s="22">
        <v>5</v>
      </c>
      <c r="L76" s="22"/>
      <c r="M76" s="32"/>
      <c r="N76" s="22"/>
      <c r="O76" s="22"/>
      <c r="P76" s="22"/>
      <c r="Q76" s="22">
        <v>1</v>
      </c>
      <c r="R76" s="22">
        <v>2</v>
      </c>
      <c r="S76" s="22"/>
      <c r="T76" s="22">
        <v>2</v>
      </c>
      <c r="U76" s="22">
        <v>2</v>
      </c>
      <c r="V76" s="22"/>
      <c r="W76" s="22"/>
      <c r="X76" s="22"/>
      <c r="Y76" s="22"/>
      <c r="Z76" s="22"/>
      <c r="AA76" s="22"/>
      <c r="AB76" s="22"/>
      <c r="AC76" s="22">
        <v>1</v>
      </c>
      <c r="AD76" s="22"/>
      <c r="AE76" s="22"/>
      <c r="AF76" s="22"/>
      <c r="AG76" s="22"/>
      <c r="AH76" s="22">
        <v>6</v>
      </c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33">
        <f t="shared" si="2"/>
        <v>0.02637612352141538</v>
      </c>
      <c r="AX76" s="26">
        <f t="shared" si="3"/>
        <v>0.04328442193654504</v>
      </c>
    </row>
    <row r="77" spans="1:50" ht="33.75" customHeight="1">
      <c r="A77" s="29" t="s">
        <v>312</v>
      </c>
      <c r="B77" s="30" t="s">
        <v>313</v>
      </c>
      <c r="C77" s="31" t="s">
        <v>314</v>
      </c>
      <c r="D77" s="22">
        <v>358</v>
      </c>
      <c r="E77" s="22">
        <v>681</v>
      </c>
      <c r="F77" s="22">
        <v>230</v>
      </c>
      <c r="G77" s="22">
        <v>94</v>
      </c>
      <c r="H77" s="22">
        <v>741</v>
      </c>
      <c r="I77" s="22"/>
      <c r="J77" s="22"/>
      <c r="K77" s="22"/>
      <c r="L77" s="22"/>
      <c r="M77" s="32"/>
      <c r="N77" s="22"/>
      <c r="O77" s="22"/>
      <c r="P77" s="22"/>
      <c r="Q77" s="22"/>
      <c r="R77" s="22">
        <v>37</v>
      </c>
      <c r="S77" s="22">
        <v>220</v>
      </c>
      <c r="T77" s="22">
        <v>11</v>
      </c>
      <c r="U77" s="22"/>
      <c r="V77" s="22"/>
      <c r="W77" s="22"/>
      <c r="X77" s="22">
        <v>11</v>
      </c>
      <c r="Y77" s="22">
        <v>547</v>
      </c>
      <c r="Z77" s="22"/>
      <c r="AA77" s="22"/>
      <c r="AB77" s="22"/>
      <c r="AC77" s="22">
        <v>65</v>
      </c>
      <c r="AD77" s="22"/>
      <c r="AE77" s="22">
        <v>1</v>
      </c>
      <c r="AF77" s="22"/>
      <c r="AG77" s="22">
        <v>25</v>
      </c>
      <c r="AH77" s="22">
        <v>882</v>
      </c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33">
        <f t="shared" si="2"/>
        <v>0.7263578631282083</v>
      </c>
      <c r="AX77" s="26">
        <f t="shared" si="3"/>
        <v>0.9825563779595724</v>
      </c>
    </row>
    <row r="78" spans="1:50" ht="33.75" customHeight="1">
      <c r="A78" s="29" t="s">
        <v>315</v>
      </c>
      <c r="B78" s="30" t="s">
        <v>316</v>
      </c>
      <c r="C78" s="31" t="s">
        <v>317</v>
      </c>
      <c r="D78" s="22">
        <v>1</v>
      </c>
      <c r="E78" s="22">
        <v>5</v>
      </c>
      <c r="F78" s="22">
        <v>1</v>
      </c>
      <c r="G78" s="22"/>
      <c r="H78" s="22"/>
      <c r="I78" s="22"/>
      <c r="J78" s="22"/>
      <c r="K78" s="22"/>
      <c r="L78" s="22"/>
      <c r="M78" s="3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>
        <v>1</v>
      </c>
      <c r="Z78" s="22"/>
      <c r="AA78" s="22">
        <v>6</v>
      </c>
      <c r="AB78" s="22"/>
      <c r="AC78" s="22"/>
      <c r="AD78" s="22"/>
      <c r="AE78" s="22"/>
      <c r="AF78" s="22"/>
      <c r="AG78" s="22">
        <v>2</v>
      </c>
      <c r="AH78" s="22">
        <v>1</v>
      </c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33">
        <f t="shared" si="2"/>
        <v>0.002028932578570414</v>
      </c>
      <c r="AX78" s="26">
        <f t="shared" si="3"/>
        <v>0.007214070322757506</v>
      </c>
    </row>
    <row r="79" spans="1:50" ht="33.75" customHeight="1">
      <c r="A79" s="29" t="s">
        <v>318</v>
      </c>
      <c r="B79" s="30" t="s">
        <v>319</v>
      </c>
      <c r="C79" s="31" t="s">
        <v>320</v>
      </c>
      <c r="D79" s="22">
        <v>8</v>
      </c>
      <c r="E79" s="22">
        <v>24</v>
      </c>
      <c r="F79" s="22">
        <v>8</v>
      </c>
      <c r="G79" s="22">
        <v>9</v>
      </c>
      <c r="H79" s="22">
        <v>67</v>
      </c>
      <c r="I79" s="22">
        <v>4</v>
      </c>
      <c r="J79" s="22"/>
      <c r="K79" s="22"/>
      <c r="L79" s="22"/>
      <c r="M79" s="3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>
        <v>3</v>
      </c>
      <c r="Z79" s="22"/>
      <c r="AA79" s="22">
        <v>1</v>
      </c>
      <c r="AB79" s="22"/>
      <c r="AC79" s="22">
        <v>3</v>
      </c>
      <c r="AD79" s="22"/>
      <c r="AE79" s="22">
        <v>1</v>
      </c>
      <c r="AF79" s="22"/>
      <c r="AG79" s="22">
        <v>1</v>
      </c>
      <c r="AH79" s="22">
        <v>15</v>
      </c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33">
        <f t="shared" si="2"/>
        <v>0.016231460628563312</v>
      </c>
      <c r="AX79" s="26">
        <f t="shared" si="3"/>
        <v>0.03462753754923603</v>
      </c>
    </row>
    <row r="80" spans="1:50" ht="33.75" customHeight="1">
      <c r="A80" s="29" t="s">
        <v>321</v>
      </c>
      <c r="B80" s="30" t="s">
        <v>322</v>
      </c>
      <c r="C80" s="31" t="s">
        <v>323</v>
      </c>
      <c r="D80" s="22">
        <v>50</v>
      </c>
      <c r="E80" s="22">
        <v>91</v>
      </c>
      <c r="F80" s="22">
        <v>40</v>
      </c>
      <c r="G80" s="22">
        <v>15</v>
      </c>
      <c r="H80" s="22">
        <v>10</v>
      </c>
      <c r="I80" s="22"/>
      <c r="J80" s="22"/>
      <c r="K80" s="22">
        <v>58</v>
      </c>
      <c r="L80" s="22"/>
      <c r="M80" s="32"/>
      <c r="N80" s="22"/>
      <c r="O80" s="22"/>
      <c r="P80" s="22"/>
      <c r="Q80" s="22">
        <v>2</v>
      </c>
      <c r="R80" s="22"/>
      <c r="S80" s="22"/>
      <c r="T80" s="22"/>
      <c r="U80" s="22"/>
      <c r="V80" s="22"/>
      <c r="W80" s="22"/>
      <c r="X80" s="22"/>
      <c r="Y80" s="22">
        <v>10</v>
      </c>
      <c r="Z80" s="22"/>
      <c r="AA80" s="22">
        <v>11</v>
      </c>
      <c r="AB80" s="22"/>
      <c r="AC80" s="22">
        <v>14</v>
      </c>
      <c r="AD80" s="22"/>
      <c r="AE80" s="22"/>
      <c r="AF80" s="22"/>
      <c r="AG80" s="22">
        <v>14</v>
      </c>
      <c r="AH80" s="22">
        <v>62</v>
      </c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33">
        <f t="shared" si="2"/>
        <v>0.1014466289285207</v>
      </c>
      <c r="AX80" s="26">
        <f t="shared" si="3"/>
        <v>0.13129607987418662</v>
      </c>
    </row>
    <row r="81" spans="1:50" ht="33.75" customHeight="1">
      <c r="A81" s="29" t="s">
        <v>324</v>
      </c>
      <c r="B81" s="30" t="s">
        <v>325</v>
      </c>
      <c r="C81" s="31" t="s">
        <v>326</v>
      </c>
      <c r="D81" s="22">
        <v>88</v>
      </c>
      <c r="E81" s="22">
        <v>103</v>
      </c>
      <c r="F81" s="22">
        <v>91</v>
      </c>
      <c r="G81" s="22">
        <v>107</v>
      </c>
      <c r="H81" s="22">
        <v>100</v>
      </c>
      <c r="I81" s="22">
        <v>71</v>
      </c>
      <c r="J81" s="22">
        <v>3</v>
      </c>
      <c r="K81" s="22"/>
      <c r="L81" s="22"/>
      <c r="M81" s="32"/>
      <c r="N81" s="22"/>
      <c r="O81" s="22"/>
      <c r="P81" s="22"/>
      <c r="Q81" s="22">
        <v>19</v>
      </c>
      <c r="R81" s="22">
        <v>5</v>
      </c>
      <c r="S81" s="22">
        <v>36</v>
      </c>
      <c r="T81" s="22">
        <v>17</v>
      </c>
      <c r="U81" s="22">
        <v>69</v>
      </c>
      <c r="V81" s="22"/>
      <c r="W81" s="22"/>
      <c r="X81" s="22">
        <v>8</v>
      </c>
      <c r="Y81" s="22">
        <v>55</v>
      </c>
      <c r="Z81" s="22">
        <v>4</v>
      </c>
      <c r="AA81" s="22">
        <v>28</v>
      </c>
      <c r="AB81" s="22">
        <v>11</v>
      </c>
      <c r="AC81" s="22">
        <v>6</v>
      </c>
      <c r="AD81" s="22"/>
      <c r="AE81" s="22">
        <v>11</v>
      </c>
      <c r="AF81" s="22">
        <v>1</v>
      </c>
      <c r="AG81" s="22">
        <v>8</v>
      </c>
      <c r="AH81" s="22">
        <v>129</v>
      </c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33">
        <f t="shared" si="2"/>
        <v>0.17854606691419644</v>
      </c>
      <c r="AX81" s="26">
        <f t="shared" si="3"/>
        <v>0.1486098486488046</v>
      </c>
    </row>
    <row r="82" spans="1:50" ht="33.75" customHeight="1">
      <c r="A82" s="29" t="s">
        <v>327</v>
      </c>
      <c r="B82" s="30" t="s">
        <v>328</v>
      </c>
      <c r="C82" s="31" t="s">
        <v>329</v>
      </c>
      <c r="D82" s="22">
        <v>8</v>
      </c>
      <c r="E82" s="22">
        <v>80</v>
      </c>
      <c r="F82" s="22">
        <v>97</v>
      </c>
      <c r="G82" s="22">
        <v>40</v>
      </c>
      <c r="H82" s="22">
        <v>50</v>
      </c>
      <c r="I82" s="22">
        <v>34</v>
      </c>
      <c r="J82" s="22"/>
      <c r="K82" s="22"/>
      <c r="L82" s="22"/>
      <c r="M82" s="32"/>
      <c r="N82" s="22"/>
      <c r="O82" s="22"/>
      <c r="P82" s="22"/>
      <c r="Q82" s="22">
        <v>17</v>
      </c>
      <c r="R82" s="22">
        <v>116</v>
      </c>
      <c r="S82" s="22">
        <v>11</v>
      </c>
      <c r="T82" s="22">
        <v>36</v>
      </c>
      <c r="U82" s="22">
        <v>16</v>
      </c>
      <c r="V82" s="22"/>
      <c r="W82" s="22"/>
      <c r="X82" s="22">
        <v>9</v>
      </c>
      <c r="Y82" s="22">
        <v>7</v>
      </c>
      <c r="Z82" s="22">
        <v>8</v>
      </c>
      <c r="AA82" s="22">
        <v>28</v>
      </c>
      <c r="AB82" s="22">
        <v>42</v>
      </c>
      <c r="AC82" s="22">
        <v>23</v>
      </c>
      <c r="AD82" s="22">
        <v>10</v>
      </c>
      <c r="AE82" s="22">
        <v>31</v>
      </c>
      <c r="AF82" s="22">
        <v>20</v>
      </c>
      <c r="AG82" s="22">
        <v>44</v>
      </c>
      <c r="AH82" s="22">
        <v>18</v>
      </c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33">
        <f t="shared" si="2"/>
        <v>0.016231460628563312</v>
      </c>
      <c r="AX82" s="26">
        <f t="shared" si="3"/>
        <v>0.1154251251641201</v>
      </c>
    </row>
    <row r="83" spans="1:50" ht="33.75" customHeight="1">
      <c r="A83" s="29" t="s">
        <v>330</v>
      </c>
      <c r="B83" s="30" t="s">
        <v>331</v>
      </c>
      <c r="C83" s="31" t="s">
        <v>332</v>
      </c>
      <c r="D83" s="22">
        <v>6</v>
      </c>
      <c r="E83" s="22">
        <v>1</v>
      </c>
      <c r="F83" s="22"/>
      <c r="G83" s="22">
        <v>3</v>
      </c>
      <c r="H83" s="22">
        <v>12</v>
      </c>
      <c r="I83" s="22">
        <v>1</v>
      </c>
      <c r="J83" s="22"/>
      <c r="K83" s="22">
        <v>8</v>
      </c>
      <c r="L83" s="22"/>
      <c r="M83" s="32"/>
      <c r="N83" s="22"/>
      <c r="O83" s="22"/>
      <c r="P83" s="22"/>
      <c r="Q83" s="22">
        <v>2</v>
      </c>
      <c r="R83" s="22">
        <v>4</v>
      </c>
      <c r="S83" s="22">
        <v>3</v>
      </c>
      <c r="T83" s="22">
        <v>2</v>
      </c>
      <c r="U83" s="22"/>
      <c r="V83" s="22"/>
      <c r="W83" s="22"/>
      <c r="X83" s="22"/>
      <c r="Y83" s="22"/>
      <c r="Z83" s="22">
        <v>2</v>
      </c>
      <c r="AA83" s="22"/>
      <c r="AB83" s="22"/>
      <c r="AC83" s="22"/>
      <c r="AD83" s="22"/>
      <c r="AE83" s="22">
        <v>1</v>
      </c>
      <c r="AF83" s="22"/>
      <c r="AG83" s="22">
        <v>1</v>
      </c>
      <c r="AH83" s="22">
        <v>4</v>
      </c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33">
        <f t="shared" si="2"/>
        <v>0.012173595471422485</v>
      </c>
      <c r="AX83" s="26">
        <f t="shared" si="3"/>
        <v>0.0014428140645515012</v>
      </c>
    </row>
    <row r="84" spans="1:50" ht="33.75" customHeight="1">
      <c r="A84" s="29" t="s">
        <v>333</v>
      </c>
      <c r="B84" s="30" t="s">
        <v>334</v>
      </c>
      <c r="C84" s="31" t="s">
        <v>335</v>
      </c>
      <c r="D84" s="22">
        <v>16</v>
      </c>
      <c r="E84" s="22">
        <v>87</v>
      </c>
      <c r="F84" s="22">
        <v>829</v>
      </c>
      <c r="G84" s="22">
        <v>51</v>
      </c>
      <c r="H84" s="22">
        <v>48</v>
      </c>
      <c r="I84" s="22">
        <v>51</v>
      </c>
      <c r="J84" s="22"/>
      <c r="K84" s="22">
        <v>4</v>
      </c>
      <c r="L84" s="22"/>
      <c r="M84" s="32"/>
      <c r="N84" s="22"/>
      <c r="O84" s="22"/>
      <c r="P84" s="22"/>
      <c r="Q84" s="22">
        <v>26</v>
      </c>
      <c r="R84" s="22">
        <v>7</v>
      </c>
      <c r="S84" s="22">
        <v>17</v>
      </c>
      <c r="T84" s="22">
        <v>9</v>
      </c>
      <c r="U84" s="22">
        <v>26</v>
      </c>
      <c r="V84" s="22">
        <v>1</v>
      </c>
      <c r="W84" s="22"/>
      <c r="X84" s="22">
        <v>3</v>
      </c>
      <c r="Y84" s="22">
        <v>25</v>
      </c>
      <c r="Z84" s="22">
        <v>5</v>
      </c>
      <c r="AA84" s="22">
        <v>8</v>
      </c>
      <c r="AB84" s="22">
        <v>13</v>
      </c>
      <c r="AC84" s="22">
        <v>6</v>
      </c>
      <c r="AD84" s="22">
        <v>1</v>
      </c>
      <c r="AE84" s="22">
        <v>4</v>
      </c>
      <c r="AF84" s="22"/>
      <c r="AG84" s="22">
        <v>2</v>
      </c>
      <c r="AH84" s="22">
        <v>31</v>
      </c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33">
        <f t="shared" si="2"/>
        <v>0.032462921257126624</v>
      </c>
      <c r="AX84" s="26">
        <f t="shared" si="3"/>
        <v>0.1255248236159806</v>
      </c>
    </row>
    <row r="85" spans="1:50" ht="33.75" customHeight="1">
      <c r="A85" s="29" t="s">
        <v>336</v>
      </c>
      <c r="B85" s="30" t="s">
        <v>337</v>
      </c>
      <c r="C85" s="31" t="s">
        <v>338</v>
      </c>
      <c r="D85" s="22">
        <v>187</v>
      </c>
      <c r="E85" s="22">
        <v>162</v>
      </c>
      <c r="F85" s="22">
        <v>329</v>
      </c>
      <c r="G85" s="22">
        <v>211</v>
      </c>
      <c r="H85" s="22">
        <v>423</v>
      </c>
      <c r="I85" s="22">
        <v>31</v>
      </c>
      <c r="J85" s="22"/>
      <c r="K85" s="22">
        <v>1</v>
      </c>
      <c r="L85" s="22"/>
      <c r="M85" s="32"/>
      <c r="N85" s="22"/>
      <c r="O85" s="22"/>
      <c r="P85" s="22"/>
      <c r="Q85" s="22">
        <v>205</v>
      </c>
      <c r="R85" s="22">
        <v>49</v>
      </c>
      <c r="S85" s="22">
        <v>5</v>
      </c>
      <c r="T85" s="22">
        <v>17</v>
      </c>
      <c r="U85" s="22">
        <v>7</v>
      </c>
      <c r="V85" s="22"/>
      <c r="W85" s="22"/>
      <c r="X85" s="22">
        <v>7</v>
      </c>
      <c r="Y85" s="22">
        <v>35</v>
      </c>
      <c r="Z85" s="22">
        <v>27</v>
      </c>
      <c r="AA85" s="22">
        <v>9</v>
      </c>
      <c r="AB85" s="22">
        <v>1</v>
      </c>
      <c r="AC85" s="22">
        <v>11</v>
      </c>
      <c r="AD85" s="22">
        <v>661</v>
      </c>
      <c r="AE85" s="22">
        <v>23</v>
      </c>
      <c r="AF85" s="22">
        <v>4</v>
      </c>
      <c r="AG85" s="22">
        <v>135</v>
      </c>
      <c r="AH85" s="22">
        <v>21</v>
      </c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33">
        <f t="shared" si="2"/>
        <v>0.3794103921926674</v>
      </c>
      <c r="AX85" s="26">
        <f t="shared" si="3"/>
        <v>0.23373587845734323</v>
      </c>
    </row>
    <row r="86" spans="1:50" ht="33.75" customHeight="1">
      <c r="A86" s="29" t="s">
        <v>339</v>
      </c>
      <c r="B86" s="30" t="s">
        <v>340</v>
      </c>
      <c r="C86" s="31" t="s">
        <v>341</v>
      </c>
      <c r="D86" s="22">
        <v>1</v>
      </c>
      <c r="E86" s="22"/>
      <c r="F86" s="22"/>
      <c r="G86" s="22">
        <v>37</v>
      </c>
      <c r="H86" s="22"/>
      <c r="I86" s="22">
        <v>14</v>
      </c>
      <c r="J86" s="22"/>
      <c r="K86" s="22"/>
      <c r="L86" s="22"/>
      <c r="M86" s="3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>
        <v>1</v>
      </c>
      <c r="Y86" s="22"/>
      <c r="Z86" s="22">
        <v>1</v>
      </c>
      <c r="AA86" s="22"/>
      <c r="AB86" s="22"/>
      <c r="AC86" s="22"/>
      <c r="AD86" s="22"/>
      <c r="AE86" s="22"/>
      <c r="AF86" s="22"/>
      <c r="AG86" s="22">
        <v>2</v>
      </c>
      <c r="AH86" s="22">
        <v>57</v>
      </c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33">
        <f t="shared" si="2"/>
        <v>0.002028932578570414</v>
      </c>
      <c r="AX86" s="26">
        <f t="shared" si="3"/>
        <v>0</v>
      </c>
    </row>
    <row r="87" spans="1:50" ht="33.75" customHeight="1">
      <c r="A87" s="29" t="s">
        <v>342</v>
      </c>
      <c r="B87" s="30" t="s">
        <v>343</v>
      </c>
      <c r="C87" s="31" t="s">
        <v>344</v>
      </c>
      <c r="D87" s="22">
        <v>1494</v>
      </c>
      <c r="E87" s="22">
        <v>2304</v>
      </c>
      <c r="F87" s="22">
        <v>978</v>
      </c>
      <c r="G87" s="22">
        <v>633</v>
      </c>
      <c r="H87" s="22">
        <v>1570</v>
      </c>
      <c r="I87" s="22">
        <v>853</v>
      </c>
      <c r="J87" s="22"/>
      <c r="K87" s="22"/>
      <c r="L87" s="22"/>
      <c r="M87" s="32"/>
      <c r="N87" s="22"/>
      <c r="O87" s="22"/>
      <c r="P87" s="22"/>
      <c r="Q87" s="22">
        <v>366</v>
      </c>
      <c r="R87" s="22">
        <v>272</v>
      </c>
      <c r="S87" s="22">
        <v>288</v>
      </c>
      <c r="T87" s="22">
        <v>542</v>
      </c>
      <c r="U87" s="22">
        <v>121</v>
      </c>
      <c r="V87" s="22"/>
      <c r="W87" s="22"/>
      <c r="X87" s="22">
        <v>269</v>
      </c>
      <c r="Y87" s="22">
        <v>544</v>
      </c>
      <c r="Z87" s="22">
        <v>269</v>
      </c>
      <c r="AA87" s="22">
        <v>217</v>
      </c>
      <c r="AB87" s="22">
        <v>1263</v>
      </c>
      <c r="AC87" s="22">
        <v>456</v>
      </c>
      <c r="AD87" s="22">
        <v>2</v>
      </c>
      <c r="AE87" s="22">
        <v>607</v>
      </c>
      <c r="AF87" s="22">
        <v>500</v>
      </c>
      <c r="AG87" s="22">
        <v>492</v>
      </c>
      <c r="AH87" s="22">
        <v>171</v>
      </c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33">
        <f t="shared" si="2"/>
        <v>3.031225272384199</v>
      </c>
      <c r="AX87" s="26">
        <f t="shared" si="3"/>
        <v>3.3242436047266586</v>
      </c>
    </row>
    <row r="88" spans="1:50" ht="33.75" customHeight="1">
      <c r="A88" s="29" t="s">
        <v>345</v>
      </c>
      <c r="B88" s="30" t="s">
        <v>346</v>
      </c>
      <c r="C88" s="31" t="s">
        <v>347</v>
      </c>
      <c r="D88" s="22">
        <v>4</v>
      </c>
      <c r="E88" s="22">
        <v>9</v>
      </c>
      <c r="F88" s="22">
        <v>2</v>
      </c>
      <c r="G88" s="22">
        <v>305</v>
      </c>
      <c r="H88" s="22"/>
      <c r="I88" s="22">
        <v>307</v>
      </c>
      <c r="J88" s="22"/>
      <c r="K88" s="22"/>
      <c r="L88" s="22"/>
      <c r="M88" s="32"/>
      <c r="N88" s="22"/>
      <c r="O88" s="22"/>
      <c r="P88" s="22"/>
      <c r="Q88" s="22"/>
      <c r="R88" s="22"/>
      <c r="S88" s="22"/>
      <c r="T88" s="22">
        <v>61</v>
      </c>
      <c r="U88" s="22">
        <v>157</v>
      </c>
      <c r="V88" s="22"/>
      <c r="W88" s="22"/>
      <c r="X88" s="22">
        <v>7</v>
      </c>
      <c r="Y88" s="22"/>
      <c r="Z88" s="22"/>
      <c r="AA88" s="22">
        <v>1</v>
      </c>
      <c r="AB88" s="22">
        <v>5</v>
      </c>
      <c r="AC88" s="22"/>
      <c r="AD88" s="22"/>
      <c r="AE88" s="22"/>
      <c r="AF88" s="22"/>
      <c r="AG88" s="22">
        <v>2</v>
      </c>
      <c r="AH88" s="22">
        <v>1</v>
      </c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33">
        <f t="shared" si="2"/>
        <v>0.008115730314281656</v>
      </c>
      <c r="AX88" s="26">
        <f t="shared" si="3"/>
        <v>0.01298532658096351</v>
      </c>
    </row>
    <row r="89" spans="1:50" ht="33.75" customHeight="1">
      <c r="A89" s="29" t="s">
        <v>348</v>
      </c>
      <c r="B89" s="30" t="s">
        <v>349</v>
      </c>
      <c r="C89" s="31" t="s">
        <v>350</v>
      </c>
      <c r="D89" s="22">
        <v>39</v>
      </c>
      <c r="E89" s="22">
        <v>17</v>
      </c>
      <c r="F89" s="22">
        <v>23</v>
      </c>
      <c r="G89" s="22">
        <v>4</v>
      </c>
      <c r="H89" s="22">
        <v>32</v>
      </c>
      <c r="I89" s="22"/>
      <c r="J89" s="22"/>
      <c r="K89" s="22">
        <v>1</v>
      </c>
      <c r="L89" s="22"/>
      <c r="M89" s="32">
        <v>33</v>
      </c>
      <c r="N89" s="22"/>
      <c r="O89" s="22"/>
      <c r="P89" s="22">
        <v>2</v>
      </c>
      <c r="Q89" s="22">
        <v>35</v>
      </c>
      <c r="R89" s="22">
        <v>31</v>
      </c>
      <c r="S89" s="22">
        <v>13</v>
      </c>
      <c r="T89" s="22">
        <v>21</v>
      </c>
      <c r="U89" s="22">
        <v>18</v>
      </c>
      <c r="V89" s="22"/>
      <c r="W89" s="22"/>
      <c r="X89" s="22">
        <v>12</v>
      </c>
      <c r="Y89" s="22">
        <v>16</v>
      </c>
      <c r="Z89" s="22">
        <v>19</v>
      </c>
      <c r="AA89" s="22">
        <v>29</v>
      </c>
      <c r="AB89" s="22">
        <v>4</v>
      </c>
      <c r="AC89" s="22">
        <v>13</v>
      </c>
      <c r="AD89" s="22">
        <v>8</v>
      </c>
      <c r="AE89" s="22">
        <v>3</v>
      </c>
      <c r="AF89" s="22"/>
      <c r="AG89" s="22">
        <v>22</v>
      </c>
      <c r="AH89" s="22">
        <v>9</v>
      </c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33">
        <f t="shared" si="2"/>
        <v>0.07912837056424615</v>
      </c>
      <c r="AX89" s="26">
        <f t="shared" si="3"/>
        <v>0.02452783909737552</v>
      </c>
    </row>
    <row r="90" spans="1:50" ht="33.75" customHeight="1">
      <c r="A90" s="29" t="s">
        <v>351</v>
      </c>
      <c r="B90" s="30" t="s">
        <v>352</v>
      </c>
      <c r="C90" s="31" t="s">
        <v>353</v>
      </c>
      <c r="D90" s="22">
        <v>22</v>
      </c>
      <c r="E90" s="22">
        <v>8</v>
      </c>
      <c r="F90" s="22">
        <v>4</v>
      </c>
      <c r="G90" s="22">
        <v>3</v>
      </c>
      <c r="H90" s="22">
        <v>12</v>
      </c>
      <c r="I90" s="22"/>
      <c r="J90" s="22"/>
      <c r="K90" s="22">
        <v>2</v>
      </c>
      <c r="L90" s="22"/>
      <c r="M90" s="32">
        <v>2</v>
      </c>
      <c r="N90" s="22"/>
      <c r="O90" s="22"/>
      <c r="P90" s="22"/>
      <c r="Q90" s="22">
        <v>6</v>
      </c>
      <c r="R90" s="22">
        <v>7</v>
      </c>
      <c r="S90" s="22"/>
      <c r="T90" s="22">
        <v>3</v>
      </c>
      <c r="U90" s="22">
        <v>5</v>
      </c>
      <c r="V90" s="22"/>
      <c r="W90" s="22">
        <v>2</v>
      </c>
      <c r="X90" s="22"/>
      <c r="Y90" s="22">
        <v>2</v>
      </c>
      <c r="Z90" s="22">
        <v>12</v>
      </c>
      <c r="AA90" s="22">
        <v>5</v>
      </c>
      <c r="AB90" s="22">
        <v>1</v>
      </c>
      <c r="AC90" s="22">
        <v>7</v>
      </c>
      <c r="AD90" s="22">
        <v>1</v>
      </c>
      <c r="AE90" s="22"/>
      <c r="AF90" s="22"/>
      <c r="AG90" s="22">
        <v>4</v>
      </c>
      <c r="AH90" s="22">
        <v>5</v>
      </c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33">
        <f t="shared" si="2"/>
        <v>0.04463651672854911</v>
      </c>
      <c r="AX90" s="26">
        <f t="shared" si="3"/>
        <v>0.01154251251641201</v>
      </c>
    </row>
    <row r="91" spans="1:50" ht="33.75" customHeight="1">
      <c r="A91" s="29" t="s">
        <v>354</v>
      </c>
      <c r="B91" s="30" t="s">
        <v>355</v>
      </c>
      <c r="C91" s="31" t="s">
        <v>356</v>
      </c>
      <c r="D91" s="22">
        <v>125</v>
      </c>
      <c r="E91" s="22">
        <v>278</v>
      </c>
      <c r="F91" s="22">
        <v>33</v>
      </c>
      <c r="G91" s="22">
        <v>55</v>
      </c>
      <c r="H91" s="22">
        <v>81</v>
      </c>
      <c r="I91" s="22">
        <v>9</v>
      </c>
      <c r="J91" s="22">
        <v>1</v>
      </c>
      <c r="K91" s="22">
        <v>5</v>
      </c>
      <c r="L91" s="22"/>
      <c r="M91" s="32"/>
      <c r="N91" s="22"/>
      <c r="O91" s="22"/>
      <c r="P91" s="22">
        <v>2</v>
      </c>
      <c r="Q91" s="22">
        <v>32</v>
      </c>
      <c r="R91" s="22">
        <v>21</v>
      </c>
      <c r="S91" s="22">
        <v>17</v>
      </c>
      <c r="T91" s="22">
        <v>13</v>
      </c>
      <c r="U91" s="22">
        <v>18</v>
      </c>
      <c r="V91" s="22"/>
      <c r="W91" s="22"/>
      <c r="X91" s="22">
        <v>1</v>
      </c>
      <c r="Y91" s="22">
        <v>41</v>
      </c>
      <c r="Z91" s="22">
        <v>32</v>
      </c>
      <c r="AA91" s="22">
        <v>7</v>
      </c>
      <c r="AB91" s="22">
        <v>4</v>
      </c>
      <c r="AC91" s="22">
        <v>14</v>
      </c>
      <c r="AD91" s="22">
        <v>8</v>
      </c>
      <c r="AE91" s="22"/>
      <c r="AF91" s="22"/>
      <c r="AG91" s="22">
        <v>28</v>
      </c>
      <c r="AH91" s="22">
        <v>27</v>
      </c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>
        <v>2</v>
      </c>
      <c r="AT91" s="22"/>
      <c r="AU91" s="22"/>
      <c r="AV91" s="22"/>
      <c r="AW91" s="33">
        <f t="shared" si="2"/>
        <v>0.25361657232130175</v>
      </c>
      <c r="AX91" s="26">
        <f t="shared" si="3"/>
        <v>0.40110230994531737</v>
      </c>
    </row>
    <row r="92" spans="1:50" ht="33.75" customHeight="1">
      <c r="A92" s="29" t="s">
        <v>357</v>
      </c>
      <c r="B92" s="30" t="s">
        <v>358</v>
      </c>
      <c r="C92" s="31" t="s">
        <v>359</v>
      </c>
      <c r="D92" s="22">
        <v>117</v>
      </c>
      <c r="E92" s="22">
        <v>56</v>
      </c>
      <c r="F92" s="22">
        <v>25</v>
      </c>
      <c r="G92" s="22">
        <v>12</v>
      </c>
      <c r="H92" s="22">
        <v>21</v>
      </c>
      <c r="I92" s="22">
        <v>4</v>
      </c>
      <c r="J92" s="22"/>
      <c r="K92" s="22">
        <v>3</v>
      </c>
      <c r="L92" s="22"/>
      <c r="M92" s="32"/>
      <c r="N92" s="22">
        <v>1</v>
      </c>
      <c r="O92" s="22">
        <v>5</v>
      </c>
      <c r="P92" s="22"/>
      <c r="Q92" s="22">
        <v>15</v>
      </c>
      <c r="R92" s="22">
        <v>30</v>
      </c>
      <c r="S92" s="22">
        <v>13</v>
      </c>
      <c r="T92" s="22">
        <v>18</v>
      </c>
      <c r="U92" s="22">
        <v>35</v>
      </c>
      <c r="V92" s="22">
        <v>4</v>
      </c>
      <c r="W92" s="22">
        <v>1</v>
      </c>
      <c r="X92" s="22">
        <v>10</v>
      </c>
      <c r="Y92" s="22">
        <v>15</v>
      </c>
      <c r="Z92" s="22">
        <v>20</v>
      </c>
      <c r="AA92" s="22">
        <v>29</v>
      </c>
      <c r="AB92" s="22">
        <v>2</v>
      </c>
      <c r="AC92" s="22">
        <v>7</v>
      </c>
      <c r="AD92" s="22">
        <v>3</v>
      </c>
      <c r="AE92" s="22">
        <v>3</v>
      </c>
      <c r="AF92" s="22">
        <v>3</v>
      </c>
      <c r="AG92" s="22">
        <v>23</v>
      </c>
      <c r="AH92" s="22">
        <v>17</v>
      </c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33">
        <f t="shared" si="2"/>
        <v>0.23738511169273846</v>
      </c>
      <c r="AX92" s="26">
        <f t="shared" si="3"/>
        <v>0.08079758761488406</v>
      </c>
    </row>
    <row r="93" spans="1:50" ht="33.75" customHeight="1">
      <c r="A93" s="29" t="s">
        <v>360</v>
      </c>
      <c r="B93" s="30" t="s">
        <v>361</v>
      </c>
      <c r="C93" s="31" t="s">
        <v>362</v>
      </c>
      <c r="D93" s="22">
        <v>6</v>
      </c>
      <c r="E93" s="22">
        <v>16</v>
      </c>
      <c r="F93" s="22">
        <v>34</v>
      </c>
      <c r="G93" s="22">
        <v>22</v>
      </c>
      <c r="H93" s="22">
        <v>17</v>
      </c>
      <c r="I93" s="22">
        <v>5</v>
      </c>
      <c r="J93" s="22"/>
      <c r="K93" s="22">
        <v>1</v>
      </c>
      <c r="L93" s="22"/>
      <c r="M93" s="32"/>
      <c r="N93" s="22">
        <v>1</v>
      </c>
      <c r="O93" s="22"/>
      <c r="P93" s="22"/>
      <c r="Q93" s="22">
        <v>69</v>
      </c>
      <c r="R93" s="22">
        <v>4</v>
      </c>
      <c r="S93" s="22">
        <v>23</v>
      </c>
      <c r="T93" s="22">
        <v>1</v>
      </c>
      <c r="U93" s="22">
        <v>18</v>
      </c>
      <c r="V93" s="22"/>
      <c r="W93" s="22"/>
      <c r="X93" s="22">
        <v>1</v>
      </c>
      <c r="Y93" s="22">
        <v>22</v>
      </c>
      <c r="Z93" s="22">
        <v>30</v>
      </c>
      <c r="AA93" s="22">
        <v>15</v>
      </c>
      <c r="AB93" s="22">
        <v>6</v>
      </c>
      <c r="AC93" s="22">
        <v>6</v>
      </c>
      <c r="AD93" s="22">
        <v>1</v>
      </c>
      <c r="AE93" s="22">
        <v>1</v>
      </c>
      <c r="AF93" s="22"/>
      <c r="AG93" s="22">
        <v>22</v>
      </c>
      <c r="AH93" s="22">
        <v>5</v>
      </c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33">
        <f t="shared" si="2"/>
        <v>0.012173595471422485</v>
      </c>
      <c r="AX93" s="26">
        <f t="shared" si="3"/>
        <v>0.02308502503282402</v>
      </c>
    </row>
    <row r="94" spans="1:50" ht="33.75" customHeight="1">
      <c r="A94" s="29" t="s">
        <v>363</v>
      </c>
      <c r="B94" s="30" t="s">
        <v>364</v>
      </c>
      <c r="C94" s="31" t="s">
        <v>365</v>
      </c>
      <c r="D94" s="22">
        <v>152</v>
      </c>
      <c r="E94" s="22">
        <v>311</v>
      </c>
      <c r="F94" s="22">
        <v>136</v>
      </c>
      <c r="G94" s="22">
        <v>128</v>
      </c>
      <c r="H94" s="22">
        <v>139</v>
      </c>
      <c r="I94" s="22">
        <v>42</v>
      </c>
      <c r="J94" s="22">
        <v>3</v>
      </c>
      <c r="K94" s="22">
        <v>8</v>
      </c>
      <c r="L94" s="22"/>
      <c r="M94" s="32">
        <v>3</v>
      </c>
      <c r="N94" s="22">
        <v>1</v>
      </c>
      <c r="O94" s="22"/>
      <c r="P94" s="22">
        <v>3</v>
      </c>
      <c r="Q94" s="22">
        <v>167</v>
      </c>
      <c r="R94" s="22">
        <v>148</v>
      </c>
      <c r="S94" s="22">
        <v>47</v>
      </c>
      <c r="T94" s="22">
        <v>68</v>
      </c>
      <c r="U94" s="22">
        <v>160</v>
      </c>
      <c r="V94" s="22"/>
      <c r="W94" s="22"/>
      <c r="X94" s="22">
        <v>23</v>
      </c>
      <c r="Y94" s="22">
        <v>95</v>
      </c>
      <c r="Z94" s="22">
        <v>59</v>
      </c>
      <c r="AA94" s="22">
        <v>126</v>
      </c>
      <c r="AB94" s="22">
        <v>34</v>
      </c>
      <c r="AC94" s="22">
        <v>18</v>
      </c>
      <c r="AD94" s="22">
        <v>64</v>
      </c>
      <c r="AE94" s="22">
        <v>5</v>
      </c>
      <c r="AF94" s="22">
        <v>2</v>
      </c>
      <c r="AG94" s="22">
        <v>116</v>
      </c>
      <c r="AH94" s="22">
        <v>42</v>
      </c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33">
        <f t="shared" si="2"/>
        <v>0.30839775194270297</v>
      </c>
      <c r="AX94" s="26">
        <f t="shared" si="3"/>
        <v>0.4487151740755169</v>
      </c>
    </row>
    <row r="95" spans="1:50" ht="33.75" customHeight="1">
      <c r="A95" s="29" t="s">
        <v>366</v>
      </c>
      <c r="B95" s="30" t="s">
        <v>367</v>
      </c>
      <c r="C95" s="31" t="s">
        <v>368</v>
      </c>
      <c r="D95" s="22"/>
      <c r="E95" s="22">
        <v>4</v>
      </c>
      <c r="F95" s="22"/>
      <c r="G95" s="22">
        <v>41</v>
      </c>
      <c r="H95" s="22">
        <v>35</v>
      </c>
      <c r="I95" s="22"/>
      <c r="J95" s="22"/>
      <c r="K95" s="22"/>
      <c r="L95" s="22"/>
      <c r="M95" s="3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33">
        <f t="shared" si="2"/>
        <v>0</v>
      </c>
      <c r="AX95" s="26">
        <f t="shared" si="3"/>
        <v>0.005771256258206005</v>
      </c>
    </row>
    <row r="96" spans="1:50" ht="33.75" customHeight="1">
      <c r="A96" s="29" t="s">
        <v>369</v>
      </c>
      <c r="B96" s="30" t="s">
        <v>370</v>
      </c>
      <c r="C96" s="31" t="s">
        <v>371</v>
      </c>
      <c r="D96" s="22">
        <v>21</v>
      </c>
      <c r="E96" s="22">
        <v>5</v>
      </c>
      <c r="F96" s="22">
        <v>23</v>
      </c>
      <c r="G96" s="22">
        <v>12</v>
      </c>
      <c r="H96" s="22">
        <v>69</v>
      </c>
      <c r="I96" s="22">
        <v>34</v>
      </c>
      <c r="J96" s="22">
        <v>3</v>
      </c>
      <c r="K96" s="22"/>
      <c r="L96" s="22"/>
      <c r="M96" s="32"/>
      <c r="N96" s="22"/>
      <c r="O96" s="22"/>
      <c r="P96" s="22"/>
      <c r="Q96" s="22"/>
      <c r="R96" s="22">
        <v>1</v>
      </c>
      <c r="S96" s="22">
        <v>1</v>
      </c>
      <c r="T96" s="22">
        <v>5</v>
      </c>
      <c r="U96" s="22">
        <v>2</v>
      </c>
      <c r="V96" s="22"/>
      <c r="W96" s="22"/>
      <c r="X96" s="22">
        <v>1</v>
      </c>
      <c r="Y96" s="22">
        <v>6</v>
      </c>
      <c r="Z96" s="22">
        <v>2</v>
      </c>
      <c r="AA96" s="22">
        <v>5</v>
      </c>
      <c r="AB96" s="22"/>
      <c r="AC96" s="22">
        <v>8</v>
      </c>
      <c r="AD96" s="22">
        <v>1</v>
      </c>
      <c r="AE96" s="22">
        <v>1</v>
      </c>
      <c r="AF96" s="22"/>
      <c r="AG96" s="22">
        <v>14</v>
      </c>
      <c r="AH96" s="22">
        <v>4</v>
      </c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33">
        <f t="shared" si="2"/>
        <v>0.04260758414997869</v>
      </c>
      <c r="AX96" s="26">
        <f t="shared" si="3"/>
        <v>0.007214070322757506</v>
      </c>
    </row>
    <row r="97" spans="1:50" ht="33.75" customHeight="1">
      <c r="A97" s="29" t="s">
        <v>372</v>
      </c>
      <c r="B97" s="30" t="s">
        <v>373</v>
      </c>
      <c r="C97" s="31" t="s">
        <v>374</v>
      </c>
      <c r="D97" s="22">
        <v>17</v>
      </c>
      <c r="E97" s="22">
        <v>46</v>
      </c>
      <c r="F97" s="22">
        <v>26</v>
      </c>
      <c r="G97" s="22">
        <v>36</v>
      </c>
      <c r="H97" s="22">
        <v>109</v>
      </c>
      <c r="I97" s="22">
        <v>98</v>
      </c>
      <c r="J97" s="22">
        <v>6</v>
      </c>
      <c r="K97" s="22"/>
      <c r="L97" s="22"/>
      <c r="M97" s="32"/>
      <c r="N97" s="22"/>
      <c r="O97" s="22"/>
      <c r="P97" s="22"/>
      <c r="Q97" s="22"/>
      <c r="R97" s="22"/>
      <c r="S97" s="22">
        <v>2</v>
      </c>
      <c r="T97" s="22">
        <v>5</v>
      </c>
      <c r="U97" s="22">
        <v>3</v>
      </c>
      <c r="V97" s="22"/>
      <c r="W97" s="22"/>
      <c r="X97" s="22">
        <v>1</v>
      </c>
      <c r="Y97" s="22">
        <v>5</v>
      </c>
      <c r="Z97" s="22"/>
      <c r="AA97" s="22">
        <v>8</v>
      </c>
      <c r="AB97" s="22"/>
      <c r="AC97" s="22">
        <v>8</v>
      </c>
      <c r="AD97" s="22"/>
      <c r="AE97" s="22">
        <v>1</v>
      </c>
      <c r="AF97" s="22"/>
      <c r="AG97" s="22">
        <v>14</v>
      </c>
      <c r="AH97" s="22">
        <v>8</v>
      </c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33">
        <f t="shared" si="2"/>
        <v>0.034491853835697035</v>
      </c>
      <c r="AX97" s="26">
        <f t="shared" si="3"/>
        <v>0.06636944696936906</v>
      </c>
    </row>
    <row r="98" spans="1:50" ht="33.75" customHeight="1">
      <c r="A98" s="29" t="s">
        <v>375</v>
      </c>
      <c r="B98" s="30" t="s">
        <v>376</v>
      </c>
      <c r="C98" s="31" t="s">
        <v>377</v>
      </c>
      <c r="D98" s="22">
        <v>5</v>
      </c>
      <c r="E98" s="22">
        <v>11</v>
      </c>
      <c r="F98" s="22">
        <v>15</v>
      </c>
      <c r="G98" s="22">
        <v>20</v>
      </c>
      <c r="H98" s="22">
        <v>51</v>
      </c>
      <c r="I98" s="22">
        <v>16</v>
      </c>
      <c r="J98" s="22"/>
      <c r="K98" s="22"/>
      <c r="L98" s="22"/>
      <c r="M98" s="32"/>
      <c r="N98" s="22"/>
      <c r="O98" s="22"/>
      <c r="P98" s="22"/>
      <c r="Q98" s="22"/>
      <c r="R98" s="22"/>
      <c r="S98" s="22"/>
      <c r="T98" s="22"/>
      <c r="U98" s="22">
        <v>3</v>
      </c>
      <c r="V98" s="22"/>
      <c r="W98" s="22"/>
      <c r="X98" s="22">
        <v>1</v>
      </c>
      <c r="Y98" s="22">
        <v>7</v>
      </c>
      <c r="Z98" s="22">
        <v>1</v>
      </c>
      <c r="AA98" s="22">
        <v>32</v>
      </c>
      <c r="AB98" s="22">
        <v>2</v>
      </c>
      <c r="AC98" s="22"/>
      <c r="AD98" s="22">
        <v>1</v>
      </c>
      <c r="AE98" s="22"/>
      <c r="AF98" s="22"/>
      <c r="AG98" s="22">
        <v>4</v>
      </c>
      <c r="AH98" s="22">
        <v>2</v>
      </c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33">
        <f t="shared" si="2"/>
        <v>0.01014466289285207</v>
      </c>
      <c r="AX98" s="26">
        <f t="shared" si="3"/>
        <v>0.015870954710066512</v>
      </c>
    </row>
    <row r="99" spans="1:50" ht="33.75" customHeight="1">
      <c r="A99" s="29" t="s">
        <v>378</v>
      </c>
      <c r="B99" s="30" t="s">
        <v>379</v>
      </c>
      <c r="C99" s="31" t="s">
        <v>380</v>
      </c>
      <c r="D99" s="22"/>
      <c r="E99" s="22">
        <v>4</v>
      </c>
      <c r="F99" s="22">
        <v>1</v>
      </c>
      <c r="G99" s="22">
        <v>1</v>
      </c>
      <c r="H99" s="22"/>
      <c r="I99" s="22">
        <v>110</v>
      </c>
      <c r="J99" s="22"/>
      <c r="K99" s="22"/>
      <c r="L99" s="22"/>
      <c r="M99" s="3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33">
        <f t="shared" si="2"/>
        <v>0</v>
      </c>
      <c r="AX99" s="26">
        <f t="shared" si="3"/>
        <v>0.005771256258206005</v>
      </c>
    </row>
    <row r="100" spans="1:50" ht="33.75" customHeight="1">
      <c r="A100" s="29" t="s">
        <v>381</v>
      </c>
      <c r="B100" s="30" t="s">
        <v>382</v>
      </c>
      <c r="C100" s="31" t="s">
        <v>383</v>
      </c>
      <c r="D100" s="22">
        <v>33</v>
      </c>
      <c r="E100" s="22">
        <v>1</v>
      </c>
      <c r="F100" s="22">
        <v>7</v>
      </c>
      <c r="G100" s="22">
        <v>26</v>
      </c>
      <c r="H100" s="22">
        <v>1</v>
      </c>
      <c r="I100" s="22">
        <v>63</v>
      </c>
      <c r="J100" s="22"/>
      <c r="K100" s="22"/>
      <c r="L100" s="22"/>
      <c r="M100" s="32"/>
      <c r="N100" s="22"/>
      <c r="O100" s="22"/>
      <c r="P100" s="22"/>
      <c r="Q100" s="22"/>
      <c r="R100" s="22">
        <v>2</v>
      </c>
      <c r="S100" s="22"/>
      <c r="T100" s="22"/>
      <c r="U100" s="22"/>
      <c r="V100" s="22"/>
      <c r="W100" s="22"/>
      <c r="X100" s="22">
        <v>3</v>
      </c>
      <c r="Y100" s="22"/>
      <c r="Z100" s="22">
        <v>1</v>
      </c>
      <c r="AA100" s="22">
        <v>7</v>
      </c>
      <c r="AB100" s="22"/>
      <c r="AC100" s="22">
        <v>2</v>
      </c>
      <c r="AD100" s="22"/>
      <c r="AE100" s="22"/>
      <c r="AF100" s="22"/>
      <c r="AG100" s="22">
        <v>5</v>
      </c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33">
        <f t="shared" si="2"/>
        <v>0.06695477509282366</v>
      </c>
      <c r="AX100" s="26">
        <f t="shared" si="3"/>
        <v>0.0014428140645515012</v>
      </c>
    </row>
    <row r="101" spans="1:50" ht="33.75" customHeight="1">
      <c r="A101" s="29" t="s">
        <v>384</v>
      </c>
      <c r="B101" s="30" t="s">
        <v>385</v>
      </c>
      <c r="C101" s="31" t="s">
        <v>386</v>
      </c>
      <c r="D101" s="22">
        <v>15</v>
      </c>
      <c r="E101" s="22">
        <v>2</v>
      </c>
      <c r="F101" s="22">
        <v>37</v>
      </c>
      <c r="G101" s="22">
        <v>42</v>
      </c>
      <c r="H101" s="22"/>
      <c r="I101" s="22">
        <v>112</v>
      </c>
      <c r="J101" s="22"/>
      <c r="K101" s="22"/>
      <c r="L101" s="22"/>
      <c r="M101" s="32"/>
      <c r="N101" s="22"/>
      <c r="O101" s="22"/>
      <c r="P101" s="22"/>
      <c r="Q101" s="22"/>
      <c r="R101" s="22">
        <v>3</v>
      </c>
      <c r="S101" s="22"/>
      <c r="T101" s="22"/>
      <c r="U101" s="22">
        <v>1</v>
      </c>
      <c r="V101" s="22"/>
      <c r="W101" s="22"/>
      <c r="X101" s="22">
        <v>3</v>
      </c>
      <c r="Y101" s="22">
        <v>11</v>
      </c>
      <c r="Z101" s="22">
        <v>9</v>
      </c>
      <c r="AA101" s="22">
        <v>4</v>
      </c>
      <c r="AB101" s="22">
        <v>2</v>
      </c>
      <c r="AC101" s="22">
        <v>2</v>
      </c>
      <c r="AD101" s="22"/>
      <c r="AE101" s="22"/>
      <c r="AF101" s="22"/>
      <c r="AG101" s="22">
        <v>5</v>
      </c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33">
        <f t="shared" si="2"/>
        <v>0.030433988678556213</v>
      </c>
      <c r="AX101" s="26">
        <f t="shared" si="3"/>
        <v>0.0028856281291030025</v>
      </c>
    </row>
    <row r="102" spans="1:50" ht="33.75" customHeight="1">
      <c r="A102" s="29" t="s">
        <v>387</v>
      </c>
      <c r="B102" s="30" t="s">
        <v>388</v>
      </c>
      <c r="C102" s="31" t="s">
        <v>389</v>
      </c>
      <c r="D102" s="22">
        <v>23</v>
      </c>
      <c r="E102" s="22">
        <v>25</v>
      </c>
      <c r="F102" s="22">
        <v>32</v>
      </c>
      <c r="G102" s="22">
        <v>29</v>
      </c>
      <c r="H102" s="22">
        <v>50</v>
      </c>
      <c r="I102" s="22">
        <v>43</v>
      </c>
      <c r="J102" s="22">
        <v>13</v>
      </c>
      <c r="K102" s="22"/>
      <c r="L102" s="22"/>
      <c r="M102" s="32"/>
      <c r="N102" s="22"/>
      <c r="O102" s="22"/>
      <c r="P102" s="22"/>
      <c r="Q102" s="22">
        <v>5</v>
      </c>
      <c r="R102" s="22">
        <v>5</v>
      </c>
      <c r="S102" s="22">
        <v>8</v>
      </c>
      <c r="T102" s="22">
        <v>7</v>
      </c>
      <c r="U102" s="22">
        <v>6</v>
      </c>
      <c r="V102" s="22"/>
      <c r="W102" s="22"/>
      <c r="X102" s="22">
        <v>3</v>
      </c>
      <c r="Y102" s="22">
        <v>12</v>
      </c>
      <c r="Z102" s="22"/>
      <c r="AA102" s="22">
        <v>11</v>
      </c>
      <c r="AB102" s="22">
        <v>3</v>
      </c>
      <c r="AC102" s="22">
        <v>3</v>
      </c>
      <c r="AD102" s="22">
        <v>9</v>
      </c>
      <c r="AE102" s="22"/>
      <c r="AF102" s="22"/>
      <c r="AG102" s="22">
        <v>10</v>
      </c>
      <c r="AH102" s="22">
        <v>5</v>
      </c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33">
        <f t="shared" si="2"/>
        <v>0.04666544930711952</v>
      </c>
      <c r="AX102" s="26">
        <f t="shared" si="3"/>
        <v>0.03607035161378753</v>
      </c>
    </row>
    <row r="103" spans="1:50" ht="33.75" customHeight="1">
      <c r="A103" s="29" t="s">
        <v>390</v>
      </c>
      <c r="B103" s="30" t="s">
        <v>391</v>
      </c>
      <c r="C103" s="31" t="s">
        <v>392</v>
      </c>
      <c r="D103" s="22">
        <v>126</v>
      </c>
      <c r="E103" s="22">
        <v>183</v>
      </c>
      <c r="F103" s="22">
        <v>118</v>
      </c>
      <c r="G103" s="22">
        <v>174</v>
      </c>
      <c r="H103" s="22">
        <v>311</v>
      </c>
      <c r="I103" s="22">
        <v>47</v>
      </c>
      <c r="J103" s="22">
        <v>63</v>
      </c>
      <c r="K103" s="22"/>
      <c r="L103" s="22"/>
      <c r="M103" s="32">
        <v>1</v>
      </c>
      <c r="N103" s="22"/>
      <c r="O103" s="22"/>
      <c r="P103" s="22">
        <v>1</v>
      </c>
      <c r="Q103" s="22">
        <v>25</v>
      </c>
      <c r="R103" s="22">
        <v>39</v>
      </c>
      <c r="S103" s="22">
        <v>16</v>
      </c>
      <c r="T103" s="22">
        <v>25</v>
      </c>
      <c r="U103" s="22">
        <v>31</v>
      </c>
      <c r="V103" s="22"/>
      <c r="W103" s="22"/>
      <c r="X103" s="22">
        <v>11</v>
      </c>
      <c r="Y103" s="22">
        <v>59</v>
      </c>
      <c r="Z103" s="22">
        <v>1</v>
      </c>
      <c r="AA103" s="22">
        <v>72</v>
      </c>
      <c r="AB103" s="22">
        <v>37</v>
      </c>
      <c r="AC103" s="22">
        <v>51</v>
      </c>
      <c r="AD103" s="22">
        <v>14</v>
      </c>
      <c r="AE103" s="22">
        <v>1</v>
      </c>
      <c r="AF103" s="22"/>
      <c r="AG103" s="22">
        <v>37</v>
      </c>
      <c r="AH103" s="22">
        <v>71</v>
      </c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33">
        <f t="shared" si="2"/>
        <v>0.2556455048998722</v>
      </c>
      <c r="AX103" s="26">
        <f t="shared" si="3"/>
        <v>0.26403497381292473</v>
      </c>
    </row>
    <row r="104" spans="1:50" ht="33.75" customHeight="1">
      <c r="A104" s="29" t="s">
        <v>393</v>
      </c>
      <c r="B104" s="30" t="s">
        <v>394</v>
      </c>
      <c r="C104" s="31" t="s">
        <v>395</v>
      </c>
      <c r="D104" s="22">
        <v>104</v>
      </c>
      <c r="E104" s="22">
        <v>383</v>
      </c>
      <c r="F104" s="22">
        <v>230</v>
      </c>
      <c r="G104" s="22">
        <v>312</v>
      </c>
      <c r="H104" s="22">
        <v>443</v>
      </c>
      <c r="I104" s="22">
        <v>147</v>
      </c>
      <c r="J104" s="22">
        <v>66</v>
      </c>
      <c r="K104" s="22">
        <v>18</v>
      </c>
      <c r="L104" s="22"/>
      <c r="M104" s="32"/>
      <c r="N104" s="22">
        <v>6</v>
      </c>
      <c r="O104" s="22"/>
      <c r="P104" s="22"/>
      <c r="Q104" s="22">
        <v>34</v>
      </c>
      <c r="R104" s="22">
        <v>59</v>
      </c>
      <c r="S104" s="22">
        <v>49</v>
      </c>
      <c r="T104" s="22">
        <v>75</v>
      </c>
      <c r="U104" s="22">
        <v>61</v>
      </c>
      <c r="V104" s="22"/>
      <c r="W104" s="22"/>
      <c r="X104" s="22">
        <v>67</v>
      </c>
      <c r="Y104" s="22">
        <v>155</v>
      </c>
      <c r="Z104" s="22">
        <v>32</v>
      </c>
      <c r="AA104" s="22">
        <v>159</v>
      </c>
      <c r="AB104" s="22">
        <v>50</v>
      </c>
      <c r="AC104" s="22">
        <v>73</v>
      </c>
      <c r="AD104" s="22">
        <v>67</v>
      </c>
      <c r="AE104" s="22">
        <v>21</v>
      </c>
      <c r="AF104" s="22">
        <v>2</v>
      </c>
      <c r="AG104" s="22">
        <v>80</v>
      </c>
      <c r="AH104" s="22">
        <v>118</v>
      </c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33">
        <f t="shared" si="2"/>
        <v>0.21100898817132305</v>
      </c>
      <c r="AX104" s="26">
        <f t="shared" si="3"/>
        <v>0.552597786723225</v>
      </c>
    </row>
    <row r="105" spans="1:50" ht="33.75" customHeight="1">
      <c r="A105" s="29" t="s">
        <v>396</v>
      </c>
      <c r="B105" s="30" t="s">
        <v>397</v>
      </c>
      <c r="C105" s="31" t="s">
        <v>398</v>
      </c>
      <c r="D105" s="22">
        <v>7</v>
      </c>
      <c r="E105" s="22">
        <v>183</v>
      </c>
      <c r="F105" s="22">
        <v>115</v>
      </c>
      <c r="G105" s="22">
        <v>214</v>
      </c>
      <c r="H105" s="22">
        <v>146</v>
      </c>
      <c r="I105" s="22">
        <v>123</v>
      </c>
      <c r="J105" s="22">
        <v>38</v>
      </c>
      <c r="K105" s="22">
        <v>1</v>
      </c>
      <c r="L105" s="22"/>
      <c r="M105" s="32"/>
      <c r="N105" s="22">
        <v>3</v>
      </c>
      <c r="O105" s="22"/>
      <c r="P105" s="22">
        <v>3</v>
      </c>
      <c r="Q105" s="22">
        <v>11</v>
      </c>
      <c r="R105" s="22">
        <v>23</v>
      </c>
      <c r="S105" s="22">
        <v>23</v>
      </c>
      <c r="T105" s="22">
        <v>15</v>
      </c>
      <c r="U105" s="22">
        <v>17</v>
      </c>
      <c r="V105" s="22"/>
      <c r="W105" s="22"/>
      <c r="X105" s="22">
        <v>2</v>
      </c>
      <c r="Y105" s="22">
        <v>67</v>
      </c>
      <c r="Z105" s="22">
        <v>12</v>
      </c>
      <c r="AA105" s="22">
        <v>26</v>
      </c>
      <c r="AB105" s="22">
        <v>8</v>
      </c>
      <c r="AC105" s="22">
        <v>27</v>
      </c>
      <c r="AD105" s="22">
        <v>19</v>
      </c>
      <c r="AE105" s="22">
        <v>3</v>
      </c>
      <c r="AF105" s="22">
        <v>2</v>
      </c>
      <c r="AG105" s="22">
        <v>34</v>
      </c>
      <c r="AH105" s="22">
        <v>89</v>
      </c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33">
        <f t="shared" si="2"/>
        <v>0.0142025280499929</v>
      </c>
      <c r="AX105" s="26">
        <f t="shared" si="3"/>
        <v>0.26403497381292473</v>
      </c>
    </row>
    <row r="106" spans="1:50" ht="33.75" customHeight="1">
      <c r="A106" s="29" t="s">
        <v>399</v>
      </c>
      <c r="B106" s="30" t="s">
        <v>400</v>
      </c>
      <c r="C106" s="31" t="s">
        <v>401</v>
      </c>
      <c r="D106" s="22">
        <v>219</v>
      </c>
      <c r="E106" s="22">
        <v>428</v>
      </c>
      <c r="F106" s="22">
        <v>457</v>
      </c>
      <c r="G106" s="22">
        <v>618</v>
      </c>
      <c r="H106" s="22">
        <v>444</v>
      </c>
      <c r="I106" s="22">
        <v>248</v>
      </c>
      <c r="J106" s="22">
        <v>56</v>
      </c>
      <c r="K106" s="22">
        <v>281</v>
      </c>
      <c r="L106" s="22"/>
      <c r="M106" s="32">
        <v>8</v>
      </c>
      <c r="N106" s="22"/>
      <c r="O106" s="22"/>
      <c r="P106" s="22">
        <v>82</v>
      </c>
      <c r="Q106" s="22">
        <v>228</v>
      </c>
      <c r="R106" s="22">
        <v>301</v>
      </c>
      <c r="S106" s="22">
        <v>54</v>
      </c>
      <c r="T106" s="22">
        <v>286</v>
      </c>
      <c r="U106" s="22">
        <v>224</v>
      </c>
      <c r="V106" s="22"/>
      <c r="W106" s="22">
        <v>4</v>
      </c>
      <c r="X106" s="22">
        <v>209</v>
      </c>
      <c r="Y106" s="22">
        <v>270</v>
      </c>
      <c r="Z106" s="22">
        <v>60</v>
      </c>
      <c r="AA106" s="22">
        <v>208</v>
      </c>
      <c r="AB106" s="22">
        <v>151</v>
      </c>
      <c r="AC106" s="22">
        <v>174</v>
      </c>
      <c r="AD106" s="22">
        <v>300</v>
      </c>
      <c r="AE106" s="22">
        <v>36</v>
      </c>
      <c r="AF106" s="22">
        <v>1</v>
      </c>
      <c r="AG106" s="22">
        <v>310</v>
      </c>
      <c r="AH106" s="22">
        <v>343</v>
      </c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33">
        <f t="shared" si="2"/>
        <v>0.4443362347069207</v>
      </c>
      <c r="AX106" s="26">
        <f t="shared" si="3"/>
        <v>0.6175244196280425</v>
      </c>
    </row>
    <row r="107" spans="1:50" ht="33.75" customHeight="1">
      <c r="A107" s="29" t="s">
        <v>402</v>
      </c>
      <c r="B107" s="30" t="s">
        <v>403</v>
      </c>
      <c r="C107" s="31" t="s">
        <v>404</v>
      </c>
      <c r="D107" s="22">
        <v>41</v>
      </c>
      <c r="E107" s="22">
        <v>134</v>
      </c>
      <c r="F107" s="22">
        <v>44</v>
      </c>
      <c r="G107" s="22">
        <v>56</v>
      </c>
      <c r="H107" s="22">
        <v>58</v>
      </c>
      <c r="I107" s="22">
        <v>63</v>
      </c>
      <c r="J107" s="22">
        <v>7</v>
      </c>
      <c r="K107" s="22">
        <v>10</v>
      </c>
      <c r="L107" s="22"/>
      <c r="M107" s="32">
        <v>5</v>
      </c>
      <c r="N107" s="22"/>
      <c r="O107" s="22"/>
      <c r="P107" s="22">
        <v>1</v>
      </c>
      <c r="Q107" s="22">
        <v>6</v>
      </c>
      <c r="R107" s="22">
        <v>15</v>
      </c>
      <c r="S107" s="22">
        <v>64</v>
      </c>
      <c r="T107" s="22">
        <v>10</v>
      </c>
      <c r="U107" s="22">
        <v>10</v>
      </c>
      <c r="V107" s="22">
        <v>1</v>
      </c>
      <c r="W107" s="22">
        <v>1</v>
      </c>
      <c r="X107" s="22">
        <v>22</v>
      </c>
      <c r="Y107" s="22">
        <v>84</v>
      </c>
      <c r="Z107" s="22">
        <v>8</v>
      </c>
      <c r="AA107" s="22">
        <v>13</v>
      </c>
      <c r="AB107" s="22">
        <v>13</v>
      </c>
      <c r="AC107" s="22">
        <v>37</v>
      </c>
      <c r="AD107" s="22">
        <v>23</v>
      </c>
      <c r="AE107" s="22">
        <v>13</v>
      </c>
      <c r="AF107" s="22"/>
      <c r="AG107" s="22">
        <v>30</v>
      </c>
      <c r="AH107" s="22">
        <v>14</v>
      </c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33">
        <f t="shared" si="2"/>
        <v>0.08318623572138698</v>
      </c>
      <c r="AX107" s="26">
        <f t="shared" si="3"/>
        <v>0.19333708464990118</v>
      </c>
    </row>
    <row r="108" spans="1:50" ht="33.75" customHeight="1">
      <c r="A108" s="29" t="s">
        <v>405</v>
      </c>
      <c r="B108" s="30" t="s">
        <v>406</v>
      </c>
      <c r="C108" s="31" t="s">
        <v>407</v>
      </c>
      <c r="D108" s="22">
        <v>10</v>
      </c>
      <c r="E108" s="22">
        <v>6</v>
      </c>
      <c r="F108" s="22">
        <v>3</v>
      </c>
      <c r="G108" s="22">
        <v>12</v>
      </c>
      <c r="H108" s="22">
        <v>51</v>
      </c>
      <c r="I108" s="22">
        <v>18</v>
      </c>
      <c r="J108" s="22"/>
      <c r="K108" s="22">
        <v>4</v>
      </c>
      <c r="L108" s="22"/>
      <c r="M108" s="32"/>
      <c r="N108" s="22"/>
      <c r="O108" s="22"/>
      <c r="P108" s="22">
        <v>1</v>
      </c>
      <c r="Q108" s="22"/>
      <c r="R108" s="22">
        <v>11</v>
      </c>
      <c r="S108" s="22"/>
      <c r="T108" s="22"/>
      <c r="U108" s="22">
        <v>9</v>
      </c>
      <c r="V108" s="22"/>
      <c r="W108" s="22"/>
      <c r="X108" s="22"/>
      <c r="Y108" s="22">
        <v>2</v>
      </c>
      <c r="Z108" s="22"/>
      <c r="AA108" s="22"/>
      <c r="AB108" s="22">
        <v>3</v>
      </c>
      <c r="AC108" s="22">
        <v>2</v>
      </c>
      <c r="AD108" s="22"/>
      <c r="AE108" s="22"/>
      <c r="AF108" s="22"/>
      <c r="AG108" s="22">
        <v>2</v>
      </c>
      <c r="AH108" s="22">
        <v>15</v>
      </c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33">
        <f t="shared" si="2"/>
        <v>0.02028932578570414</v>
      </c>
      <c r="AX108" s="26">
        <f t="shared" si="3"/>
        <v>0.008656884387309008</v>
      </c>
    </row>
    <row r="109" spans="1:50" ht="33.75" customHeight="1">
      <c r="A109" s="29" t="s">
        <v>408</v>
      </c>
      <c r="B109" s="30" t="s">
        <v>409</v>
      </c>
      <c r="C109" s="31" t="s">
        <v>410</v>
      </c>
      <c r="D109" s="22">
        <v>38</v>
      </c>
      <c r="E109" s="22">
        <v>32</v>
      </c>
      <c r="F109" s="22">
        <v>226</v>
      </c>
      <c r="G109" s="22">
        <v>49</v>
      </c>
      <c r="H109" s="22">
        <v>40</v>
      </c>
      <c r="I109" s="22">
        <v>176</v>
      </c>
      <c r="J109" s="22">
        <v>20</v>
      </c>
      <c r="K109" s="22">
        <v>10</v>
      </c>
      <c r="L109" s="22"/>
      <c r="M109" s="32"/>
      <c r="N109" s="22"/>
      <c r="O109" s="22"/>
      <c r="P109" s="22"/>
      <c r="Q109" s="22">
        <v>10</v>
      </c>
      <c r="R109" s="22">
        <v>15</v>
      </c>
      <c r="S109" s="22">
        <v>3</v>
      </c>
      <c r="T109" s="22">
        <v>11</v>
      </c>
      <c r="U109" s="22">
        <v>20</v>
      </c>
      <c r="V109" s="22"/>
      <c r="W109" s="22"/>
      <c r="X109" s="22">
        <v>45</v>
      </c>
      <c r="Y109" s="22">
        <v>8</v>
      </c>
      <c r="Z109" s="22">
        <v>15</v>
      </c>
      <c r="AA109" s="22">
        <v>96</v>
      </c>
      <c r="AB109" s="22">
        <v>20</v>
      </c>
      <c r="AC109" s="22">
        <v>13</v>
      </c>
      <c r="AD109" s="22">
        <v>40</v>
      </c>
      <c r="AE109" s="22">
        <v>3</v>
      </c>
      <c r="AF109" s="22"/>
      <c r="AG109" s="22">
        <v>13</v>
      </c>
      <c r="AH109" s="22">
        <v>14</v>
      </c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33">
        <f t="shared" si="2"/>
        <v>0.07709943798567574</v>
      </c>
      <c r="AX109" s="26">
        <f t="shared" si="3"/>
        <v>0.04617005006564804</v>
      </c>
    </row>
    <row r="110" spans="1:50" ht="33.75" customHeight="1">
      <c r="A110" s="29" t="s">
        <v>411</v>
      </c>
      <c r="B110" s="30" t="s">
        <v>412</v>
      </c>
      <c r="C110" s="31" t="s">
        <v>413</v>
      </c>
      <c r="D110" s="22">
        <v>9</v>
      </c>
      <c r="E110" s="22"/>
      <c r="F110" s="22">
        <v>4</v>
      </c>
      <c r="G110" s="22">
        <v>65</v>
      </c>
      <c r="H110" s="22"/>
      <c r="I110" s="22">
        <v>186</v>
      </c>
      <c r="J110" s="22"/>
      <c r="K110" s="22"/>
      <c r="L110" s="22"/>
      <c r="M110" s="32"/>
      <c r="N110" s="22"/>
      <c r="O110" s="22"/>
      <c r="P110" s="22"/>
      <c r="Q110" s="22"/>
      <c r="R110" s="22"/>
      <c r="S110" s="22"/>
      <c r="T110" s="22">
        <v>15</v>
      </c>
      <c r="U110" s="22"/>
      <c r="V110" s="22"/>
      <c r="W110" s="22"/>
      <c r="X110" s="22"/>
      <c r="Y110" s="22">
        <v>3</v>
      </c>
      <c r="Z110" s="22">
        <v>9</v>
      </c>
      <c r="AA110" s="22">
        <v>38</v>
      </c>
      <c r="AB110" s="22"/>
      <c r="AC110" s="22">
        <v>4</v>
      </c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33">
        <f t="shared" si="2"/>
        <v>0.018260393207133727</v>
      </c>
      <c r="AX110" s="26">
        <f t="shared" si="3"/>
        <v>0</v>
      </c>
    </row>
    <row r="111" spans="1:50" ht="33.75" customHeight="1">
      <c r="A111" s="29" t="s">
        <v>414</v>
      </c>
      <c r="B111" s="30" t="s">
        <v>415</v>
      </c>
      <c r="C111" s="31" t="s">
        <v>416</v>
      </c>
      <c r="D111" s="22">
        <v>17</v>
      </c>
      <c r="E111" s="22">
        <v>29</v>
      </c>
      <c r="F111" s="22">
        <v>26</v>
      </c>
      <c r="G111" s="22">
        <v>28</v>
      </c>
      <c r="H111" s="22">
        <v>84</v>
      </c>
      <c r="I111" s="22">
        <v>9</v>
      </c>
      <c r="J111" s="22">
        <v>16</v>
      </c>
      <c r="K111" s="22">
        <v>2</v>
      </c>
      <c r="L111" s="22"/>
      <c r="M111" s="32"/>
      <c r="N111" s="22">
        <v>1</v>
      </c>
      <c r="O111" s="22"/>
      <c r="P111" s="22">
        <v>1</v>
      </c>
      <c r="Q111" s="22">
        <v>1</v>
      </c>
      <c r="R111" s="22">
        <v>4</v>
      </c>
      <c r="S111" s="22"/>
      <c r="T111" s="22">
        <v>9</v>
      </c>
      <c r="U111" s="22">
        <v>10</v>
      </c>
      <c r="V111" s="22">
        <v>1</v>
      </c>
      <c r="W111" s="22">
        <v>2</v>
      </c>
      <c r="X111" s="22">
        <v>3</v>
      </c>
      <c r="Y111" s="22">
        <v>7</v>
      </c>
      <c r="Z111" s="22">
        <v>10</v>
      </c>
      <c r="AA111" s="22">
        <v>13</v>
      </c>
      <c r="AB111" s="22">
        <v>4</v>
      </c>
      <c r="AC111" s="22">
        <v>8</v>
      </c>
      <c r="AD111" s="22">
        <v>3</v>
      </c>
      <c r="AE111" s="22">
        <v>4</v>
      </c>
      <c r="AF111" s="22">
        <v>2</v>
      </c>
      <c r="AG111" s="22">
        <v>3</v>
      </c>
      <c r="AH111" s="22">
        <v>5</v>
      </c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33">
        <f t="shared" si="2"/>
        <v>0.034491853835697035</v>
      </c>
      <c r="AX111" s="26">
        <f t="shared" si="3"/>
        <v>0.041841607871993536</v>
      </c>
    </row>
    <row r="112" spans="1:50" ht="33.75" customHeight="1">
      <c r="A112" s="29" t="s">
        <v>417</v>
      </c>
      <c r="B112" s="30" t="s">
        <v>418</v>
      </c>
      <c r="C112" s="31" t="s">
        <v>419</v>
      </c>
      <c r="D112" s="22">
        <v>78</v>
      </c>
      <c r="E112" s="22">
        <v>122</v>
      </c>
      <c r="F112" s="22">
        <v>100</v>
      </c>
      <c r="G112" s="22">
        <v>90</v>
      </c>
      <c r="H112" s="22">
        <v>196</v>
      </c>
      <c r="I112" s="22">
        <v>101</v>
      </c>
      <c r="J112" s="22">
        <v>32</v>
      </c>
      <c r="K112" s="22">
        <v>1</v>
      </c>
      <c r="L112" s="22"/>
      <c r="M112" s="32">
        <v>1</v>
      </c>
      <c r="N112" s="22"/>
      <c r="O112" s="22"/>
      <c r="P112" s="22"/>
      <c r="Q112" s="22">
        <v>6</v>
      </c>
      <c r="R112" s="22">
        <v>22</v>
      </c>
      <c r="S112" s="22">
        <v>3</v>
      </c>
      <c r="T112" s="22">
        <v>45</v>
      </c>
      <c r="U112" s="22">
        <v>9</v>
      </c>
      <c r="V112" s="22"/>
      <c r="W112" s="22">
        <v>5</v>
      </c>
      <c r="X112" s="22">
        <v>7</v>
      </c>
      <c r="Y112" s="22">
        <v>29</v>
      </c>
      <c r="Z112" s="22">
        <v>20</v>
      </c>
      <c r="AA112" s="22">
        <v>37</v>
      </c>
      <c r="AB112" s="22">
        <v>18</v>
      </c>
      <c r="AC112" s="22">
        <v>7</v>
      </c>
      <c r="AD112" s="22">
        <v>15</v>
      </c>
      <c r="AE112" s="22">
        <v>1</v>
      </c>
      <c r="AF112" s="22">
        <v>3</v>
      </c>
      <c r="AG112" s="22">
        <v>23</v>
      </c>
      <c r="AH112" s="22">
        <v>64</v>
      </c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33">
        <f t="shared" si="2"/>
        <v>0.1582567411284923</v>
      </c>
      <c r="AX112" s="26">
        <f t="shared" si="3"/>
        <v>0.17602331587528317</v>
      </c>
    </row>
    <row r="113" spans="1:50" ht="33.75" customHeight="1">
      <c r="A113" s="29" t="s">
        <v>420</v>
      </c>
      <c r="B113" s="30" t="s">
        <v>421</v>
      </c>
      <c r="C113" s="31" t="s">
        <v>422</v>
      </c>
      <c r="D113" s="22">
        <v>55</v>
      </c>
      <c r="E113" s="22">
        <v>94</v>
      </c>
      <c r="F113" s="22">
        <v>97</v>
      </c>
      <c r="G113" s="22">
        <v>31</v>
      </c>
      <c r="H113" s="22">
        <v>87</v>
      </c>
      <c r="I113" s="22">
        <v>69</v>
      </c>
      <c r="J113" s="22">
        <v>5</v>
      </c>
      <c r="K113" s="22">
        <v>17</v>
      </c>
      <c r="L113" s="22"/>
      <c r="M113" s="32"/>
      <c r="N113" s="22">
        <v>5</v>
      </c>
      <c r="O113" s="22"/>
      <c r="P113" s="22">
        <v>24</v>
      </c>
      <c r="Q113" s="22">
        <v>22</v>
      </c>
      <c r="R113" s="22">
        <v>68</v>
      </c>
      <c r="S113" s="22">
        <v>46</v>
      </c>
      <c r="T113" s="22">
        <v>51</v>
      </c>
      <c r="U113" s="22">
        <v>65</v>
      </c>
      <c r="V113" s="22">
        <v>2</v>
      </c>
      <c r="W113" s="22">
        <v>3</v>
      </c>
      <c r="X113" s="22">
        <v>42</v>
      </c>
      <c r="Y113" s="22">
        <v>133</v>
      </c>
      <c r="Z113" s="22">
        <v>65</v>
      </c>
      <c r="AA113" s="22">
        <v>36</v>
      </c>
      <c r="AB113" s="22">
        <v>120</v>
      </c>
      <c r="AC113" s="22">
        <v>121</v>
      </c>
      <c r="AD113" s="22">
        <v>158</v>
      </c>
      <c r="AE113" s="22">
        <v>22</v>
      </c>
      <c r="AF113" s="22">
        <v>64</v>
      </c>
      <c r="AG113" s="22">
        <v>53</v>
      </c>
      <c r="AH113" s="22">
        <v>56</v>
      </c>
      <c r="AI113" s="22">
        <v>2</v>
      </c>
      <c r="AJ113" s="22">
        <v>4</v>
      </c>
      <c r="AK113" s="22"/>
      <c r="AL113" s="22"/>
      <c r="AM113" s="22"/>
      <c r="AN113" s="22"/>
      <c r="AO113" s="22"/>
      <c r="AP113" s="22"/>
      <c r="AQ113" s="22"/>
      <c r="AR113" s="22"/>
      <c r="AS113" s="22">
        <v>1</v>
      </c>
      <c r="AT113" s="22"/>
      <c r="AU113" s="22">
        <v>1</v>
      </c>
      <c r="AV113" s="22"/>
      <c r="AW113" s="33">
        <f t="shared" si="2"/>
        <v>0.11159129182137278</v>
      </c>
      <c r="AX113" s="26">
        <f t="shared" si="3"/>
        <v>0.13562452206784112</v>
      </c>
    </row>
    <row r="114" spans="1:50" ht="33.75" customHeight="1">
      <c r="A114" s="29" t="s">
        <v>423</v>
      </c>
      <c r="B114" s="30" t="s">
        <v>424</v>
      </c>
      <c r="C114" s="31" t="s">
        <v>425</v>
      </c>
      <c r="D114" s="22">
        <v>9</v>
      </c>
      <c r="E114" s="22">
        <v>7</v>
      </c>
      <c r="F114" s="22">
        <v>20</v>
      </c>
      <c r="G114" s="22">
        <v>35</v>
      </c>
      <c r="H114" s="22">
        <v>3</v>
      </c>
      <c r="I114" s="22">
        <v>3</v>
      </c>
      <c r="J114" s="22">
        <v>15</v>
      </c>
      <c r="K114" s="22">
        <v>1</v>
      </c>
      <c r="L114" s="22"/>
      <c r="M114" s="32"/>
      <c r="N114" s="22">
        <v>4</v>
      </c>
      <c r="O114" s="22"/>
      <c r="P114" s="22"/>
      <c r="Q114" s="22">
        <v>32</v>
      </c>
      <c r="R114" s="22">
        <v>9</v>
      </c>
      <c r="S114" s="22">
        <v>8</v>
      </c>
      <c r="T114" s="22">
        <v>11</v>
      </c>
      <c r="U114" s="22">
        <v>9</v>
      </c>
      <c r="V114" s="22"/>
      <c r="W114" s="22">
        <v>1</v>
      </c>
      <c r="X114" s="22">
        <v>2</v>
      </c>
      <c r="Y114" s="22">
        <v>18</v>
      </c>
      <c r="Z114" s="22">
        <v>48</v>
      </c>
      <c r="AA114" s="22">
        <v>9</v>
      </c>
      <c r="AB114" s="22">
        <v>11</v>
      </c>
      <c r="AC114" s="22">
        <v>17</v>
      </c>
      <c r="AD114" s="22">
        <v>6</v>
      </c>
      <c r="AE114" s="22">
        <v>1</v>
      </c>
      <c r="AF114" s="22"/>
      <c r="AG114" s="22">
        <v>25</v>
      </c>
      <c r="AH114" s="22">
        <v>12</v>
      </c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33">
        <f t="shared" si="2"/>
        <v>0.018260393207133727</v>
      </c>
      <c r="AX114" s="26">
        <f t="shared" si="3"/>
        <v>0.010099698451860508</v>
      </c>
    </row>
    <row r="115" spans="1:50" ht="33.75" customHeight="1">
      <c r="A115" s="29" t="s">
        <v>426</v>
      </c>
      <c r="B115" s="30" t="s">
        <v>427</v>
      </c>
      <c r="C115" s="31" t="s">
        <v>428</v>
      </c>
      <c r="D115" s="22">
        <v>38</v>
      </c>
      <c r="E115" s="22">
        <v>14</v>
      </c>
      <c r="F115" s="22">
        <v>132</v>
      </c>
      <c r="G115" s="22">
        <v>19</v>
      </c>
      <c r="H115" s="22">
        <v>11</v>
      </c>
      <c r="I115" s="22">
        <v>6</v>
      </c>
      <c r="J115" s="22"/>
      <c r="K115" s="22">
        <v>5</v>
      </c>
      <c r="L115" s="22"/>
      <c r="M115" s="32">
        <v>112</v>
      </c>
      <c r="N115" s="22">
        <v>8</v>
      </c>
      <c r="O115" s="22">
        <v>7</v>
      </c>
      <c r="P115" s="22">
        <v>7</v>
      </c>
      <c r="Q115" s="22">
        <v>13</v>
      </c>
      <c r="R115" s="22">
        <v>28</v>
      </c>
      <c r="S115" s="22">
        <v>30</v>
      </c>
      <c r="T115" s="22">
        <v>7</v>
      </c>
      <c r="U115" s="22">
        <v>25</v>
      </c>
      <c r="V115" s="22">
        <v>43</v>
      </c>
      <c r="W115" s="22">
        <v>4</v>
      </c>
      <c r="X115" s="22">
        <v>10</v>
      </c>
      <c r="Y115" s="22">
        <v>28</v>
      </c>
      <c r="Z115" s="22">
        <v>25</v>
      </c>
      <c r="AA115" s="22">
        <v>18</v>
      </c>
      <c r="AB115" s="22">
        <v>32</v>
      </c>
      <c r="AC115" s="22">
        <v>22</v>
      </c>
      <c r="AD115" s="22">
        <v>23</v>
      </c>
      <c r="AE115" s="22">
        <v>22</v>
      </c>
      <c r="AF115" s="22">
        <v>22</v>
      </c>
      <c r="AG115" s="22">
        <v>47</v>
      </c>
      <c r="AH115" s="22">
        <v>8</v>
      </c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>
        <v>5</v>
      </c>
      <c r="AT115" s="22"/>
      <c r="AU115" s="22">
        <v>1</v>
      </c>
      <c r="AV115" s="22"/>
      <c r="AW115" s="33">
        <f t="shared" si="2"/>
        <v>0.07709943798567574</v>
      </c>
      <c r="AX115" s="26">
        <f t="shared" si="3"/>
        <v>0.020199396903721016</v>
      </c>
    </row>
    <row r="116" spans="1:50" ht="33.75" customHeight="1">
      <c r="A116" s="29" t="s">
        <v>429</v>
      </c>
      <c r="B116" s="30" t="s">
        <v>430</v>
      </c>
      <c r="C116" s="31" t="s">
        <v>431</v>
      </c>
      <c r="D116" s="22">
        <v>239</v>
      </c>
      <c r="E116" s="22">
        <v>115</v>
      </c>
      <c r="F116" s="22">
        <v>546</v>
      </c>
      <c r="G116" s="22">
        <v>83</v>
      </c>
      <c r="H116" s="22">
        <v>83</v>
      </c>
      <c r="I116" s="22">
        <v>23</v>
      </c>
      <c r="J116" s="22">
        <v>17</v>
      </c>
      <c r="K116" s="22">
        <v>9</v>
      </c>
      <c r="L116" s="22"/>
      <c r="M116" s="32">
        <v>264</v>
      </c>
      <c r="N116" s="22">
        <v>32</v>
      </c>
      <c r="O116" s="22">
        <v>13</v>
      </c>
      <c r="P116" s="22">
        <v>30</v>
      </c>
      <c r="Q116" s="22">
        <v>50</v>
      </c>
      <c r="R116" s="22">
        <v>120</v>
      </c>
      <c r="S116" s="22">
        <v>175</v>
      </c>
      <c r="T116" s="22">
        <v>86</v>
      </c>
      <c r="U116" s="22">
        <v>81</v>
      </c>
      <c r="V116" s="22">
        <v>154</v>
      </c>
      <c r="W116" s="22">
        <v>4</v>
      </c>
      <c r="X116" s="22">
        <v>70</v>
      </c>
      <c r="Y116" s="22">
        <v>171</v>
      </c>
      <c r="Z116" s="22">
        <v>78</v>
      </c>
      <c r="AA116" s="22">
        <v>61</v>
      </c>
      <c r="AB116" s="22">
        <v>72</v>
      </c>
      <c r="AC116" s="22">
        <v>62</v>
      </c>
      <c r="AD116" s="22">
        <v>107</v>
      </c>
      <c r="AE116" s="22">
        <v>59</v>
      </c>
      <c r="AF116" s="22">
        <v>62</v>
      </c>
      <c r="AG116" s="22">
        <v>175</v>
      </c>
      <c r="AH116" s="22">
        <v>40</v>
      </c>
      <c r="AI116" s="22"/>
      <c r="AJ116" s="22"/>
      <c r="AK116" s="22"/>
      <c r="AL116" s="22"/>
      <c r="AM116" s="22"/>
      <c r="AN116" s="22"/>
      <c r="AO116" s="22"/>
      <c r="AP116" s="22"/>
      <c r="AQ116" s="22"/>
      <c r="AR116" s="22">
        <v>1</v>
      </c>
      <c r="AS116" s="22">
        <v>17</v>
      </c>
      <c r="AT116" s="22"/>
      <c r="AU116" s="22"/>
      <c r="AV116" s="22"/>
      <c r="AW116" s="33">
        <f t="shared" si="2"/>
        <v>0.48491488627832896</v>
      </c>
      <c r="AX116" s="26">
        <f t="shared" si="3"/>
        <v>0.16592361742342263</v>
      </c>
    </row>
    <row r="117" spans="1:50" ht="33.75" customHeight="1">
      <c r="A117" s="29" t="s">
        <v>432</v>
      </c>
      <c r="B117" s="30" t="s">
        <v>433</v>
      </c>
      <c r="C117" s="31" t="s">
        <v>434</v>
      </c>
      <c r="D117" s="22">
        <v>10</v>
      </c>
      <c r="E117" s="22">
        <v>5</v>
      </c>
      <c r="F117" s="22">
        <v>13</v>
      </c>
      <c r="G117" s="22">
        <v>6</v>
      </c>
      <c r="H117" s="22">
        <v>5</v>
      </c>
      <c r="I117" s="22"/>
      <c r="J117" s="22"/>
      <c r="K117" s="22"/>
      <c r="L117" s="22"/>
      <c r="M117" s="32">
        <v>2</v>
      </c>
      <c r="N117" s="22"/>
      <c r="O117" s="22">
        <v>2</v>
      </c>
      <c r="P117" s="22">
        <v>3</v>
      </c>
      <c r="Q117" s="22">
        <v>3</v>
      </c>
      <c r="R117" s="22">
        <v>8</v>
      </c>
      <c r="S117" s="22">
        <v>1</v>
      </c>
      <c r="T117" s="22"/>
      <c r="U117" s="22">
        <v>3</v>
      </c>
      <c r="V117" s="22">
        <v>2</v>
      </c>
      <c r="W117" s="22">
        <v>2</v>
      </c>
      <c r="X117" s="22">
        <v>1</v>
      </c>
      <c r="Y117" s="22">
        <v>11</v>
      </c>
      <c r="Z117" s="22">
        <v>2</v>
      </c>
      <c r="AA117" s="22">
        <v>5</v>
      </c>
      <c r="AB117" s="22">
        <v>2</v>
      </c>
      <c r="AC117" s="22">
        <v>13</v>
      </c>
      <c r="AD117" s="22">
        <v>10</v>
      </c>
      <c r="AE117" s="22">
        <v>3</v>
      </c>
      <c r="AF117" s="22">
        <v>1</v>
      </c>
      <c r="AG117" s="22">
        <v>3</v>
      </c>
      <c r="AH117" s="22">
        <v>7</v>
      </c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>
        <v>4</v>
      </c>
      <c r="AT117" s="22"/>
      <c r="AU117" s="22"/>
      <c r="AV117" s="22"/>
      <c r="AW117" s="33">
        <f t="shared" si="2"/>
        <v>0.02028932578570414</v>
      </c>
      <c r="AX117" s="26">
        <f t="shared" si="3"/>
        <v>0.007214070322757506</v>
      </c>
    </row>
    <row r="118" spans="1:50" ht="33.75" customHeight="1">
      <c r="A118" s="29" t="s">
        <v>435</v>
      </c>
      <c r="B118" s="30" t="s">
        <v>436</v>
      </c>
      <c r="C118" s="31" t="s">
        <v>437</v>
      </c>
      <c r="D118" s="22">
        <v>2</v>
      </c>
      <c r="E118" s="22">
        <v>20</v>
      </c>
      <c r="F118" s="22">
        <v>18</v>
      </c>
      <c r="G118" s="22">
        <v>36</v>
      </c>
      <c r="H118" s="22">
        <v>15</v>
      </c>
      <c r="I118" s="22">
        <v>14</v>
      </c>
      <c r="J118" s="22">
        <v>2</v>
      </c>
      <c r="K118" s="22">
        <v>6</v>
      </c>
      <c r="L118" s="22"/>
      <c r="M118" s="32"/>
      <c r="N118" s="22">
        <v>1</v>
      </c>
      <c r="O118" s="22">
        <v>1</v>
      </c>
      <c r="P118" s="22"/>
      <c r="Q118" s="22">
        <v>5</v>
      </c>
      <c r="R118" s="22">
        <v>5</v>
      </c>
      <c r="S118" s="22"/>
      <c r="T118" s="22">
        <v>5</v>
      </c>
      <c r="U118" s="22">
        <v>4</v>
      </c>
      <c r="V118" s="22">
        <v>2</v>
      </c>
      <c r="W118" s="22">
        <v>3</v>
      </c>
      <c r="X118" s="22">
        <v>8</v>
      </c>
      <c r="Y118" s="22">
        <v>10</v>
      </c>
      <c r="Z118" s="22">
        <v>5</v>
      </c>
      <c r="AA118" s="22">
        <v>10</v>
      </c>
      <c r="AB118" s="22">
        <v>6</v>
      </c>
      <c r="AC118" s="22">
        <v>12</v>
      </c>
      <c r="AD118" s="22">
        <v>3</v>
      </c>
      <c r="AE118" s="22">
        <v>4</v>
      </c>
      <c r="AF118" s="22">
        <v>3</v>
      </c>
      <c r="AG118" s="22">
        <v>6</v>
      </c>
      <c r="AH118" s="22">
        <v>7</v>
      </c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33">
        <f t="shared" si="2"/>
        <v>0.004057865157140828</v>
      </c>
      <c r="AX118" s="26">
        <f t="shared" si="3"/>
        <v>0.028856281291030024</v>
      </c>
    </row>
    <row r="119" spans="1:50" ht="33.75" customHeight="1">
      <c r="A119" s="29" t="s">
        <v>438</v>
      </c>
      <c r="B119" s="30" t="s">
        <v>439</v>
      </c>
      <c r="C119" s="31" t="s">
        <v>440</v>
      </c>
      <c r="D119" s="22">
        <v>4</v>
      </c>
      <c r="E119" s="22">
        <v>12</v>
      </c>
      <c r="F119" s="22">
        <v>6</v>
      </c>
      <c r="G119" s="22">
        <v>4</v>
      </c>
      <c r="H119" s="22">
        <v>23</v>
      </c>
      <c r="I119" s="22">
        <v>6</v>
      </c>
      <c r="J119" s="22">
        <v>23</v>
      </c>
      <c r="K119" s="22">
        <v>9</v>
      </c>
      <c r="L119" s="22"/>
      <c r="M119" s="32">
        <v>2</v>
      </c>
      <c r="N119" s="22">
        <v>3</v>
      </c>
      <c r="O119" s="22"/>
      <c r="P119" s="22"/>
      <c r="Q119" s="22">
        <v>9</v>
      </c>
      <c r="R119" s="22"/>
      <c r="S119" s="22">
        <v>9</v>
      </c>
      <c r="T119" s="22">
        <v>2</v>
      </c>
      <c r="U119" s="22">
        <v>6</v>
      </c>
      <c r="V119" s="22"/>
      <c r="W119" s="22"/>
      <c r="X119" s="22">
        <v>6</v>
      </c>
      <c r="Y119" s="22">
        <v>7</v>
      </c>
      <c r="Z119" s="22">
        <v>5</v>
      </c>
      <c r="AA119" s="22">
        <v>7</v>
      </c>
      <c r="AB119" s="22">
        <v>4</v>
      </c>
      <c r="AC119" s="22">
        <v>10</v>
      </c>
      <c r="AD119" s="22"/>
      <c r="AE119" s="22"/>
      <c r="AF119" s="22"/>
      <c r="AG119" s="22">
        <v>9</v>
      </c>
      <c r="AH119" s="22">
        <v>7</v>
      </c>
      <c r="AI119" s="22"/>
      <c r="AJ119" s="22"/>
      <c r="AK119" s="22"/>
      <c r="AL119" s="22"/>
      <c r="AM119" s="22"/>
      <c r="AN119" s="22"/>
      <c r="AO119" s="22"/>
      <c r="AP119" s="22"/>
      <c r="AQ119" s="22"/>
      <c r="AR119" s="22">
        <v>1</v>
      </c>
      <c r="AS119" s="22">
        <v>1</v>
      </c>
      <c r="AT119" s="22"/>
      <c r="AU119" s="22"/>
      <c r="AV119" s="22"/>
      <c r="AW119" s="33">
        <f t="shared" si="2"/>
        <v>0.008115730314281656</v>
      </c>
      <c r="AX119" s="26">
        <f t="shared" si="3"/>
        <v>0.017313768774618016</v>
      </c>
    </row>
    <row r="120" spans="1:50" ht="33.75" customHeight="1">
      <c r="A120" s="29" t="s">
        <v>441</v>
      </c>
      <c r="B120" s="30" t="s">
        <v>442</v>
      </c>
      <c r="C120" s="31" t="s">
        <v>443</v>
      </c>
      <c r="D120" s="22">
        <v>64</v>
      </c>
      <c r="E120" s="22">
        <v>98</v>
      </c>
      <c r="F120" s="22">
        <v>128</v>
      </c>
      <c r="G120" s="22">
        <v>83</v>
      </c>
      <c r="H120" s="22">
        <v>189</v>
      </c>
      <c r="I120" s="22">
        <v>55</v>
      </c>
      <c r="J120" s="22">
        <v>26</v>
      </c>
      <c r="K120" s="22">
        <v>25</v>
      </c>
      <c r="L120" s="22"/>
      <c r="M120" s="32">
        <v>5</v>
      </c>
      <c r="N120" s="22">
        <v>2</v>
      </c>
      <c r="O120" s="22">
        <v>2</v>
      </c>
      <c r="P120" s="22">
        <v>1</v>
      </c>
      <c r="Q120" s="22">
        <v>33</v>
      </c>
      <c r="R120" s="22">
        <v>47</v>
      </c>
      <c r="S120" s="22">
        <v>40</v>
      </c>
      <c r="T120" s="22">
        <v>37</v>
      </c>
      <c r="U120" s="22">
        <v>31</v>
      </c>
      <c r="V120" s="22">
        <v>4</v>
      </c>
      <c r="W120" s="22">
        <v>3</v>
      </c>
      <c r="X120" s="22">
        <v>15</v>
      </c>
      <c r="Y120" s="22">
        <v>76</v>
      </c>
      <c r="Z120" s="22">
        <v>23</v>
      </c>
      <c r="AA120" s="22">
        <v>42</v>
      </c>
      <c r="AB120" s="22">
        <v>29</v>
      </c>
      <c r="AC120" s="22">
        <v>31</v>
      </c>
      <c r="AD120" s="22">
        <v>23</v>
      </c>
      <c r="AE120" s="22">
        <v>5</v>
      </c>
      <c r="AF120" s="22">
        <v>3</v>
      </c>
      <c r="AG120" s="22">
        <v>29</v>
      </c>
      <c r="AH120" s="22">
        <v>48</v>
      </c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>
        <v>5</v>
      </c>
      <c r="AT120" s="22"/>
      <c r="AU120" s="22"/>
      <c r="AV120" s="22"/>
      <c r="AW120" s="33">
        <f t="shared" si="2"/>
        <v>0.1298516850285065</v>
      </c>
      <c r="AX120" s="26">
        <f t="shared" si="3"/>
        <v>0.14139577832604713</v>
      </c>
    </row>
    <row r="121" spans="1:50" ht="33.75" customHeight="1">
      <c r="A121" s="29" t="s">
        <v>444</v>
      </c>
      <c r="B121" s="30" t="s">
        <v>445</v>
      </c>
      <c r="C121" s="31" t="s">
        <v>446</v>
      </c>
      <c r="D121" s="22">
        <v>44</v>
      </c>
      <c r="E121" s="22">
        <v>11</v>
      </c>
      <c r="F121" s="22">
        <v>62</v>
      </c>
      <c r="G121" s="22">
        <v>42</v>
      </c>
      <c r="H121" s="22">
        <v>14</v>
      </c>
      <c r="I121" s="22">
        <v>82</v>
      </c>
      <c r="J121" s="22">
        <v>7</v>
      </c>
      <c r="K121" s="22">
        <v>8</v>
      </c>
      <c r="L121" s="22"/>
      <c r="M121" s="32">
        <v>10</v>
      </c>
      <c r="N121" s="22">
        <v>4</v>
      </c>
      <c r="O121" s="22">
        <v>1</v>
      </c>
      <c r="P121" s="22">
        <v>2</v>
      </c>
      <c r="Q121" s="22">
        <v>10</v>
      </c>
      <c r="R121" s="22">
        <v>21</v>
      </c>
      <c r="S121" s="22">
        <v>8</v>
      </c>
      <c r="T121" s="22">
        <v>14</v>
      </c>
      <c r="U121" s="22">
        <v>13</v>
      </c>
      <c r="V121" s="22">
        <v>1</v>
      </c>
      <c r="W121" s="22">
        <v>4</v>
      </c>
      <c r="X121" s="22">
        <v>11</v>
      </c>
      <c r="Y121" s="22">
        <v>39</v>
      </c>
      <c r="Z121" s="22">
        <v>15</v>
      </c>
      <c r="AA121" s="22">
        <v>13</v>
      </c>
      <c r="AB121" s="22">
        <v>19</v>
      </c>
      <c r="AC121" s="22">
        <v>15</v>
      </c>
      <c r="AD121" s="22">
        <v>8</v>
      </c>
      <c r="AE121" s="22">
        <v>6</v>
      </c>
      <c r="AF121" s="22">
        <v>2</v>
      </c>
      <c r="AG121" s="22">
        <v>23</v>
      </c>
      <c r="AH121" s="22">
        <v>4</v>
      </c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33">
        <f t="shared" si="2"/>
        <v>0.08927303345709822</v>
      </c>
      <c r="AX121" s="26">
        <f t="shared" si="3"/>
        <v>0.015870954710066512</v>
      </c>
    </row>
    <row r="122" spans="1:50" ht="33.75" customHeight="1">
      <c r="A122" s="29" t="s">
        <v>447</v>
      </c>
      <c r="B122" s="30" t="s">
        <v>448</v>
      </c>
      <c r="C122" s="31" t="s">
        <v>449</v>
      </c>
      <c r="D122" s="22"/>
      <c r="E122" s="22">
        <v>2</v>
      </c>
      <c r="F122" s="22">
        <v>6</v>
      </c>
      <c r="G122" s="22"/>
      <c r="H122" s="22"/>
      <c r="I122" s="22">
        <v>8</v>
      </c>
      <c r="J122" s="22"/>
      <c r="K122" s="22">
        <v>1</v>
      </c>
      <c r="L122" s="22"/>
      <c r="M122" s="32"/>
      <c r="N122" s="22"/>
      <c r="O122" s="22">
        <v>1</v>
      </c>
      <c r="P122" s="22"/>
      <c r="Q122" s="22">
        <v>1</v>
      </c>
      <c r="R122" s="22"/>
      <c r="S122" s="22">
        <v>1</v>
      </c>
      <c r="T122" s="22"/>
      <c r="U122" s="22"/>
      <c r="V122" s="22"/>
      <c r="W122" s="22"/>
      <c r="X122" s="22">
        <v>1</v>
      </c>
      <c r="Y122" s="22">
        <v>1</v>
      </c>
      <c r="Z122" s="22"/>
      <c r="AA122" s="22"/>
      <c r="AB122" s="22">
        <v>1</v>
      </c>
      <c r="AC122" s="22">
        <v>1</v>
      </c>
      <c r="AD122" s="22"/>
      <c r="AE122" s="22">
        <v>1</v>
      </c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33">
        <f t="shared" si="2"/>
        <v>0</v>
      </c>
      <c r="AX122" s="26">
        <f t="shared" si="3"/>
        <v>0.0028856281291030025</v>
      </c>
    </row>
    <row r="123" spans="1:50" ht="33.75" customHeight="1">
      <c r="A123" s="29" t="s">
        <v>450</v>
      </c>
      <c r="B123" s="30" t="s">
        <v>451</v>
      </c>
      <c r="C123" s="31" t="s">
        <v>452</v>
      </c>
      <c r="D123" s="22">
        <v>11</v>
      </c>
      <c r="E123" s="22">
        <v>204</v>
      </c>
      <c r="F123" s="22">
        <v>14</v>
      </c>
      <c r="G123" s="22">
        <v>31</v>
      </c>
      <c r="H123" s="22">
        <v>29</v>
      </c>
      <c r="I123" s="22">
        <v>7</v>
      </c>
      <c r="J123" s="22">
        <v>2</v>
      </c>
      <c r="K123" s="22">
        <v>7</v>
      </c>
      <c r="L123" s="22"/>
      <c r="M123" s="32"/>
      <c r="N123" s="22"/>
      <c r="O123" s="22"/>
      <c r="P123" s="22"/>
      <c r="Q123" s="22">
        <v>1</v>
      </c>
      <c r="R123" s="22"/>
      <c r="S123" s="22">
        <v>5</v>
      </c>
      <c r="T123" s="22">
        <v>1</v>
      </c>
      <c r="U123" s="22"/>
      <c r="V123" s="22">
        <v>2</v>
      </c>
      <c r="W123" s="22">
        <v>1</v>
      </c>
      <c r="X123" s="22">
        <v>4</v>
      </c>
      <c r="Y123" s="22">
        <v>6</v>
      </c>
      <c r="Z123" s="22">
        <v>3</v>
      </c>
      <c r="AA123" s="22">
        <v>12</v>
      </c>
      <c r="AB123" s="22">
        <v>1</v>
      </c>
      <c r="AC123" s="22">
        <v>4</v>
      </c>
      <c r="AD123" s="22"/>
      <c r="AE123" s="22"/>
      <c r="AF123" s="22"/>
      <c r="AG123" s="22">
        <v>12</v>
      </c>
      <c r="AH123" s="22">
        <v>1</v>
      </c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33">
        <f t="shared" si="2"/>
        <v>0.022318258364274556</v>
      </c>
      <c r="AX123" s="26">
        <f t="shared" si="3"/>
        <v>0.29433406916850624</v>
      </c>
    </row>
    <row r="124" spans="1:50" ht="33.75" customHeight="1">
      <c r="A124" s="29" t="s">
        <v>453</v>
      </c>
      <c r="B124" s="30" t="s">
        <v>454</v>
      </c>
      <c r="C124" s="31" t="s">
        <v>455</v>
      </c>
      <c r="D124" s="22">
        <v>70</v>
      </c>
      <c r="E124" s="22">
        <v>388</v>
      </c>
      <c r="F124" s="22">
        <v>77</v>
      </c>
      <c r="G124" s="22">
        <v>39</v>
      </c>
      <c r="H124" s="22">
        <v>29</v>
      </c>
      <c r="I124" s="22">
        <v>137</v>
      </c>
      <c r="J124" s="22">
        <v>1</v>
      </c>
      <c r="K124" s="22">
        <v>12</v>
      </c>
      <c r="L124" s="22"/>
      <c r="M124" s="32"/>
      <c r="N124" s="22"/>
      <c r="O124" s="22"/>
      <c r="P124" s="22"/>
      <c r="Q124" s="22"/>
      <c r="R124" s="22">
        <v>5</v>
      </c>
      <c r="S124" s="22">
        <v>23</v>
      </c>
      <c r="T124" s="22">
        <v>1</v>
      </c>
      <c r="U124" s="22">
        <v>2</v>
      </c>
      <c r="V124" s="22"/>
      <c r="W124" s="22"/>
      <c r="X124" s="22">
        <v>1</v>
      </c>
      <c r="Y124" s="22">
        <v>12</v>
      </c>
      <c r="Z124" s="22">
        <v>6</v>
      </c>
      <c r="AA124" s="22">
        <v>14</v>
      </c>
      <c r="AB124" s="22">
        <v>3</v>
      </c>
      <c r="AC124" s="22">
        <v>12</v>
      </c>
      <c r="AD124" s="22">
        <v>2</v>
      </c>
      <c r="AE124" s="22"/>
      <c r="AF124" s="22">
        <v>2</v>
      </c>
      <c r="AG124" s="22">
        <v>36</v>
      </c>
      <c r="AH124" s="22">
        <v>2</v>
      </c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>
        <v>1</v>
      </c>
      <c r="AV124" s="22"/>
      <c r="AW124" s="33">
        <f t="shared" si="2"/>
        <v>0.14202528049992896</v>
      </c>
      <c r="AX124" s="26">
        <f t="shared" si="3"/>
        <v>0.5598118570459826</v>
      </c>
    </row>
    <row r="125" spans="1:50" ht="33.75" customHeight="1">
      <c r="A125" s="29" t="s">
        <v>456</v>
      </c>
      <c r="B125" s="30" t="s">
        <v>457</v>
      </c>
      <c r="C125" s="31" t="s">
        <v>458</v>
      </c>
      <c r="D125" s="22">
        <v>4</v>
      </c>
      <c r="E125" s="22">
        <v>100</v>
      </c>
      <c r="F125" s="22">
        <v>4</v>
      </c>
      <c r="G125" s="22">
        <v>30</v>
      </c>
      <c r="H125" s="22">
        <v>12</v>
      </c>
      <c r="I125" s="22">
        <v>11</v>
      </c>
      <c r="J125" s="22"/>
      <c r="K125" s="22">
        <v>1</v>
      </c>
      <c r="L125" s="22"/>
      <c r="M125" s="32">
        <v>2</v>
      </c>
      <c r="N125" s="22">
        <v>4</v>
      </c>
      <c r="O125" s="22"/>
      <c r="P125" s="22">
        <v>1</v>
      </c>
      <c r="Q125" s="22">
        <v>2</v>
      </c>
      <c r="R125" s="22"/>
      <c r="S125" s="22">
        <v>6</v>
      </c>
      <c r="T125" s="22">
        <v>7</v>
      </c>
      <c r="U125" s="22">
        <v>12</v>
      </c>
      <c r="V125" s="22">
        <v>2</v>
      </c>
      <c r="W125" s="22"/>
      <c r="X125" s="22">
        <v>1</v>
      </c>
      <c r="Y125" s="22">
        <v>8</v>
      </c>
      <c r="Z125" s="22">
        <v>3</v>
      </c>
      <c r="AA125" s="22"/>
      <c r="AB125" s="22">
        <v>5</v>
      </c>
      <c r="AC125" s="22">
        <v>6</v>
      </c>
      <c r="AD125" s="22"/>
      <c r="AE125" s="22">
        <v>4</v>
      </c>
      <c r="AF125" s="22"/>
      <c r="AG125" s="22">
        <v>21</v>
      </c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33">
        <f t="shared" si="2"/>
        <v>0.008115730314281656</v>
      </c>
      <c r="AX125" s="26">
        <f t="shared" si="3"/>
        <v>0.1442814064551501</v>
      </c>
    </row>
    <row r="126" spans="1:50" ht="33.75" customHeight="1">
      <c r="A126" s="29" t="s">
        <v>459</v>
      </c>
      <c r="B126" s="30" t="s">
        <v>460</v>
      </c>
      <c r="C126" s="31" t="s">
        <v>461</v>
      </c>
      <c r="D126" s="22">
        <v>5</v>
      </c>
      <c r="E126" s="22">
        <v>62</v>
      </c>
      <c r="F126" s="22">
        <v>1</v>
      </c>
      <c r="G126" s="22">
        <v>20</v>
      </c>
      <c r="H126" s="22">
        <v>11</v>
      </c>
      <c r="I126" s="22">
        <v>5</v>
      </c>
      <c r="J126" s="22">
        <v>4</v>
      </c>
      <c r="K126" s="22"/>
      <c r="L126" s="22"/>
      <c r="M126" s="32">
        <v>3</v>
      </c>
      <c r="N126" s="22">
        <v>2</v>
      </c>
      <c r="O126" s="22"/>
      <c r="P126" s="22"/>
      <c r="Q126" s="22">
        <v>1</v>
      </c>
      <c r="R126" s="22">
        <v>3</v>
      </c>
      <c r="S126" s="22">
        <v>6</v>
      </c>
      <c r="T126" s="22">
        <v>1</v>
      </c>
      <c r="U126" s="22">
        <v>6</v>
      </c>
      <c r="V126" s="22">
        <v>1</v>
      </c>
      <c r="W126" s="22"/>
      <c r="X126" s="22">
        <v>1</v>
      </c>
      <c r="Y126" s="22">
        <v>5</v>
      </c>
      <c r="Z126" s="22">
        <v>2</v>
      </c>
      <c r="AA126" s="22">
        <v>2</v>
      </c>
      <c r="AB126" s="22">
        <v>5</v>
      </c>
      <c r="AC126" s="22">
        <v>4</v>
      </c>
      <c r="AD126" s="22">
        <v>1</v>
      </c>
      <c r="AE126" s="22">
        <v>2</v>
      </c>
      <c r="AF126" s="22">
        <v>2</v>
      </c>
      <c r="AG126" s="22">
        <v>13</v>
      </c>
      <c r="AH126" s="22">
        <v>1</v>
      </c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>
        <v>1</v>
      </c>
      <c r="AV126" s="22"/>
      <c r="AW126" s="33">
        <f t="shared" si="2"/>
        <v>0.01014466289285207</v>
      </c>
      <c r="AX126" s="26">
        <f t="shared" si="3"/>
        <v>0.08945447200219309</v>
      </c>
    </row>
    <row r="127" spans="1:50" ht="33.75" customHeight="1">
      <c r="A127" s="29" t="s">
        <v>462</v>
      </c>
      <c r="B127" s="30" t="s">
        <v>463</v>
      </c>
      <c r="C127" s="31" t="s">
        <v>464</v>
      </c>
      <c r="D127" s="22">
        <v>23</v>
      </c>
      <c r="E127" s="22">
        <v>116</v>
      </c>
      <c r="F127" s="22">
        <v>11</v>
      </c>
      <c r="G127" s="22">
        <v>21</v>
      </c>
      <c r="H127" s="22">
        <v>26</v>
      </c>
      <c r="I127" s="22">
        <v>24</v>
      </c>
      <c r="J127" s="22">
        <v>75</v>
      </c>
      <c r="K127" s="22"/>
      <c r="L127" s="22"/>
      <c r="M127" s="32">
        <v>1</v>
      </c>
      <c r="N127" s="22">
        <v>1</v>
      </c>
      <c r="O127" s="22">
        <v>2</v>
      </c>
      <c r="P127" s="22"/>
      <c r="Q127" s="22">
        <v>2</v>
      </c>
      <c r="R127" s="22">
        <v>2</v>
      </c>
      <c r="S127" s="22">
        <v>3</v>
      </c>
      <c r="T127" s="22">
        <v>3</v>
      </c>
      <c r="U127" s="22">
        <v>6</v>
      </c>
      <c r="V127" s="22">
        <v>2</v>
      </c>
      <c r="W127" s="22"/>
      <c r="X127" s="22">
        <v>1</v>
      </c>
      <c r="Y127" s="22">
        <v>17</v>
      </c>
      <c r="Z127" s="22">
        <v>3</v>
      </c>
      <c r="AA127" s="22">
        <v>53</v>
      </c>
      <c r="AB127" s="22">
        <v>2</v>
      </c>
      <c r="AC127" s="22">
        <v>8</v>
      </c>
      <c r="AD127" s="22"/>
      <c r="AE127" s="22"/>
      <c r="AF127" s="22">
        <v>3</v>
      </c>
      <c r="AG127" s="22">
        <v>29</v>
      </c>
      <c r="AH127" s="22">
        <v>61</v>
      </c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33">
        <f t="shared" si="2"/>
        <v>0.04666544930711952</v>
      </c>
      <c r="AX127" s="26">
        <f t="shared" si="3"/>
        <v>0.16736643148797414</v>
      </c>
    </row>
    <row r="128" spans="1:50" ht="33.75" customHeight="1">
      <c r="A128" s="29" t="s">
        <v>465</v>
      </c>
      <c r="B128" s="30" t="s">
        <v>466</v>
      </c>
      <c r="C128" s="31" t="s">
        <v>467</v>
      </c>
      <c r="D128" s="22">
        <v>15</v>
      </c>
      <c r="E128" s="22">
        <v>10</v>
      </c>
      <c r="F128" s="22">
        <v>21</v>
      </c>
      <c r="G128" s="22">
        <v>17</v>
      </c>
      <c r="H128" s="22">
        <v>7</v>
      </c>
      <c r="I128" s="22">
        <v>19</v>
      </c>
      <c r="J128" s="22"/>
      <c r="K128" s="22">
        <v>5</v>
      </c>
      <c r="L128" s="22"/>
      <c r="M128" s="32">
        <v>7</v>
      </c>
      <c r="N128" s="22">
        <v>6</v>
      </c>
      <c r="O128" s="22">
        <v>7</v>
      </c>
      <c r="P128" s="22">
        <v>1</v>
      </c>
      <c r="Q128" s="22">
        <v>10</v>
      </c>
      <c r="R128" s="22">
        <v>6</v>
      </c>
      <c r="S128" s="22">
        <v>5</v>
      </c>
      <c r="T128" s="22">
        <v>3</v>
      </c>
      <c r="U128" s="22">
        <v>6</v>
      </c>
      <c r="V128" s="22"/>
      <c r="W128" s="22"/>
      <c r="X128" s="22">
        <v>3</v>
      </c>
      <c r="Y128" s="22">
        <v>4</v>
      </c>
      <c r="Z128" s="22">
        <v>6</v>
      </c>
      <c r="AA128" s="22">
        <v>23</v>
      </c>
      <c r="AB128" s="22">
        <v>4</v>
      </c>
      <c r="AC128" s="22">
        <v>6</v>
      </c>
      <c r="AD128" s="22">
        <v>6</v>
      </c>
      <c r="AE128" s="22">
        <v>1</v>
      </c>
      <c r="AF128" s="22">
        <v>9</v>
      </c>
      <c r="AG128" s="22">
        <v>4</v>
      </c>
      <c r="AH128" s="22">
        <v>11</v>
      </c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33">
        <f t="shared" si="2"/>
        <v>0.030433988678556213</v>
      </c>
      <c r="AX128" s="26">
        <f t="shared" si="3"/>
        <v>0.014428140645515012</v>
      </c>
    </row>
    <row r="129" spans="1:50" ht="33.75" customHeight="1">
      <c r="A129" s="29" t="s">
        <v>468</v>
      </c>
      <c r="B129" s="30" t="s">
        <v>469</v>
      </c>
      <c r="C129" s="31" t="s">
        <v>470</v>
      </c>
      <c r="D129" s="22">
        <v>1</v>
      </c>
      <c r="E129" s="22">
        <v>132</v>
      </c>
      <c r="F129" s="22"/>
      <c r="G129" s="22">
        <v>111</v>
      </c>
      <c r="H129" s="22">
        <v>9</v>
      </c>
      <c r="I129" s="22">
        <v>1</v>
      </c>
      <c r="J129" s="22"/>
      <c r="K129" s="22"/>
      <c r="L129" s="22"/>
      <c r="M129" s="32"/>
      <c r="N129" s="22">
        <v>4</v>
      </c>
      <c r="O129" s="22"/>
      <c r="P129" s="22"/>
      <c r="Q129" s="22"/>
      <c r="R129" s="22"/>
      <c r="S129" s="22">
        <v>1</v>
      </c>
      <c r="T129" s="22">
        <v>9</v>
      </c>
      <c r="U129" s="22">
        <v>2</v>
      </c>
      <c r="V129" s="22"/>
      <c r="W129" s="22">
        <v>2</v>
      </c>
      <c r="X129" s="22"/>
      <c r="Y129" s="22">
        <v>1</v>
      </c>
      <c r="Z129" s="22">
        <v>1</v>
      </c>
      <c r="AA129" s="22">
        <v>21</v>
      </c>
      <c r="AB129" s="22">
        <v>4</v>
      </c>
      <c r="AC129" s="22"/>
      <c r="AD129" s="22"/>
      <c r="AE129" s="22">
        <v>9</v>
      </c>
      <c r="AF129" s="22">
        <v>9</v>
      </c>
      <c r="AG129" s="22">
        <v>24</v>
      </c>
      <c r="AH129" s="22">
        <v>26</v>
      </c>
      <c r="AI129" s="22"/>
      <c r="AJ129" s="22"/>
      <c r="AK129" s="22"/>
      <c r="AL129" s="22"/>
      <c r="AM129" s="22"/>
      <c r="AN129" s="22"/>
      <c r="AO129" s="22"/>
      <c r="AP129" s="22"/>
      <c r="AQ129" s="22"/>
      <c r="AR129" s="22">
        <v>26</v>
      </c>
      <c r="AS129" s="22"/>
      <c r="AT129" s="22"/>
      <c r="AU129" s="22"/>
      <c r="AV129" s="22"/>
      <c r="AW129" s="33">
        <f t="shared" si="2"/>
        <v>0.002028932578570414</v>
      </c>
      <c r="AX129" s="26">
        <f t="shared" si="3"/>
        <v>0.19045145652079817</v>
      </c>
    </row>
    <row r="130" spans="1:50" ht="33.75" customHeight="1">
      <c r="A130" s="29" t="s">
        <v>471</v>
      </c>
      <c r="B130" s="30" t="s">
        <v>472</v>
      </c>
      <c r="C130" s="31" t="s">
        <v>473</v>
      </c>
      <c r="D130" s="22">
        <v>9</v>
      </c>
      <c r="E130" s="22">
        <v>12</v>
      </c>
      <c r="F130" s="22"/>
      <c r="G130" s="22">
        <v>5</v>
      </c>
      <c r="H130" s="22"/>
      <c r="I130" s="22"/>
      <c r="J130" s="22"/>
      <c r="K130" s="22">
        <v>1</v>
      </c>
      <c r="L130" s="22"/>
      <c r="M130" s="32"/>
      <c r="N130" s="22"/>
      <c r="O130" s="22">
        <v>4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>
        <v>1</v>
      </c>
      <c r="AC130" s="22"/>
      <c r="AD130" s="22"/>
      <c r="AE130" s="22">
        <v>1</v>
      </c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>
        <v>1</v>
      </c>
      <c r="AS130" s="22"/>
      <c r="AT130" s="22"/>
      <c r="AU130" s="22"/>
      <c r="AV130" s="22"/>
      <c r="AW130" s="33">
        <f t="shared" si="2"/>
        <v>0.018260393207133727</v>
      </c>
      <c r="AX130" s="26">
        <f t="shared" si="3"/>
        <v>0.017313768774618016</v>
      </c>
    </row>
    <row r="131" spans="1:50" ht="33.75" customHeight="1">
      <c r="A131" s="29" t="s">
        <v>474</v>
      </c>
      <c r="B131" s="30" t="s">
        <v>475</v>
      </c>
      <c r="C131" s="31" t="s">
        <v>476</v>
      </c>
      <c r="D131" s="22">
        <v>3</v>
      </c>
      <c r="E131" s="22">
        <v>61</v>
      </c>
      <c r="F131" s="22"/>
      <c r="G131" s="22">
        <v>2</v>
      </c>
      <c r="H131" s="22">
        <v>2</v>
      </c>
      <c r="I131" s="22"/>
      <c r="J131" s="22"/>
      <c r="K131" s="22">
        <v>8</v>
      </c>
      <c r="L131" s="22"/>
      <c r="M131" s="32"/>
      <c r="N131" s="22"/>
      <c r="O131" s="22">
        <v>2</v>
      </c>
      <c r="P131" s="22"/>
      <c r="Q131" s="22"/>
      <c r="R131" s="22"/>
      <c r="S131" s="22">
        <v>2</v>
      </c>
      <c r="T131" s="22"/>
      <c r="U131" s="22"/>
      <c r="V131" s="22"/>
      <c r="W131" s="22"/>
      <c r="X131" s="22"/>
      <c r="Y131" s="22"/>
      <c r="Z131" s="22"/>
      <c r="AA131" s="22"/>
      <c r="AB131" s="22">
        <v>2</v>
      </c>
      <c r="AC131" s="22"/>
      <c r="AD131" s="22"/>
      <c r="AE131" s="22"/>
      <c r="AF131" s="22"/>
      <c r="AG131" s="22">
        <v>4</v>
      </c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33">
        <f t="shared" si="2"/>
        <v>0.0060867977357112425</v>
      </c>
      <c r="AX131" s="26">
        <f t="shared" si="3"/>
        <v>0.08801165793764158</v>
      </c>
    </row>
    <row r="132" spans="1:50" ht="33.75" customHeight="1">
      <c r="A132" s="29" t="s">
        <v>477</v>
      </c>
      <c r="B132" s="30" t="s">
        <v>478</v>
      </c>
      <c r="C132" s="31" t="s">
        <v>479</v>
      </c>
      <c r="D132" s="22">
        <v>74</v>
      </c>
      <c r="E132" s="22">
        <v>83</v>
      </c>
      <c r="F132" s="22">
        <v>67</v>
      </c>
      <c r="G132" s="22">
        <v>61</v>
      </c>
      <c r="H132" s="22">
        <v>61</v>
      </c>
      <c r="I132" s="22">
        <v>73</v>
      </c>
      <c r="J132" s="22">
        <v>11</v>
      </c>
      <c r="K132" s="22"/>
      <c r="L132" s="22"/>
      <c r="M132" s="32"/>
      <c r="N132" s="22">
        <v>1</v>
      </c>
      <c r="O132" s="22">
        <v>2</v>
      </c>
      <c r="P132" s="22">
        <v>2</v>
      </c>
      <c r="Q132" s="22">
        <v>17</v>
      </c>
      <c r="R132" s="22">
        <v>19</v>
      </c>
      <c r="S132" s="22">
        <v>28</v>
      </c>
      <c r="T132" s="22">
        <v>52</v>
      </c>
      <c r="U132" s="22">
        <v>9</v>
      </c>
      <c r="V132" s="22">
        <v>10</v>
      </c>
      <c r="W132" s="22">
        <v>1</v>
      </c>
      <c r="X132" s="22">
        <v>10</v>
      </c>
      <c r="Y132" s="22">
        <v>34</v>
      </c>
      <c r="Z132" s="22">
        <v>61</v>
      </c>
      <c r="AA132" s="22">
        <v>24</v>
      </c>
      <c r="AB132" s="22">
        <v>20</v>
      </c>
      <c r="AC132" s="22">
        <v>77</v>
      </c>
      <c r="AD132" s="22">
        <v>11</v>
      </c>
      <c r="AE132" s="22">
        <v>11</v>
      </c>
      <c r="AF132" s="22">
        <v>37</v>
      </c>
      <c r="AG132" s="22">
        <v>20</v>
      </c>
      <c r="AH132" s="22">
        <v>36</v>
      </c>
      <c r="AI132" s="22">
        <v>6</v>
      </c>
      <c r="AJ132" s="22">
        <v>5</v>
      </c>
      <c r="AK132" s="22"/>
      <c r="AL132" s="22"/>
      <c r="AM132" s="22"/>
      <c r="AN132" s="22"/>
      <c r="AO132" s="22"/>
      <c r="AP132" s="22"/>
      <c r="AQ132" s="22"/>
      <c r="AR132" s="22">
        <v>8</v>
      </c>
      <c r="AS132" s="22"/>
      <c r="AT132" s="22"/>
      <c r="AU132" s="22">
        <v>1</v>
      </c>
      <c r="AV132" s="22"/>
      <c r="AW132" s="33">
        <f aca="true" t="shared" si="4" ref="AW132:AW195">IF(B1=0,0,D132/B1)*100</f>
        <v>0.15014101081421066</v>
      </c>
      <c r="AX132" s="26">
        <f aca="true" t="shared" si="5" ref="AX132:AX195">IF(B2=0,0,E132/B2)*100</f>
        <v>0.1197535673577746</v>
      </c>
    </row>
    <row r="133" spans="1:50" ht="33.75" customHeight="1">
      <c r="A133" s="29" t="s">
        <v>480</v>
      </c>
      <c r="B133" s="30" t="s">
        <v>481</v>
      </c>
      <c r="C133" s="31" t="s">
        <v>482</v>
      </c>
      <c r="D133" s="22">
        <v>66</v>
      </c>
      <c r="E133" s="22">
        <v>62</v>
      </c>
      <c r="F133" s="22">
        <v>37</v>
      </c>
      <c r="G133" s="22">
        <v>49</v>
      </c>
      <c r="H133" s="22">
        <v>45</v>
      </c>
      <c r="I133" s="22">
        <v>47</v>
      </c>
      <c r="J133" s="22">
        <v>1</v>
      </c>
      <c r="K133" s="22"/>
      <c r="L133" s="22"/>
      <c r="M133" s="32"/>
      <c r="N133" s="22"/>
      <c r="O133" s="22"/>
      <c r="P133" s="22"/>
      <c r="Q133" s="22">
        <v>1</v>
      </c>
      <c r="R133" s="22">
        <v>18</v>
      </c>
      <c r="S133" s="22">
        <v>16</v>
      </c>
      <c r="T133" s="22">
        <v>14</v>
      </c>
      <c r="U133" s="22">
        <v>18</v>
      </c>
      <c r="V133" s="22">
        <v>5</v>
      </c>
      <c r="W133" s="22"/>
      <c r="X133" s="22">
        <v>12</v>
      </c>
      <c r="Y133" s="22">
        <v>21</v>
      </c>
      <c r="Z133" s="22">
        <v>6</v>
      </c>
      <c r="AA133" s="22">
        <v>24</v>
      </c>
      <c r="AB133" s="22">
        <v>13</v>
      </c>
      <c r="AC133" s="22">
        <v>34</v>
      </c>
      <c r="AD133" s="22">
        <v>4</v>
      </c>
      <c r="AE133" s="22">
        <v>1</v>
      </c>
      <c r="AF133" s="22">
        <v>17</v>
      </c>
      <c r="AG133" s="22">
        <v>13</v>
      </c>
      <c r="AH133" s="22">
        <v>8</v>
      </c>
      <c r="AI133" s="22">
        <v>2</v>
      </c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33">
        <f t="shared" si="4"/>
        <v>0.13390955018564732</v>
      </c>
      <c r="AX133" s="26">
        <f t="shared" si="5"/>
        <v>0.08945447200219309</v>
      </c>
    </row>
    <row r="134" spans="1:50" ht="33.75" customHeight="1">
      <c r="A134" s="29" t="s">
        <v>483</v>
      </c>
      <c r="B134" s="30" t="s">
        <v>484</v>
      </c>
      <c r="C134" s="31" t="s">
        <v>485</v>
      </c>
      <c r="D134" s="22">
        <v>296</v>
      </c>
      <c r="E134" s="22">
        <v>232</v>
      </c>
      <c r="F134" s="22">
        <v>80</v>
      </c>
      <c r="G134" s="22">
        <v>249</v>
      </c>
      <c r="H134" s="22">
        <v>168</v>
      </c>
      <c r="I134" s="22">
        <v>138</v>
      </c>
      <c r="J134" s="22">
        <v>16</v>
      </c>
      <c r="K134" s="22">
        <v>6</v>
      </c>
      <c r="L134" s="22"/>
      <c r="M134" s="32">
        <v>163</v>
      </c>
      <c r="N134" s="22">
        <v>63</v>
      </c>
      <c r="O134" s="22">
        <v>19</v>
      </c>
      <c r="P134" s="22">
        <v>70</v>
      </c>
      <c r="Q134" s="22">
        <v>148</v>
      </c>
      <c r="R134" s="22">
        <v>27</v>
      </c>
      <c r="S134" s="22">
        <v>92</v>
      </c>
      <c r="T134" s="22">
        <v>134</v>
      </c>
      <c r="U134" s="22">
        <v>68</v>
      </c>
      <c r="V134" s="22">
        <v>56</v>
      </c>
      <c r="W134" s="22">
        <v>128</v>
      </c>
      <c r="X134" s="22">
        <v>138</v>
      </c>
      <c r="Y134" s="22">
        <v>94</v>
      </c>
      <c r="Z134" s="22">
        <v>87</v>
      </c>
      <c r="AA134" s="22">
        <v>120</v>
      </c>
      <c r="AB134" s="22">
        <v>198</v>
      </c>
      <c r="AC134" s="22">
        <v>559</v>
      </c>
      <c r="AD134" s="22">
        <v>74</v>
      </c>
      <c r="AE134" s="22">
        <v>206</v>
      </c>
      <c r="AF134" s="22">
        <v>132</v>
      </c>
      <c r="AG134" s="22">
        <v>72</v>
      </c>
      <c r="AH134" s="22">
        <v>147</v>
      </c>
      <c r="AI134" s="22">
        <v>12</v>
      </c>
      <c r="AJ134" s="22">
        <v>2</v>
      </c>
      <c r="AK134" s="22"/>
      <c r="AL134" s="22"/>
      <c r="AM134" s="22"/>
      <c r="AN134" s="22"/>
      <c r="AO134" s="22"/>
      <c r="AP134" s="22"/>
      <c r="AQ134" s="22"/>
      <c r="AR134" s="22">
        <v>152</v>
      </c>
      <c r="AS134" s="22">
        <v>36</v>
      </c>
      <c r="AT134" s="22"/>
      <c r="AU134" s="22"/>
      <c r="AV134" s="22"/>
      <c r="AW134" s="33">
        <f t="shared" si="4"/>
        <v>0.6005640432568427</v>
      </c>
      <c r="AX134" s="26">
        <f t="shared" si="5"/>
        <v>0.3347328629759483</v>
      </c>
    </row>
    <row r="135" spans="1:50" ht="33.75" customHeight="1">
      <c r="A135" s="29" t="s">
        <v>486</v>
      </c>
      <c r="B135" s="30" t="s">
        <v>487</v>
      </c>
      <c r="C135" s="31" t="s">
        <v>488</v>
      </c>
      <c r="D135" s="22">
        <v>508</v>
      </c>
      <c r="E135" s="22">
        <v>357</v>
      </c>
      <c r="F135" s="22">
        <v>199</v>
      </c>
      <c r="G135" s="22">
        <v>184</v>
      </c>
      <c r="H135" s="22">
        <v>219</v>
      </c>
      <c r="I135" s="22">
        <v>121</v>
      </c>
      <c r="J135" s="22">
        <v>9</v>
      </c>
      <c r="K135" s="22">
        <v>27</v>
      </c>
      <c r="L135" s="22"/>
      <c r="M135" s="32">
        <v>328</v>
      </c>
      <c r="N135" s="22">
        <v>57</v>
      </c>
      <c r="O135" s="22">
        <v>38</v>
      </c>
      <c r="P135" s="22">
        <v>44</v>
      </c>
      <c r="Q135" s="22">
        <v>107</v>
      </c>
      <c r="R135" s="22">
        <v>112</v>
      </c>
      <c r="S135" s="22">
        <v>77</v>
      </c>
      <c r="T135" s="22">
        <v>172</v>
      </c>
      <c r="U135" s="22">
        <v>88</v>
      </c>
      <c r="V135" s="22">
        <v>49</v>
      </c>
      <c r="W135" s="22">
        <v>72</v>
      </c>
      <c r="X135" s="22">
        <v>182</v>
      </c>
      <c r="Y135" s="22">
        <v>208</v>
      </c>
      <c r="Z135" s="22">
        <v>131</v>
      </c>
      <c r="AA135" s="22">
        <v>137</v>
      </c>
      <c r="AB135" s="22">
        <v>122</v>
      </c>
      <c r="AC135" s="22">
        <v>245</v>
      </c>
      <c r="AD135" s="22">
        <v>229</v>
      </c>
      <c r="AE135" s="22">
        <v>90</v>
      </c>
      <c r="AF135" s="22">
        <v>198</v>
      </c>
      <c r="AG135" s="22">
        <v>179</v>
      </c>
      <c r="AH135" s="22">
        <v>163</v>
      </c>
      <c r="AI135" s="22">
        <v>15</v>
      </c>
      <c r="AJ135" s="22">
        <v>2</v>
      </c>
      <c r="AK135" s="22"/>
      <c r="AL135" s="22"/>
      <c r="AM135" s="22"/>
      <c r="AN135" s="22"/>
      <c r="AO135" s="22"/>
      <c r="AP135" s="22"/>
      <c r="AQ135" s="22"/>
      <c r="AR135" s="22">
        <v>124</v>
      </c>
      <c r="AS135" s="22">
        <v>452</v>
      </c>
      <c r="AT135" s="22"/>
      <c r="AU135" s="22">
        <v>1</v>
      </c>
      <c r="AV135" s="22"/>
      <c r="AW135" s="33">
        <f t="shared" si="4"/>
        <v>1.0306977499137704</v>
      </c>
      <c r="AX135" s="26">
        <f t="shared" si="5"/>
        <v>0.515084621044886</v>
      </c>
    </row>
    <row r="136" spans="1:50" ht="33.75" customHeight="1">
      <c r="A136" s="29" t="s">
        <v>489</v>
      </c>
      <c r="B136" s="30" t="s">
        <v>490</v>
      </c>
      <c r="C136" s="31" t="s">
        <v>491</v>
      </c>
      <c r="D136" s="22">
        <v>425</v>
      </c>
      <c r="E136" s="22">
        <v>297</v>
      </c>
      <c r="F136" s="22">
        <v>304</v>
      </c>
      <c r="G136" s="22">
        <v>105</v>
      </c>
      <c r="H136" s="22">
        <v>153</v>
      </c>
      <c r="I136" s="22">
        <v>49</v>
      </c>
      <c r="J136" s="22">
        <v>4</v>
      </c>
      <c r="K136" s="22">
        <v>46</v>
      </c>
      <c r="L136" s="22"/>
      <c r="M136" s="32">
        <v>360</v>
      </c>
      <c r="N136" s="22">
        <v>61</v>
      </c>
      <c r="O136" s="22">
        <v>53</v>
      </c>
      <c r="P136" s="22">
        <v>45</v>
      </c>
      <c r="Q136" s="22">
        <v>149</v>
      </c>
      <c r="R136" s="22">
        <v>241</v>
      </c>
      <c r="S136" s="22">
        <v>150</v>
      </c>
      <c r="T136" s="22">
        <v>150</v>
      </c>
      <c r="U136" s="22">
        <v>164</v>
      </c>
      <c r="V136" s="22">
        <v>84</v>
      </c>
      <c r="W136" s="22">
        <v>55</v>
      </c>
      <c r="X136" s="22">
        <v>234</v>
      </c>
      <c r="Y136" s="22">
        <v>238</v>
      </c>
      <c r="Z136" s="22">
        <v>160</v>
      </c>
      <c r="AA136" s="22">
        <v>256</v>
      </c>
      <c r="AB136" s="22">
        <v>108</v>
      </c>
      <c r="AC136" s="22">
        <v>105</v>
      </c>
      <c r="AD136" s="22">
        <v>273</v>
      </c>
      <c r="AE136" s="22">
        <v>31</v>
      </c>
      <c r="AF136" s="22">
        <v>237</v>
      </c>
      <c r="AG136" s="22">
        <v>308</v>
      </c>
      <c r="AH136" s="22">
        <v>55</v>
      </c>
      <c r="AI136" s="22">
        <v>1</v>
      </c>
      <c r="AJ136" s="22"/>
      <c r="AK136" s="22"/>
      <c r="AL136" s="22"/>
      <c r="AM136" s="22"/>
      <c r="AN136" s="22"/>
      <c r="AO136" s="22"/>
      <c r="AP136" s="22"/>
      <c r="AQ136" s="22"/>
      <c r="AR136" s="22">
        <v>52</v>
      </c>
      <c r="AS136" s="22">
        <v>372</v>
      </c>
      <c r="AT136" s="22"/>
      <c r="AU136" s="22"/>
      <c r="AV136" s="22"/>
      <c r="AW136" s="33">
        <f t="shared" si="4"/>
        <v>0.8622963458924261</v>
      </c>
      <c r="AX136" s="26">
        <f t="shared" si="5"/>
        <v>0.4285157771717959</v>
      </c>
    </row>
    <row r="137" spans="1:50" ht="33.75" customHeight="1">
      <c r="A137" s="29" t="s">
        <v>492</v>
      </c>
      <c r="B137" s="30" t="s">
        <v>493</v>
      </c>
      <c r="C137" s="31" t="s">
        <v>494</v>
      </c>
      <c r="D137" s="22">
        <v>2</v>
      </c>
      <c r="E137" s="22">
        <v>197</v>
      </c>
      <c r="F137" s="22">
        <v>5</v>
      </c>
      <c r="G137" s="22">
        <v>1</v>
      </c>
      <c r="H137" s="22">
        <v>1</v>
      </c>
      <c r="I137" s="22">
        <v>1</v>
      </c>
      <c r="J137" s="22"/>
      <c r="K137" s="22"/>
      <c r="L137" s="22"/>
      <c r="M137" s="32"/>
      <c r="N137" s="22"/>
      <c r="O137" s="22"/>
      <c r="P137" s="22"/>
      <c r="Q137" s="22"/>
      <c r="R137" s="22">
        <v>1</v>
      </c>
      <c r="S137" s="22"/>
      <c r="T137" s="22"/>
      <c r="U137" s="22"/>
      <c r="V137" s="22"/>
      <c r="W137" s="22"/>
      <c r="X137" s="22"/>
      <c r="Y137" s="22">
        <v>1</v>
      </c>
      <c r="Z137" s="22"/>
      <c r="AA137" s="22">
        <v>11</v>
      </c>
      <c r="AB137" s="22"/>
      <c r="AC137" s="22"/>
      <c r="AD137" s="22"/>
      <c r="AE137" s="22"/>
      <c r="AF137" s="22"/>
      <c r="AG137" s="22"/>
      <c r="AH137" s="22">
        <v>1</v>
      </c>
      <c r="AI137" s="22"/>
      <c r="AJ137" s="22"/>
      <c r="AK137" s="22"/>
      <c r="AL137" s="22">
        <v>652</v>
      </c>
      <c r="AM137" s="22"/>
      <c r="AN137" s="22"/>
      <c r="AO137" s="22"/>
      <c r="AP137" s="22"/>
      <c r="AQ137" s="22"/>
      <c r="AR137" s="22">
        <v>7</v>
      </c>
      <c r="AS137" s="22">
        <v>2</v>
      </c>
      <c r="AT137" s="22"/>
      <c r="AU137" s="22"/>
      <c r="AV137" s="22"/>
      <c r="AW137" s="33">
        <f t="shared" si="4"/>
        <v>0.004057865157140828</v>
      </c>
      <c r="AX137" s="26">
        <f t="shared" si="5"/>
        <v>0.28423437071664576</v>
      </c>
    </row>
    <row r="138" spans="1:50" ht="33.75" customHeight="1">
      <c r="A138" s="29" t="s">
        <v>495</v>
      </c>
      <c r="B138" s="30" t="s">
        <v>496</v>
      </c>
      <c r="C138" s="31" t="s">
        <v>497</v>
      </c>
      <c r="D138" s="22">
        <v>359</v>
      </c>
      <c r="E138" s="22">
        <v>301</v>
      </c>
      <c r="F138" s="22">
        <v>99</v>
      </c>
      <c r="G138" s="22">
        <v>83</v>
      </c>
      <c r="H138" s="22">
        <v>184</v>
      </c>
      <c r="I138" s="22">
        <v>81</v>
      </c>
      <c r="J138" s="22">
        <v>11</v>
      </c>
      <c r="K138" s="22">
        <v>109</v>
      </c>
      <c r="L138" s="22"/>
      <c r="M138" s="32">
        <v>2</v>
      </c>
      <c r="N138" s="22">
        <v>97</v>
      </c>
      <c r="O138" s="22">
        <v>42</v>
      </c>
      <c r="P138" s="22">
        <v>41</v>
      </c>
      <c r="Q138" s="22">
        <v>29</v>
      </c>
      <c r="R138" s="22">
        <v>36</v>
      </c>
      <c r="S138" s="22">
        <v>115</v>
      </c>
      <c r="T138" s="22">
        <v>22</v>
      </c>
      <c r="U138" s="22">
        <v>35</v>
      </c>
      <c r="V138" s="22">
        <v>66</v>
      </c>
      <c r="W138" s="22">
        <v>49</v>
      </c>
      <c r="X138" s="22">
        <v>127</v>
      </c>
      <c r="Y138" s="22">
        <v>54</v>
      </c>
      <c r="Z138" s="22">
        <v>193</v>
      </c>
      <c r="AA138" s="22">
        <v>90</v>
      </c>
      <c r="AB138" s="22">
        <v>47</v>
      </c>
      <c r="AC138" s="22">
        <v>277</v>
      </c>
      <c r="AD138" s="22">
        <v>51</v>
      </c>
      <c r="AE138" s="22">
        <v>79</v>
      </c>
      <c r="AF138" s="22">
        <v>44</v>
      </c>
      <c r="AG138" s="22">
        <v>127</v>
      </c>
      <c r="AH138" s="22">
        <v>99</v>
      </c>
      <c r="AI138" s="22">
        <v>9</v>
      </c>
      <c r="AJ138" s="22"/>
      <c r="AK138" s="22"/>
      <c r="AL138" s="22"/>
      <c r="AM138" s="22"/>
      <c r="AN138" s="22"/>
      <c r="AO138" s="22"/>
      <c r="AP138" s="22"/>
      <c r="AQ138" s="22"/>
      <c r="AR138" s="22">
        <v>264</v>
      </c>
      <c r="AS138" s="22">
        <v>8</v>
      </c>
      <c r="AT138" s="22"/>
      <c r="AU138" s="22"/>
      <c r="AV138" s="22"/>
      <c r="AW138" s="33">
        <f t="shared" si="4"/>
        <v>0.7283867957067787</v>
      </c>
      <c r="AX138" s="26">
        <f t="shared" si="5"/>
        <v>0.43428703343000186</v>
      </c>
    </row>
    <row r="139" spans="1:50" ht="33.75" customHeight="1">
      <c r="A139" s="29" t="s">
        <v>498</v>
      </c>
      <c r="B139" s="30" t="s">
        <v>499</v>
      </c>
      <c r="C139" s="31" t="s">
        <v>500</v>
      </c>
      <c r="D139" s="22">
        <v>66</v>
      </c>
      <c r="E139" s="22">
        <v>191</v>
      </c>
      <c r="F139" s="22">
        <v>77</v>
      </c>
      <c r="G139" s="22">
        <v>136</v>
      </c>
      <c r="H139" s="22">
        <v>101</v>
      </c>
      <c r="I139" s="22">
        <v>89</v>
      </c>
      <c r="J139" s="22">
        <v>1</v>
      </c>
      <c r="K139" s="22"/>
      <c r="L139" s="22"/>
      <c r="M139" s="32">
        <v>5</v>
      </c>
      <c r="N139" s="22">
        <v>33</v>
      </c>
      <c r="O139" s="22">
        <v>18</v>
      </c>
      <c r="P139" s="22">
        <v>7</v>
      </c>
      <c r="Q139" s="22">
        <v>36</v>
      </c>
      <c r="R139" s="22">
        <v>67</v>
      </c>
      <c r="S139" s="22">
        <v>72</v>
      </c>
      <c r="T139" s="22">
        <v>91</v>
      </c>
      <c r="U139" s="22">
        <v>73</v>
      </c>
      <c r="V139" s="22">
        <v>11</v>
      </c>
      <c r="W139" s="22">
        <v>22</v>
      </c>
      <c r="X139" s="22">
        <v>35</v>
      </c>
      <c r="Y139" s="22">
        <v>61</v>
      </c>
      <c r="Z139" s="22">
        <v>118</v>
      </c>
      <c r="AA139" s="22">
        <v>67</v>
      </c>
      <c r="AB139" s="22">
        <v>54</v>
      </c>
      <c r="AC139" s="22">
        <v>143</v>
      </c>
      <c r="AD139" s="22">
        <v>76</v>
      </c>
      <c r="AE139" s="22">
        <v>53</v>
      </c>
      <c r="AF139" s="22">
        <v>116</v>
      </c>
      <c r="AG139" s="22">
        <v>82</v>
      </c>
      <c r="AH139" s="22">
        <v>48</v>
      </c>
      <c r="AI139" s="22">
        <v>6</v>
      </c>
      <c r="AJ139" s="22">
        <v>8</v>
      </c>
      <c r="AK139" s="22"/>
      <c r="AL139" s="22"/>
      <c r="AM139" s="22"/>
      <c r="AN139" s="22"/>
      <c r="AO139" s="22"/>
      <c r="AP139" s="22"/>
      <c r="AQ139" s="22"/>
      <c r="AR139" s="22">
        <v>33</v>
      </c>
      <c r="AS139" s="22">
        <v>22</v>
      </c>
      <c r="AT139" s="22"/>
      <c r="AU139" s="22"/>
      <c r="AV139" s="22"/>
      <c r="AW139" s="33">
        <f t="shared" si="4"/>
        <v>0.13390955018564732</v>
      </c>
      <c r="AX139" s="26">
        <f t="shared" si="5"/>
        <v>0.2755774863293367</v>
      </c>
    </row>
    <row r="140" spans="1:50" ht="33.75" customHeight="1">
      <c r="A140" s="29" t="s">
        <v>501</v>
      </c>
      <c r="B140" s="30" t="s">
        <v>502</v>
      </c>
      <c r="C140" s="31" t="s">
        <v>503</v>
      </c>
      <c r="D140" s="22">
        <v>32</v>
      </c>
      <c r="E140" s="22">
        <v>73</v>
      </c>
      <c r="F140" s="22">
        <v>38</v>
      </c>
      <c r="G140" s="22">
        <v>5</v>
      </c>
      <c r="H140" s="22">
        <v>26</v>
      </c>
      <c r="I140" s="22">
        <v>23</v>
      </c>
      <c r="J140" s="22">
        <v>2</v>
      </c>
      <c r="K140" s="22">
        <v>2</v>
      </c>
      <c r="L140" s="22"/>
      <c r="M140" s="32">
        <v>6</v>
      </c>
      <c r="N140" s="22">
        <v>9</v>
      </c>
      <c r="O140" s="22">
        <v>5</v>
      </c>
      <c r="P140" s="22">
        <v>3</v>
      </c>
      <c r="Q140" s="22">
        <v>7</v>
      </c>
      <c r="R140" s="22">
        <v>54</v>
      </c>
      <c r="S140" s="22">
        <v>9</v>
      </c>
      <c r="T140" s="22">
        <v>20</v>
      </c>
      <c r="U140" s="22">
        <v>22</v>
      </c>
      <c r="V140" s="22">
        <v>11</v>
      </c>
      <c r="W140" s="22">
        <v>3</v>
      </c>
      <c r="X140" s="22">
        <v>33</v>
      </c>
      <c r="Y140" s="22">
        <v>48</v>
      </c>
      <c r="Z140" s="22">
        <v>20</v>
      </c>
      <c r="AA140" s="22">
        <v>188</v>
      </c>
      <c r="AB140" s="22">
        <v>9</v>
      </c>
      <c r="AC140" s="22">
        <v>13</v>
      </c>
      <c r="AD140" s="22">
        <v>75</v>
      </c>
      <c r="AE140" s="22">
        <v>3</v>
      </c>
      <c r="AF140" s="22">
        <v>32</v>
      </c>
      <c r="AG140" s="22">
        <v>37</v>
      </c>
      <c r="AH140" s="22">
        <v>15</v>
      </c>
      <c r="AI140" s="22">
        <v>3</v>
      </c>
      <c r="AJ140" s="22">
        <v>1</v>
      </c>
      <c r="AK140" s="22"/>
      <c r="AL140" s="22"/>
      <c r="AM140" s="22"/>
      <c r="AN140" s="22"/>
      <c r="AO140" s="22"/>
      <c r="AP140" s="22"/>
      <c r="AQ140" s="22"/>
      <c r="AR140" s="22">
        <v>8</v>
      </c>
      <c r="AS140" s="22">
        <v>7</v>
      </c>
      <c r="AT140" s="22"/>
      <c r="AU140" s="22"/>
      <c r="AV140" s="22"/>
      <c r="AW140" s="33">
        <f t="shared" si="4"/>
        <v>0.06492584251425325</v>
      </c>
      <c r="AX140" s="26">
        <f t="shared" si="5"/>
        <v>0.1053254267122596</v>
      </c>
    </row>
    <row r="141" spans="1:50" ht="33.75" customHeight="1">
      <c r="A141" s="29" t="s">
        <v>504</v>
      </c>
      <c r="B141" s="30" t="s">
        <v>505</v>
      </c>
      <c r="C141" s="31" t="s">
        <v>506</v>
      </c>
      <c r="D141" s="22">
        <v>24</v>
      </c>
      <c r="E141" s="22">
        <v>3</v>
      </c>
      <c r="F141" s="22">
        <v>10</v>
      </c>
      <c r="G141" s="22">
        <v>30</v>
      </c>
      <c r="H141" s="22">
        <v>21</v>
      </c>
      <c r="I141" s="22">
        <v>3</v>
      </c>
      <c r="J141" s="22"/>
      <c r="K141" s="22"/>
      <c r="L141" s="22"/>
      <c r="M141" s="32"/>
      <c r="N141" s="22">
        <v>2</v>
      </c>
      <c r="O141" s="22">
        <v>2</v>
      </c>
      <c r="P141" s="22">
        <v>2</v>
      </c>
      <c r="Q141" s="22">
        <v>11</v>
      </c>
      <c r="R141" s="22">
        <v>9</v>
      </c>
      <c r="S141" s="22">
        <v>3</v>
      </c>
      <c r="T141" s="22">
        <v>5</v>
      </c>
      <c r="U141" s="22">
        <v>8</v>
      </c>
      <c r="V141" s="22">
        <v>1</v>
      </c>
      <c r="W141" s="22">
        <v>3</v>
      </c>
      <c r="X141" s="22">
        <v>11</v>
      </c>
      <c r="Y141" s="22">
        <v>4</v>
      </c>
      <c r="Z141" s="22">
        <v>7</v>
      </c>
      <c r="AA141" s="22">
        <v>6</v>
      </c>
      <c r="AB141" s="22">
        <v>2</v>
      </c>
      <c r="AC141" s="22">
        <v>7</v>
      </c>
      <c r="AD141" s="22">
        <v>3</v>
      </c>
      <c r="AE141" s="22">
        <v>4</v>
      </c>
      <c r="AF141" s="22">
        <v>9</v>
      </c>
      <c r="AG141" s="22">
        <v>9</v>
      </c>
      <c r="AH141" s="22">
        <v>11</v>
      </c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33">
        <f t="shared" si="4"/>
        <v>0.04869438188568994</v>
      </c>
      <c r="AX141" s="26">
        <f t="shared" si="5"/>
        <v>0.004328442193654504</v>
      </c>
    </row>
    <row r="142" spans="1:50" ht="33.75" customHeight="1">
      <c r="A142" s="29" t="s">
        <v>507</v>
      </c>
      <c r="B142" s="30" t="s">
        <v>508</v>
      </c>
      <c r="C142" s="31" t="s">
        <v>509</v>
      </c>
      <c r="D142" s="22">
        <v>77</v>
      </c>
      <c r="E142" s="22">
        <v>13</v>
      </c>
      <c r="F142" s="22">
        <v>31</v>
      </c>
      <c r="G142" s="22">
        <v>39</v>
      </c>
      <c r="H142" s="22">
        <v>49</v>
      </c>
      <c r="I142" s="22">
        <v>30</v>
      </c>
      <c r="J142" s="22">
        <v>1</v>
      </c>
      <c r="K142" s="22"/>
      <c r="L142" s="22"/>
      <c r="M142" s="32"/>
      <c r="N142" s="22">
        <v>5</v>
      </c>
      <c r="O142" s="22">
        <v>5</v>
      </c>
      <c r="P142" s="22">
        <v>4</v>
      </c>
      <c r="Q142" s="22">
        <v>7</v>
      </c>
      <c r="R142" s="22">
        <v>13</v>
      </c>
      <c r="S142" s="22">
        <v>5</v>
      </c>
      <c r="T142" s="22">
        <v>6</v>
      </c>
      <c r="U142" s="22">
        <v>18</v>
      </c>
      <c r="V142" s="22">
        <v>3</v>
      </c>
      <c r="W142" s="22">
        <v>6</v>
      </c>
      <c r="X142" s="22">
        <v>9</v>
      </c>
      <c r="Y142" s="22">
        <v>22</v>
      </c>
      <c r="Z142" s="22">
        <v>24</v>
      </c>
      <c r="AA142" s="22">
        <v>31</v>
      </c>
      <c r="AB142" s="22">
        <v>11</v>
      </c>
      <c r="AC142" s="22">
        <v>35</v>
      </c>
      <c r="AD142" s="22">
        <v>6</v>
      </c>
      <c r="AE142" s="22">
        <v>10</v>
      </c>
      <c r="AF142" s="22">
        <v>21</v>
      </c>
      <c r="AG142" s="22">
        <v>27</v>
      </c>
      <c r="AH142" s="22">
        <v>36</v>
      </c>
      <c r="AI142" s="22"/>
      <c r="AJ142" s="22"/>
      <c r="AK142" s="22">
        <v>1</v>
      </c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33">
        <f t="shared" si="4"/>
        <v>0.15622780854992188</v>
      </c>
      <c r="AX142" s="26">
        <f t="shared" si="5"/>
        <v>0.018756582839169516</v>
      </c>
    </row>
    <row r="143" spans="1:50" ht="33.75" customHeight="1">
      <c r="A143" s="29" t="s">
        <v>510</v>
      </c>
      <c r="B143" s="30" t="s">
        <v>511</v>
      </c>
      <c r="C143" s="31" t="s">
        <v>512</v>
      </c>
      <c r="D143" s="22">
        <v>68</v>
      </c>
      <c r="E143" s="22">
        <v>15</v>
      </c>
      <c r="F143" s="22">
        <v>39</v>
      </c>
      <c r="G143" s="22">
        <v>45</v>
      </c>
      <c r="H143" s="22">
        <v>54</v>
      </c>
      <c r="I143" s="22">
        <v>35</v>
      </c>
      <c r="J143" s="22">
        <v>1</v>
      </c>
      <c r="K143" s="22"/>
      <c r="L143" s="22"/>
      <c r="M143" s="32"/>
      <c r="N143" s="22">
        <v>5</v>
      </c>
      <c r="O143" s="22">
        <v>4</v>
      </c>
      <c r="P143" s="22">
        <v>3</v>
      </c>
      <c r="Q143" s="22">
        <v>12</v>
      </c>
      <c r="R143" s="22">
        <v>9</v>
      </c>
      <c r="S143" s="22">
        <v>8</v>
      </c>
      <c r="T143" s="22">
        <v>16</v>
      </c>
      <c r="U143" s="22">
        <v>20</v>
      </c>
      <c r="V143" s="22">
        <v>6</v>
      </c>
      <c r="W143" s="22">
        <v>10</v>
      </c>
      <c r="X143" s="22">
        <v>12</v>
      </c>
      <c r="Y143" s="22">
        <v>19</v>
      </c>
      <c r="Z143" s="22">
        <v>17</v>
      </c>
      <c r="AA143" s="22">
        <v>33</v>
      </c>
      <c r="AB143" s="22">
        <v>11</v>
      </c>
      <c r="AC143" s="22">
        <v>40</v>
      </c>
      <c r="AD143" s="22">
        <v>15</v>
      </c>
      <c r="AE143" s="22">
        <v>6</v>
      </c>
      <c r="AF143" s="22">
        <v>41</v>
      </c>
      <c r="AG143" s="22">
        <v>18</v>
      </c>
      <c r="AH143" s="22">
        <v>19</v>
      </c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33">
        <f t="shared" si="4"/>
        <v>0.13796741534278814</v>
      </c>
      <c r="AX143" s="26">
        <f t="shared" si="5"/>
        <v>0.02164221096827252</v>
      </c>
    </row>
    <row r="144" spans="1:50" ht="33.75" customHeight="1">
      <c r="A144" s="29" t="s">
        <v>513</v>
      </c>
      <c r="B144" s="30" t="s">
        <v>514</v>
      </c>
      <c r="C144" s="31" t="s">
        <v>515</v>
      </c>
      <c r="D144" s="22">
        <v>39</v>
      </c>
      <c r="E144" s="22">
        <v>36</v>
      </c>
      <c r="F144" s="22">
        <v>15</v>
      </c>
      <c r="G144" s="22">
        <v>16</v>
      </c>
      <c r="H144" s="22">
        <v>12</v>
      </c>
      <c r="I144" s="22">
        <v>4</v>
      </c>
      <c r="J144" s="22"/>
      <c r="K144" s="22">
        <v>2</v>
      </c>
      <c r="L144" s="22"/>
      <c r="M144" s="32"/>
      <c r="N144" s="22">
        <v>8</v>
      </c>
      <c r="O144" s="22">
        <v>1</v>
      </c>
      <c r="P144" s="22"/>
      <c r="Q144" s="22">
        <v>1</v>
      </c>
      <c r="R144" s="22">
        <v>4</v>
      </c>
      <c r="S144" s="22">
        <v>4</v>
      </c>
      <c r="T144" s="22">
        <v>3</v>
      </c>
      <c r="U144" s="22">
        <v>7</v>
      </c>
      <c r="V144" s="22">
        <v>2</v>
      </c>
      <c r="W144" s="22">
        <v>1</v>
      </c>
      <c r="X144" s="22">
        <v>3</v>
      </c>
      <c r="Y144" s="22">
        <v>3</v>
      </c>
      <c r="Z144" s="22">
        <v>15</v>
      </c>
      <c r="AA144" s="22">
        <v>10</v>
      </c>
      <c r="AB144" s="22">
        <v>4</v>
      </c>
      <c r="AC144" s="22">
        <v>9</v>
      </c>
      <c r="AD144" s="22">
        <v>6</v>
      </c>
      <c r="AE144" s="22">
        <v>20</v>
      </c>
      <c r="AF144" s="22">
        <v>1</v>
      </c>
      <c r="AG144" s="22">
        <v>8</v>
      </c>
      <c r="AH144" s="22">
        <v>5</v>
      </c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>
        <v>9</v>
      </c>
      <c r="AT144" s="22"/>
      <c r="AU144" s="22"/>
      <c r="AV144" s="22"/>
      <c r="AW144" s="33">
        <f t="shared" si="4"/>
        <v>0.07912837056424615</v>
      </c>
      <c r="AX144" s="26">
        <f t="shared" si="5"/>
        <v>0.05194130632385404</v>
      </c>
    </row>
    <row r="145" spans="1:50" ht="33.75" customHeight="1">
      <c r="A145" s="29" t="s">
        <v>516</v>
      </c>
      <c r="B145" s="30" t="s">
        <v>517</v>
      </c>
      <c r="C145" s="31" t="s">
        <v>518</v>
      </c>
      <c r="D145" s="22">
        <v>51</v>
      </c>
      <c r="E145" s="22">
        <v>111</v>
      </c>
      <c r="F145" s="22">
        <v>31</v>
      </c>
      <c r="G145" s="22">
        <v>19</v>
      </c>
      <c r="H145" s="22">
        <v>27</v>
      </c>
      <c r="I145" s="22">
        <v>3</v>
      </c>
      <c r="J145" s="22">
        <v>1</v>
      </c>
      <c r="K145" s="22">
        <v>62</v>
      </c>
      <c r="L145" s="22"/>
      <c r="M145" s="32">
        <v>1</v>
      </c>
      <c r="N145" s="22">
        <v>17</v>
      </c>
      <c r="O145" s="22">
        <v>2</v>
      </c>
      <c r="P145" s="22">
        <v>2</v>
      </c>
      <c r="Q145" s="22">
        <v>1</v>
      </c>
      <c r="R145" s="22">
        <v>23</v>
      </c>
      <c r="S145" s="22">
        <v>9</v>
      </c>
      <c r="T145" s="22">
        <v>6</v>
      </c>
      <c r="U145" s="22">
        <v>12</v>
      </c>
      <c r="V145" s="22">
        <v>8</v>
      </c>
      <c r="W145" s="22">
        <v>6</v>
      </c>
      <c r="X145" s="22">
        <v>126</v>
      </c>
      <c r="Y145" s="22">
        <v>20</v>
      </c>
      <c r="Z145" s="22">
        <v>13</v>
      </c>
      <c r="AA145" s="22">
        <v>39</v>
      </c>
      <c r="AB145" s="22">
        <v>3</v>
      </c>
      <c r="AC145" s="22">
        <v>13</v>
      </c>
      <c r="AD145" s="22">
        <v>25</v>
      </c>
      <c r="AE145" s="22">
        <v>20</v>
      </c>
      <c r="AF145" s="22">
        <v>3</v>
      </c>
      <c r="AG145" s="22">
        <v>15</v>
      </c>
      <c r="AH145" s="22">
        <v>4</v>
      </c>
      <c r="AI145" s="22"/>
      <c r="AJ145" s="22">
        <v>2</v>
      </c>
      <c r="AK145" s="22"/>
      <c r="AL145" s="22"/>
      <c r="AM145" s="22"/>
      <c r="AN145" s="22"/>
      <c r="AO145" s="22"/>
      <c r="AP145" s="22"/>
      <c r="AQ145" s="22"/>
      <c r="AR145" s="22">
        <v>1</v>
      </c>
      <c r="AS145" s="22">
        <v>147</v>
      </c>
      <c r="AT145" s="22"/>
      <c r="AU145" s="22"/>
      <c r="AV145" s="22"/>
      <c r="AW145" s="33">
        <f t="shared" si="4"/>
        <v>0.10347556150709111</v>
      </c>
      <c r="AX145" s="26">
        <f t="shared" si="5"/>
        <v>0.16015236116521664</v>
      </c>
    </row>
    <row r="146" spans="1:50" ht="33.75" customHeight="1">
      <c r="A146" s="29" t="s">
        <v>519</v>
      </c>
      <c r="B146" s="30" t="s">
        <v>520</v>
      </c>
      <c r="C146" s="31" t="s">
        <v>521</v>
      </c>
      <c r="D146" s="22">
        <v>64</v>
      </c>
      <c r="E146" s="22">
        <v>22</v>
      </c>
      <c r="F146" s="22">
        <v>24</v>
      </c>
      <c r="G146" s="22">
        <v>27</v>
      </c>
      <c r="H146" s="22">
        <v>23</v>
      </c>
      <c r="I146" s="22">
        <v>19</v>
      </c>
      <c r="J146" s="22"/>
      <c r="K146" s="22">
        <v>2</v>
      </c>
      <c r="L146" s="22"/>
      <c r="M146" s="32"/>
      <c r="N146" s="22">
        <v>2</v>
      </c>
      <c r="O146" s="22">
        <v>2</v>
      </c>
      <c r="P146" s="22">
        <v>1</v>
      </c>
      <c r="Q146" s="22">
        <v>17</v>
      </c>
      <c r="R146" s="22">
        <v>13</v>
      </c>
      <c r="S146" s="22">
        <v>5</v>
      </c>
      <c r="T146" s="22">
        <v>8</v>
      </c>
      <c r="U146" s="22">
        <v>20</v>
      </c>
      <c r="V146" s="22">
        <v>3</v>
      </c>
      <c r="W146" s="22">
        <v>6</v>
      </c>
      <c r="X146" s="22">
        <v>6</v>
      </c>
      <c r="Y146" s="22">
        <v>22</v>
      </c>
      <c r="Z146" s="22">
        <v>22</v>
      </c>
      <c r="AA146" s="22">
        <v>11</v>
      </c>
      <c r="AB146" s="22">
        <v>9</v>
      </c>
      <c r="AC146" s="22">
        <v>13</v>
      </c>
      <c r="AD146" s="22">
        <v>18</v>
      </c>
      <c r="AE146" s="22">
        <v>7</v>
      </c>
      <c r="AF146" s="22">
        <v>13</v>
      </c>
      <c r="AG146" s="22">
        <v>25</v>
      </c>
      <c r="AH146" s="22">
        <v>2</v>
      </c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>
        <v>2</v>
      </c>
      <c r="AT146" s="22"/>
      <c r="AU146" s="22">
        <v>1</v>
      </c>
      <c r="AV146" s="22"/>
      <c r="AW146" s="33">
        <f t="shared" si="4"/>
        <v>0.1298516850285065</v>
      </c>
      <c r="AX146" s="26">
        <f t="shared" si="5"/>
        <v>0.031741909420133024</v>
      </c>
    </row>
    <row r="147" spans="1:50" ht="33.75" customHeight="1">
      <c r="A147" s="29" t="s">
        <v>522</v>
      </c>
      <c r="B147" s="30" t="s">
        <v>523</v>
      </c>
      <c r="C147" s="31" t="s">
        <v>524</v>
      </c>
      <c r="D147" s="22">
        <v>11</v>
      </c>
      <c r="E147" s="22">
        <v>24</v>
      </c>
      <c r="F147" s="22">
        <v>16</v>
      </c>
      <c r="G147" s="22">
        <v>31</v>
      </c>
      <c r="H147" s="22">
        <v>25</v>
      </c>
      <c r="I147" s="22">
        <v>15</v>
      </c>
      <c r="J147" s="22">
        <v>1</v>
      </c>
      <c r="K147" s="22"/>
      <c r="L147" s="22"/>
      <c r="M147" s="32">
        <v>10</v>
      </c>
      <c r="N147" s="22">
        <v>3</v>
      </c>
      <c r="O147" s="22">
        <v>5</v>
      </c>
      <c r="P147" s="22">
        <v>7</v>
      </c>
      <c r="Q147" s="22">
        <v>11</v>
      </c>
      <c r="R147" s="22">
        <v>20</v>
      </c>
      <c r="S147" s="22">
        <v>27</v>
      </c>
      <c r="T147" s="22">
        <v>13</v>
      </c>
      <c r="U147" s="22">
        <v>25</v>
      </c>
      <c r="V147" s="22">
        <v>2</v>
      </c>
      <c r="W147" s="22">
        <v>10</v>
      </c>
      <c r="X147" s="22">
        <v>7</v>
      </c>
      <c r="Y147" s="22">
        <v>22</v>
      </c>
      <c r="Z147" s="22">
        <v>7</v>
      </c>
      <c r="AA147" s="22">
        <v>14</v>
      </c>
      <c r="AB147" s="22">
        <v>9</v>
      </c>
      <c r="AC147" s="22">
        <v>56</v>
      </c>
      <c r="AD147" s="22">
        <v>5</v>
      </c>
      <c r="AE147" s="22">
        <v>9</v>
      </c>
      <c r="AF147" s="22">
        <v>9</v>
      </c>
      <c r="AG147" s="22">
        <v>24</v>
      </c>
      <c r="AH147" s="22">
        <v>13</v>
      </c>
      <c r="AI147" s="22">
        <v>3</v>
      </c>
      <c r="AJ147" s="22"/>
      <c r="AK147" s="22"/>
      <c r="AL147" s="22"/>
      <c r="AM147" s="22"/>
      <c r="AN147" s="22"/>
      <c r="AO147" s="22"/>
      <c r="AP147" s="22"/>
      <c r="AQ147" s="22"/>
      <c r="AR147" s="22">
        <v>5</v>
      </c>
      <c r="AS147" s="22"/>
      <c r="AT147" s="22"/>
      <c r="AU147" s="22"/>
      <c r="AV147" s="22"/>
      <c r="AW147" s="33">
        <f t="shared" si="4"/>
        <v>0.022318258364274556</v>
      </c>
      <c r="AX147" s="26">
        <f t="shared" si="5"/>
        <v>0.03462753754923603</v>
      </c>
    </row>
    <row r="148" spans="1:50" ht="33.75" customHeight="1">
      <c r="A148" s="29" t="s">
        <v>525</v>
      </c>
      <c r="B148" s="30" t="s">
        <v>526</v>
      </c>
      <c r="C148" s="31" t="s">
        <v>527</v>
      </c>
      <c r="D148" s="22">
        <v>36</v>
      </c>
      <c r="E148" s="22">
        <v>38</v>
      </c>
      <c r="F148" s="22">
        <v>53</v>
      </c>
      <c r="G148" s="22">
        <v>22</v>
      </c>
      <c r="H148" s="22">
        <v>15</v>
      </c>
      <c r="I148" s="22">
        <v>3</v>
      </c>
      <c r="J148" s="22">
        <v>1</v>
      </c>
      <c r="K148" s="22">
        <v>6</v>
      </c>
      <c r="L148" s="22"/>
      <c r="M148" s="32">
        <v>18</v>
      </c>
      <c r="N148" s="22">
        <v>10</v>
      </c>
      <c r="O148" s="22">
        <v>10</v>
      </c>
      <c r="P148" s="22">
        <v>3</v>
      </c>
      <c r="Q148" s="22">
        <v>11</v>
      </c>
      <c r="R148" s="22">
        <v>39</v>
      </c>
      <c r="S148" s="22">
        <v>13</v>
      </c>
      <c r="T148" s="22">
        <v>22</v>
      </c>
      <c r="U148" s="22">
        <v>48</v>
      </c>
      <c r="V148" s="22">
        <v>8</v>
      </c>
      <c r="W148" s="22">
        <v>1</v>
      </c>
      <c r="X148" s="22">
        <v>13</v>
      </c>
      <c r="Y148" s="22">
        <v>20</v>
      </c>
      <c r="Z148" s="22">
        <v>7</v>
      </c>
      <c r="AA148" s="22">
        <v>36</v>
      </c>
      <c r="AB148" s="22">
        <v>9</v>
      </c>
      <c r="AC148" s="22">
        <v>29</v>
      </c>
      <c r="AD148" s="22">
        <v>18</v>
      </c>
      <c r="AE148" s="22">
        <v>10</v>
      </c>
      <c r="AF148" s="22">
        <v>48</v>
      </c>
      <c r="AG148" s="22">
        <v>56</v>
      </c>
      <c r="AH148" s="22">
        <v>9</v>
      </c>
      <c r="AI148" s="22">
        <v>1</v>
      </c>
      <c r="AJ148" s="22"/>
      <c r="AK148" s="22"/>
      <c r="AL148" s="22"/>
      <c r="AM148" s="22"/>
      <c r="AN148" s="22"/>
      <c r="AO148" s="22"/>
      <c r="AP148" s="22"/>
      <c r="AQ148" s="22"/>
      <c r="AR148" s="22">
        <v>8</v>
      </c>
      <c r="AS148" s="22">
        <v>92</v>
      </c>
      <c r="AT148" s="22"/>
      <c r="AU148" s="22"/>
      <c r="AV148" s="22"/>
      <c r="AW148" s="33">
        <f t="shared" si="4"/>
        <v>0.0730415728285349</v>
      </c>
      <c r="AX148" s="26">
        <f t="shared" si="5"/>
        <v>0.05482693445295705</v>
      </c>
    </row>
    <row r="149" spans="1:50" ht="33.75" customHeight="1">
      <c r="A149" s="29" t="s">
        <v>528</v>
      </c>
      <c r="B149" s="30" t="s">
        <v>529</v>
      </c>
      <c r="C149" s="31" t="s">
        <v>530</v>
      </c>
      <c r="D149" s="22">
        <v>96</v>
      </c>
      <c r="E149" s="22">
        <v>45</v>
      </c>
      <c r="F149" s="22">
        <v>167</v>
      </c>
      <c r="G149" s="22">
        <v>66</v>
      </c>
      <c r="H149" s="22">
        <v>66</v>
      </c>
      <c r="I149" s="22">
        <v>2</v>
      </c>
      <c r="J149" s="22"/>
      <c r="K149" s="22">
        <v>54</v>
      </c>
      <c r="L149" s="22"/>
      <c r="M149" s="32">
        <v>30</v>
      </c>
      <c r="N149" s="22">
        <v>46</v>
      </c>
      <c r="O149" s="22">
        <v>32</v>
      </c>
      <c r="P149" s="22">
        <v>32</v>
      </c>
      <c r="Q149" s="22">
        <v>59</v>
      </c>
      <c r="R149" s="22">
        <v>106</v>
      </c>
      <c r="S149" s="22">
        <v>87</v>
      </c>
      <c r="T149" s="22">
        <v>40</v>
      </c>
      <c r="U149" s="22">
        <v>112</v>
      </c>
      <c r="V149" s="22">
        <v>76</v>
      </c>
      <c r="W149" s="22"/>
      <c r="X149" s="22">
        <v>60</v>
      </c>
      <c r="Y149" s="22">
        <v>65</v>
      </c>
      <c r="Z149" s="22">
        <v>61</v>
      </c>
      <c r="AA149" s="22">
        <v>59</v>
      </c>
      <c r="AB149" s="22">
        <v>36</v>
      </c>
      <c r="AC149" s="22">
        <v>75</v>
      </c>
      <c r="AD149" s="22">
        <v>83</v>
      </c>
      <c r="AE149" s="22">
        <v>25</v>
      </c>
      <c r="AF149" s="22">
        <v>72</v>
      </c>
      <c r="AG149" s="22">
        <v>109</v>
      </c>
      <c r="AH149" s="22">
        <v>7</v>
      </c>
      <c r="AI149" s="22"/>
      <c r="AJ149" s="22"/>
      <c r="AK149" s="22"/>
      <c r="AL149" s="22"/>
      <c r="AM149" s="22"/>
      <c r="AN149" s="22"/>
      <c r="AO149" s="22"/>
      <c r="AP149" s="22"/>
      <c r="AQ149" s="22"/>
      <c r="AR149" s="22">
        <v>3</v>
      </c>
      <c r="AS149" s="22">
        <v>343</v>
      </c>
      <c r="AT149" s="22"/>
      <c r="AU149" s="22"/>
      <c r="AV149" s="22"/>
      <c r="AW149" s="33">
        <f t="shared" si="4"/>
        <v>0.19477752754275976</v>
      </c>
      <c r="AX149" s="26">
        <f t="shared" si="5"/>
        <v>0.06492663290481755</v>
      </c>
    </row>
    <row r="150" spans="1:50" ht="33.75" customHeight="1">
      <c r="A150" s="29" t="s">
        <v>531</v>
      </c>
      <c r="B150" s="30" t="s">
        <v>532</v>
      </c>
      <c r="C150" s="31" t="s">
        <v>533</v>
      </c>
      <c r="D150" s="22">
        <v>6</v>
      </c>
      <c r="E150" s="22">
        <v>4</v>
      </c>
      <c r="F150" s="22">
        <v>6</v>
      </c>
      <c r="G150" s="22">
        <v>2</v>
      </c>
      <c r="H150" s="22">
        <v>3</v>
      </c>
      <c r="I150" s="22">
        <v>1</v>
      </c>
      <c r="J150" s="22"/>
      <c r="K150" s="22">
        <v>10</v>
      </c>
      <c r="L150" s="22"/>
      <c r="M150" s="32">
        <v>36</v>
      </c>
      <c r="N150" s="22">
        <v>3</v>
      </c>
      <c r="O150" s="22"/>
      <c r="P150" s="22">
        <v>2</v>
      </c>
      <c r="Q150" s="22"/>
      <c r="R150" s="22">
        <v>3</v>
      </c>
      <c r="S150" s="22">
        <v>3</v>
      </c>
      <c r="T150" s="22">
        <v>2</v>
      </c>
      <c r="U150" s="22">
        <v>7</v>
      </c>
      <c r="V150" s="22">
        <v>3</v>
      </c>
      <c r="W150" s="22"/>
      <c r="X150" s="22">
        <v>3</v>
      </c>
      <c r="Y150" s="22">
        <v>1</v>
      </c>
      <c r="Z150" s="22">
        <v>8</v>
      </c>
      <c r="AA150" s="22">
        <v>5</v>
      </c>
      <c r="AB150" s="22">
        <v>5</v>
      </c>
      <c r="AC150" s="22">
        <v>4</v>
      </c>
      <c r="AD150" s="22">
        <v>3</v>
      </c>
      <c r="AE150" s="22">
        <v>4</v>
      </c>
      <c r="AF150" s="22">
        <v>9</v>
      </c>
      <c r="AG150" s="22">
        <v>4</v>
      </c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>
        <v>27</v>
      </c>
      <c r="AT150" s="22"/>
      <c r="AU150" s="22"/>
      <c r="AV150" s="22"/>
      <c r="AW150" s="33">
        <f t="shared" si="4"/>
        <v>0.012173595471422485</v>
      </c>
      <c r="AX150" s="26">
        <f t="shared" si="5"/>
        <v>0.005771256258206005</v>
      </c>
    </row>
    <row r="151" spans="1:50" ht="33.75" customHeight="1">
      <c r="A151" s="29" t="s">
        <v>534</v>
      </c>
      <c r="B151" s="30" t="s">
        <v>535</v>
      </c>
      <c r="C151" s="31" t="s">
        <v>536</v>
      </c>
      <c r="D151" s="22">
        <v>4</v>
      </c>
      <c r="E151" s="22">
        <v>5</v>
      </c>
      <c r="F151" s="22">
        <v>33</v>
      </c>
      <c r="G151" s="22">
        <v>9</v>
      </c>
      <c r="H151" s="22">
        <v>12</v>
      </c>
      <c r="I151" s="22"/>
      <c r="J151" s="22"/>
      <c r="K151" s="22">
        <v>32</v>
      </c>
      <c r="L151" s="22"/>
      <c r="M151" s="32">
        <v>90</v>
      </c>
      <c r="N151" s="22">
        <v>4</v>
      </c>
      <c r="O151" s="22">
        <v>1</v>
      </c>
      <c r="P151" s="22">
        <v>2</v>
      </c>
      <c r="Q151" s="22">
        <v>11</v>
      </c>
      <c r="R151" s="22">
        <v>19</v>
      </c>
      <c r="S151" s="22">
        <v>16</v>
      </c>
      <c r="T151" s="22">
        <v>4</v>
      </c>
      <c r="U151" s="22">
        <v>2</v>
      </c>
      <c r="V151" s="22">
        <v>6</v>
      </c>
      <c r="W151" s="22"/>
      <c r="X151" s="22">
        <v>16</v>
      </c>
      <c r="Y151" s="22">
        <v>6</v>
      </c>
      <c r="Z151" s="22">
        <v>32</v>
      </c>
      <c r="AA151" s="22">
        <v>16</v>
      </c>
      <c r="AB151" s="22">
        <v>13</v>
      </c>
      <c r="AC151" s="22">
        <v>22</v>
      </c>
      <c r="AD151" s="22">
        <v>22</v>
      </c>
      <c r="AE151" s="22">
        <v>13</v>
      </c>
      <c r="AF151" s="22">
        <v>9</v>
      </c>
      <c r="AG151" s="22">
        <v>18</v>
      </c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>
        <v>117</v>
      </c>
      <c r="AT151" s="22"/>
      <c r="AU151" s="22"/>
      <c r="AV151" s="22"/>
      <c r="AW151" s="33">
        <f t="shared" si="4"/>
        <v>0.008115730314281656</v>
      </c>
      <c r="AX151" s="26">
        <f t="shared" si="5"/>
        <v>0.007214070322757506</v>
      </c>
    </row>
    <row r="152" spans="1:50" ht="33.75" customHeight="1">
      <c r="A152" s="29" t="s">
        <v>537</v>
      </c>
      <c r="B152" s="30" t="s">
        <v>538</v>
      </c>
      <c r="C152" s="31" t="s">
        <v>539</v>
      </c>
      <c r="D152" s="22">
        <v>57</v>
      </c>
      <c r="E152" s="22">
        <v>484</v>
      </c>
      <c r="F152" s="22">
        <v>42</v>
      </c>
      <c r="G152" s="22">
        <v>102</v>
      </c>
      <c r="H152" s="22">
        <v>25</v>
      </c>
      <c r="I152" s="22">
        <v>44</v>
      </c>
      <c r="J152" s="22">
        <v>2</v>
      </c>
      <c r="K152" s="22"/>
      <c r="L152" s="22"/>
      <c r="M152" s="32">
        <v>1</v>
      </c>
      <c r="N152" s="22">
        <v>1</v>
      </c>
      <c r="O152" s="22">
        <v>4</v>
      </c>
      <c r="P152" s="22">
        <v>19</v>
      </c>
      <c r="Q152" s="22">
        <v>28</v>
      </c>
      <c r="R152" s="22">
        <v>9</v>
      </c>
      <c r="S152" s="22">
        <v>18</v>
      </c>
      <c r="T152" s="22">
        <v>67</v>
      </c>
      <c r="U152" s="22">
        <v>69</v>
      </c>
      <c r="V152" s="22">
        <v>3</v>
      </c>
      <c r="W152" s="22">
        <v>14</v>
      </c>
      <c r="X152" s="22">
        <v>10</v>
      </c>
      <c r="Y152" s="22">
        <v>50</v>
      </c>
      <c r="Z152" s="22">
        <v>24</v>
      </c>
      <c r="AA152" s="22">
        <v>62</v>
      </c>
      <c r="AB152" s="22">
        <v>36</v>
      </c>
      <c r="AC152" s="22">
        <v>178</v>
      </c>
      <c r="AD152" s="22">
        <v>14</v>
      </c>
      <c r="AE152" s="22">
        <v>49</v>
      </c>
      <c r="AF152" s="22">
        <v>15</v>
      </c>
      <c r="AG152" s="22">
        <v>65</v>
      </c>
      <c r="AH152" s="22">
        <v>7</v>
      </c>
      <c r="AI152" s="22"/>
      <c r="AJ152" s="22"/>
      <c r="AK152" s="22"/>
      <c r="AL152" s="22"/>
      <c r="AM152" s="22"/>
      <c r="AN152" s="22"/>
      <c r="AO152" s="22"/>
      <c r="AP152" s="22"/>
      <c r="AQ152" s="22"/>
      <c r="AR152" s="22">
        <v>17</v>
      </c>
      <c r="AS152" s="22">
        <v>1</v>
      </c>
      <c r="AT152" s="22"/>
      <c r="AU152" s="22"/>
      <c r="AV152" s="22"/>
      <c r="AW152" s="33">
        <f t="shared" si="4"/>
        <v>0.1156491569785136</v>
      </c>
      <c r="AX152" s="26">
        <f t="shared" si="5"/>
        <v>0.6983220072429266</v>
      </c>
    </row>
    <row r="153" spans="1:50" ht="33.75" customHeight="1">
      <c r="A153" s="29" t="s">
        <v>540</v>
      </c>
      <c r="B153" s="30" t="s">
        <v>541</v>
      </c>
      <c r="C153" s="31" t="s">
        <v>542</v>
      </c>
      <c r="D153" s="22">
        <v>240</v>
      </c>
      <c r="E153" s="22">
        <v>1374</v>
      </c>
      <c r="F153" s="22">
        <v>226</v>
      </c>
      <c r="G153" s="22">
        <v>115</v>
      </c>
      <c r="H153" s="22">
        <v>165</v>
      </c>
      <c r="I153" s="22">
        <v>92</v>
      </c>
      <c r="J153" s="22">
        <v>4</v>
      </c>
      <c r="K153" s="22"/>
      <c r="L153" s="22"/>
      <c r="M153" s="32"/>
      <c r="N153" s="22">
        <v>5</v>
      </c>
      <c r="O153" s="22">
        <v>6</v>
      </c>
      <c r="P153" s="22">
        <v>4</v>
      </c>
      <c r="Q153" s="22">
        <v>14</v>
      </c>
      <c r="R153" s="22">
        <v>33</v>
      </c>
      <c r="S153" s="22">
        <v>18</v>
      </c>
      <c r="T153" s="22">
        <v>75</v>
      </c>
      <c r="U153" s="22">
        <v>62</v>
      </c>
      <c r="V153" s="22">
        <v>13</v>
      </c>
      <c r="W153" s="22">
        <v>8</v>
      </c>
      <c r="X153" s="22">
        <v>30</v>
      </c>
      <c r="Y153" s="22">
        <v>73</v>
      </c>
      <c r="Z153" s="22">
        <v>51</v>
      </c>
      <c r="AA153" s="22">
        <v>52</v>
      </c>
      <c r="AB153" s="22">
        <v>25</v>
      </c>
      <c r="AC153" s="22">
        <v>90</v>
      </c>
      <c r="AD153" s="22">
        <v>70</v>
      </c>
      <c r="AE153" s="22">
        <v>26</v>
      </c>
      <c r="AF153" s="22">
        <v>39</v>
      </c>
      <c r="AG153" s="22">
        <v>117</v>
      </c>
      <c r="AH153" s="22">
        <v>35</v>
      </c>
      <c r="AI153" s="22">
        <v>6</v>
      </c>
      <c r="AJ153" s="22">
        <v>1</v>
      </c>
      <c r="AK153" s="22"/>
      <c r="AL153" s="22"/>
      <c r="AM153" s="22"/>
      <c r="AN153" s="22"/>
      <c r="AO153" s="22"/>
      <c r="AP153" s="22"/>
      <c r="AQ153" s="22"/>
      <c r="AR153" s="22">
        <v>9</v>
      </c>
      <c r="AS153" s="22"/>
      <c r="AT153" s="22"/>
      <c r="AU153" s="22"/>
      <c r="AV153" s="22"/>
      <c r="AW153" s="33">
        <f t="shared" si="4"/>
        <v>0.4869438188568994</v>
      </c>
      <c r="AX153" s="26">
        <f t="shared" si="5"/>
        <v>1.9824265246937627</v>
      </c>
    </row>
    <row r="154" spans="1:50" ht="33.75" customHeight="1">
      <c r="A154" s="29" t="s">
        <v>543</v>
      </c>
      <c r="B154" s="30" t="s">
        <v>544</v>
      </c>
      <c r="C154" s="31" t="s">
        <v>545</v>
      </c>
      <c r="D154" s="22">
        <v>54</v>
      </c>
      <c r="E154" s="22">
        <v>508</v>
      </c>
      <c r="F154" s="22">
        <v>110</v>
      </c>
      <c r="G154" s="22">
        <v>34</v>
      </c>
      <c r="H154" s="22">
        <v>81</v>
      </c>
      <c r="I154" s="22">
        <v>41</v>
      </c>
      <c r="J154" s="22">
        <v>7</v>
      </c>
      <c r="K154" s="22"/>
      <c r="L154" s="22"/>
      <c r="M154" s="32">
        <v>1</v>
      </c>
      <c r="N154" s="22"/>
      <c r="O154" s="22"/>
      <c r="P154" s="22"/>
      <c r="Q154" s="22"/>
      <c r="R154" s="22">
        <v>42</v>
      </c>
      <c r="S154" s="22">
        <v>4</v>
      </c>
      <c r="T154" s="22">
        <v>17</v>
      </c>
      <c r="U154" s="22">
        <v>34</v>
      </c>
      <c r="V154" s="22">
        <v>8</v>
      </c>
      <c r="W154" s="22">
        <v>1</v>
      </c>
      <c r="X154" s="22">
        <v>16</v>
      </c>
      <c r="Y154" s="22">
        <v>21</v>
      </c>
      <c r="Z154" s="22">
        <v>8</v>
      </c>
      <c r="AA154" s="22">
        <v>82</v>
      </c>
      <c r="AB154" s="22">
        <v>8</v>
      </c>
      <c r="AC154" s="22">
        <v>16</v>
      </c>
      <c r="AD154" s="22">
        <v>18</v>
      </c>
      <c r="AE154" s="22">
        <v>5</v>
      </c>
      <c r="AF154" s="22">
        <v>9</v>
      </c>
      <c r="AG154" s="22">
        <v>27</v>
      </c>
      <c r="AH154" s="22">
        <v>8</v>
      </c>
      <c r="AI154" s="22">
        <v>4</v>
      </c>
      <c r="AJ154" s="22"/>
      <c r="AK154" s="22"/>
      <c r="AL154" s="22"/>
      <c r="AM154" s="22"/>
      <c r="AN154" s="22"/>
      <c r="AO154" s="22"/>
      <c r="AP154" s="22"/>
      <c r="AQ154" s="22"/>
      <c r="AR154" s="22">
        <v>2</v>
      </c>
      <c r="AS154" s="22"/>
      <c r="AT154" s="22"/>
      <c r="AU154" s="22"/>
      <c r="AV154" s="22"/>
      <c r="AW154" s="33">
        <f t="shared" si="4"/>
        <v>0.10956235924280235</v>
      </c>
      <c r="AX154" s="26">
        <f t="shared" si="5"/>
        <v>0.7329495447921626</v>
      </c>
    </row>
    <row r="155" spans="1:50" ht="33.75" customHeight="1">
      <c r="A155" s="29" t="s">
        <v>546</v>
      </c>
      <c r="B155" s="30" t="s">
        <v>547</v>
      </c>
      <c r="C155" s="31" t="s">
        <v>548</v>
      </c>
      <c r="D155" s="22">
        <v>1</v>
      </c>
      <c r="E155" s="22">
        <v>2</v>
      </c>
      <c r="F155" s="22">
        <v>1</v>
      </c>
      <c r="G155" s="22"/>
      <c r="H155" s="22"/>
      <c r="I155" s="22"/>
      <c r="J155" s="22"/>
      <c r="K155" s="22"/>
      <c r="L155" s="22"/>
      <c r="M155" s="32"/>
      <c r="N155" s="22"/>
      <c r="O155" s="22"/>
      <c r="P155" s="22"/>
      <c r="Q155" s="22"/>
      <c r="R155" s="22">
        <v>3</v>
      </c>
      <c r="S155" s="22"/>
      <c r="T155" s="22">
        <v>1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>
        <v>1</v>
      </c>
      <c r="AG155" s="22">
        <v>2</v>
      </c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>
        <v>1</v>
      </c>
      <c r="AT155" s="22"/>
      <c r="AU155" s="22"/>
      <c r="AV155" s="22"/>
      <c r="AW155" s="33">
        <f t="shared" si="4"/>
        <v>0.002028932578570414</v>
      </c>
      <c r="AX155" s="26">
        <f t="shared" si="5"/>
        <v>0.0028856281291030025</v>
      </c>
    </row>
    <row r="156" spans="1:50" ht="33.75" customHeight="1">
      <c r="A156" s="29" t="s">
        <v>549</v>
      </c>
      <c r="B156" s="30" t="s">
        <v>550</v>
      </c>
      <c r="C156" s="31" t="s">
        <v>551</v>
      </c>
      <c r="D156" s="22">
        <v>20</v>
      </c>
      <c r="E156" s="22">
        <v>21</v>
      </c>
      <c r="F156" s="22">
        <v>12</v>
      </c>
      <c r="G156" s="22">
        <v>7</v>
      </c>
      <c r="H156" s="22">
        <v>10</v>
      </c>
      <c r="I156" s="22">
        <v>5</v>
      </c>
      <c r="J156" s="22">
        <v>1</v>
      </c>
      <c r="K156" s="22"/>
      <c r="L156" s="22"/>
      <c r="M156" s="32">
        <v>2</v>
      </c>
      <c r="N156" s="22">
        <v>4</v>
      </c>
      <c r="O156" s="22">
        <v>1</v>
      </c>
      <c r="P156" s="22">
        <v>2</v>
      </c>
      <c r="Q156" s="22">
        <v>14</v>
      </c>
      <c r="R156" s="22"/>
      <c r="S156" s="22">
        <v>3</v>
      </c>
      <c r="T156" s="22">
        <v>3</v>
      </c>
      <c r="U156" s="22">
        <v>1</v>
      </c>
      <c r="V156" s="22">
        <v>1</v>
      </c>
      <c r="W156" s="22"/>
      <c r="X156" s="22">
        <v>15</v>
      </c>
      <c r="Y156" s="22">
        <v>1</v>
      </c>
      <c r="Z156" s="22">
        <v>4</v>
      </c>
      <c r="AA156" s="22">
        <v>5</v>
      </c>
      <c r="AB156" s="22">
        <v>11</v>
      </c>
      <c r="AC156" s="22">
        <v>90</v>
      </c>
      <c r="AD156" s="22">
        <v>2</v>
      </c>
      <c r="AE156" s="22">
        <v>2</v>
      </c>
      <c r="AF156" s="22">
        <v>3</v>
      </c>
      <c r="AG156" s="22">
        <v>3</v>
      </c>
      <c r="AH156" s="22">
        <v>16</v>
      </c>
      <c r="AI156" s="22">
        <v>1</v>
      </c>
      <c r="AJ156" s="22">
        <v>1</v>
      </c>
      <c r="AK156" s="22"/>
      <c r="AL156" s="22"/>
      <c r="AM156" s="22"/>
      <c r="AN156" s="22"/>
      <c r="AO156" s="22"/>
      <c r="AP156" s="22"/>
      <c r="AQ156" s="22"/>
      <c r="AR156" s="22">
        <v>11</v>
      </c>
      <c r="AS156" s="22"/>
      <c r="AT156" s="22"/>
      <c r="AU156" s="22">
        <v>1</v>
      </c>
      <c r="AV156" s="22"/>
      <c r="AW156" s="33">
        <f t="shared" si="4"/>
        <v>0.04057865157140828</v>
      </c>
      <c r="AX156" s="26">
        <f t="shared" si="5"/>
        <v>0.030299095355581524</v>
      </c>
    </row>
    <row r="157" spans="1:50" ht="33.75" customHeight="1">
      <c r="A157" s="29" t="s">
        <v>552</v>
      </c>
      <c r="B157" s="30" t="s">
        <v>553</v>
      </c>
      <c r="C157" s="31" t="s">
        <v>554</v>
      </c>
      <c r="D157" s="22">
        <v>20</v>
      </c>
      <c r="E157" s="22">
        <v>24</v>
      </c>
      <c r="F157" s="22">
        <v>9</v>
      </c>
      <c r="G157" s="22">
        <v>8</v>
      </c>
      <c r="H157" s="22">
        <v>9</v>
      </c>
      <c r="I157" s="22">
        <v>10</v>
      </c>
      <c r="J157" s="22">
        <v>2</v>
      </c>
      <c r="K157" s="22">
        <v>2</v>
      </c>
      <c r="L157" s="22"/>
      <c r="M157" s="32">
        <v>1</v>
      </c>
      <c r="N157" s="22">
        <v>2</v>
      </c>
      <c r="O157" s="22">
        <v>2</v>
      </c>
      <c r="P157" s="22">
        <v>1</v>
      </c>
      <c r="Q157" s="22">
        <v>11</v>
      </c>
      <c r="R157" s="22">
        <v>1</v>
      </c>
      <c r="S157" s="22">
        <v>6</v>
      </c>
      <c r="T157" s="22">
        <v>6</v>
      </c>
      <c r="U157" s="22">
        <v>5</v>
      </c>
      <c r="V157" s="22"/>
      <c r="W157" s="22">
        <v>1</v>
      </c>
      <c r="X157" s="22">
        <v>14</v>
      </c>
      <c r="Y157" s="22">
        <v>4</v>
      </c>
      <c r="Z157" s="22">
        <v>4</v>
      </c>
      <c r="AA157" s="22">
        <v>6</v>
      </c>
      <c r="AB157" s="22">
        <v>3</v>
      </c>
      <c r="AC157" s="22">
        <v>5</v>
      </c>
      <c r="AD157" s="22">
        <v>11</v>
      </c>
      <c r="AE157" s="22">
        <v>2</v>
      </c>
      <c r="AF157" s="22">
        <v>7</v>
      </c>
      <c r="AG157" s="22">
        <v>9</v>
      </c>
      <c r="AH157" s="22">
        <v>4</v>
      </c>
      <c r="AI157" s="22"/>
      <c r="AJ157" s="22">
        <v>4</v>
      </c>
      <c r="AK157" s="22"/>
      <c r="AL157" s="22"/>
      <c r="AM157" s="22"/>
      <c r="AN157" s="22"/>
      <c r="AO157" s="22"/>
      <c r="AP157" s="22"/>
      <c r="AQ157" s="22"/>
      <c r="AR157" s="22">
        <v>5</v>
      </c>
      <c r="AS157" s="22">
        <v>1</v>
      </c>
      <c r="AT157" s="22"/>
      <c r="AU157" s="22">
        <v>1</v>
      </c>
      <c r="AV157" s="22"/>
      <c r="AW157" s="33">
        <f t="shared" si="4"/>
        <v>0.04057865157140828</v>
      </c>
      <c r="AX157" s="26">
        <f t="shared" si="5"/>
        <v>0.03462753754923603</v>
      </c>
    </row>
    <row r="158" spans="1:50" ht="33.75" customHeight="1">
      <c r="A158" s="29" t="s">
        <v>555</v>
      </c>
      <c r="B158" s="30" t="s">
        <v>556</v>
      </c>
      <c r="C158" s="31" t="s">
        <v>557</v>
      </c>
      <c r="D158" s="22">
        <v>23</v>
      </c>
      <c r="E158" s="22">
        <v>32</v>
      </c>
      <c r="F158" s="22">
        <v>17</v>
      </c>
      <c r="G158" s="22">
        <v>13</v>
      </c>
      <c r="H158" s="22">
        <v>9</v>
      </c>
      <c r="I158" s="22">
        <v>8</v>
      </c>
      <c r="J158" s="22"/>
      <c r="K158" s="22">
        <v>1</v>
      </c>
      <c r="L158" s="22"/>
      <c r="M158" s="32">
        <v>1</v>
      </c>
      <c r="N158" s="22"/>
      <c r="O158" s="22"/>
      <c r="P158" s="22">
        <v>1</v>
      </c>
      <c r="Q158" s="22">
        <v>10</v>
      </c>
      <c r="R158" s="22">
        <v>8</v>
      </c>
      <c r="S158" s="22">
        <v>6</v>
      </c>
      <c r="T158" s="22">
        <v>3</v>
      </c>
      <c r="U158" s="22">
        <v>2</v>
      </c>
      <c r="V158" s="22">
        <v>3</v>
      </c>
      <c r="W158" s="22"/>
      <c r="X158" s="22">
        <v>11</v>
      </c>
      <c r="Y158" s="22">
        <v>15</v>
      </c>
      <c r="Z158" s="22">
        <v>6</v>
      </c>
      <c r="AA158" s="22">
        <v>11</v>
      </c>
      <c r="AB158" s="22">
        <v>6</v>
      </c>
      <c r="AC158" s="22">
        <v>1</v>
      </c>
      <c r="AD158" s="22">
        <v>10</v>
      </c>
      <c r="AE158" s="22"/>
      <c r="AF158" s="22">
        <v>4</v>
      </c>
      <c r="AG158" s="22">
        <v>5</v>
      </c>
      <c r="AH158" s="22">
        <v>4</v>
      </c>
      <c r="AI158" s="22"/>
      <c r="AJ158" s="22">
        <v>2</v>
      </c>
      <c r="AK158" s="22"/>
      <c r="AL158" s="22"/>
      <c r="AM158" s="22"/>
      <c r="AN158" s="22"/>
      <c r="AO158" s="22"/>
      <c r="AP158" s="22"/>
      <c r="AQ158" s="22"/>
      <c r="AR158" s="22">
        <v>4</v>
      </c>
      <c r="AS158" s="22">
        <v>1</v>
      </c>
      <c r="AT158" s="22"/>
      <c r="AU158" s="22">
        <v>1</v>
      </c>
      <c r="AV158" s="22"/>
      <c r="AW158" s="33">
        <f t="shared" si="4"/>
        <v>0.04666544930711952</v>
      </c>
      <c r="AX158" s="26">
        <f t="shared" si="5"/>
        <v>0.04617005006564804</v>
      </c>
    </row>
    <row r="159" spans="1:50" ht="33.75" customHeight="1">
      <c r="A159" s="29" t="s">
        <v>558</v>
      </c>
      <c r="B159" s="30" t="s">
        <v>559</v>
      </c>
      <c r="C159" s="31" t="s">
        <v>560</v>
      </c>
      <c r="D159" s="22">
        <v>12</v>
      </c>
      <c r="E159" s="22">
        <v>56</v>
      </c>
      <c r="F159" s="22">
        <v>5</v>
      </c>
      <c r="G159" s="22">
        <v>8</v>
      </c>
      <c r="H159" s="22">
        <v>5</v>
      </c>
      <c r="I159" s="22">
        <v>9</v>
      </c>
      <c r="J159" s="22"/>
      <c r="K159" s="22"/>
      <c r="L159" s="22"/>
      <c r="M159" s="32">
        <v>1</v>
      </c>
      <c r="N159" s="22"/>
      <c r="O159" s="22"/>
      <c r="P159" s="22">
        <v>2</v>
      </c>
      <c r="Q159" s="22">
        <v>3</v>
      </c>
      <c r="R159" s="22">
        <v>1</v>
      </c>
      <c r="S159" s="22">
        <v>1</v>
      </c>
      <c r="T159" s="22">
        <v>4</v>
      </c>
      <c r="U159" s="22">
        <v>5</v>
      </c>
      <c r="V159" s="22"/>
      <c r="W159" s="22">
        <v>4</v>
      </c>
      <c r="X159" s="22">
        <v>3</v>
      </c>
      <c r="Y159" s="22">
        <v>4</v>
      </c>
      <c r="Z159" s="22"/>
      <c r="AA159" s="22"/>
      <c r="AB159" s="22">
        <v>2</v>
      </c>
      <c r="AC159" s="22">
        <v>60</v>
      </c>
      <c r="AD159" s="22"/>
      <c r="AE159" s="22"/>
      <c r="AF159" s="22"/>
      <c r="AG159" s="22">
        <v>4</v>
      </c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>
        <v>4</v>
      </c>
      <c r="AS159" s="22">
        <v>1</v>
      </c>
      <c r="AT159" s="22"/>
      <c r="AU159" s="22"/>
      <c r="AV159" s="22"/>
      <c r="AW159" s="33">
        <f t="shared" si="4"/>
        <v>0.02434719094284497</v>
      </c>
      <c r="AX159" s="26">
        <f t="shared" si="5"/>
        <v>0.08079758761488406</v>
      </c>
    </row>
    <row r="160" spans="1:50" ht="33.75" customHeight="1">
      <c r="A160" s="29" t="s">
        <v>561</v>
      </c>
      <c r="B160" s="30" t="s">
        <v>562</v>
      </c>
      <c r="C160" s="31" t="s">
        <v>563</v>
      </c>
      <c r="D160" s="22">
        <v>19</v>
      </c>
      <c r="E160" s="22">
        <v>94</v>
      </c>
      <c r="F160" s="22">
        <v>8</v>
      </c>
      <c r="G160" s="22">
        <v>9</v>
      </c>
      <c r="H160" s="22">
        <v>8</v>
      </c>
      <c r="I160" s="22">
        <v>12</v>
      </c>
      <c r="J160" s="22"/>
      <c r="K160" s="22">
        <v>1</v>
      </c>
      <c r="L160" s="22"/>
      <c r="M160" s="32">
        <v>14</v>
      </c>
      <c r="N160" s="22"/>
      <c r="O160" s="22"/>
      <c r="P160" s="22"/>
      <c r="Q160" s="22">
        <v>2</v>
      </c>
      <c r="R160" s="22">
        <v>1</v>
      </c>
      <c r="S160" s="22">
        <v>2</v>
      </c>
      <c r="T160" s="22"/>
      <c r="U160" s="22">
        <v>4</v>
      </c>
      <c r="V160" s="22"/>
      <c r="W160" s="22"/>
      <c r="X160" s="22">
        <v>2</v>
      </c>
      <c r="Y160" s="22">
        <v>2</v>
      </c>
      <c r="Z160" s="22"/>
      <c r="AA160" s="22">
        <v>2</v>
      </c>
      <c r="AB160" s="22">
        <v>1</v>
      </c>
      <c r="AC160" s="22">
        <v>16</v>
      </c>
      <c r="AD160" s="22"/>
      <c r="AE160" s="22">
        <v>3</v>
      </c>
      <c r="AF160" s="22">
        <v>1</v>
      </c>
      <c r="AG160" s="22">
        <v>8</v>
      </c>
      <c r="AH160" s="22">
        <v>3</v>
      </c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33">
        <f t="shared" si="4"/>
        <v>0.03854971899283787</v>
      </c>
      <c r="AX160" s="26">
        <f t="shared" si="5"/>
        <v>0.13562452206784112</v>
      </c>
    </row>
    <row r="161" spans="1:50" ht="33.75" customHeight="1">
      <c r="A161" s="29" t="s">
        <v>564</v>
      </c>
      <c r="B161" s="30" t="s">
        <v>565</v>
      </c>
      <c r="C161" s="31" t="s">
        <v>566</v>
      </c>
      <c r="D161" s="22">
        <v>14</v>
      </c>
      <c r="E161" s="22">
        <v>122</v>
      </c>
      <c r="F161" s="22">
        <v>16</v>
      </c>
      <c r="G161" s="22">
        <v>9</v>
      </c>
      <c r="H161" s="22">
        <v>4</v>
      </c>
      <c r="I161" s="22">
        <v>26</v>
      </c>
      <c r="J161" s="22">
        <v>2</v>
      </c>
      <c r="K161" s="22"/>
      <c r="L161" s="22"/>
      <c r="M161" s="32">
        <v>53</v>
      </c>
      <c r="N161" s="22"/>
      <c r="O161" s="22"/>
      <c r="P161" s="22"/>
      <c r="Q161" s="22"/>
      <c r="R161" s="22">
        <v>6</v>
      </c>
      <c r="S161" s="22">
        <v>5</v>
      </c>
      <c r="T161" s="22">
        <v>6</v>
      </c>
      <c r="U161" s="22">
        <v>1</v>
      </c>
      <c r="V161" s="22"/>
      <c r="W161" s="22"/>
      <c r="X161" s="22">
        <v>1</v>
      </c>
      <c r="Y161" s="22">
        <v>2</v>
      </c>
      <c r="Z161" s="22"/>
      <c r="AA161" s="22">
        <v>6</v>
      </c>
      <c r="AB161" s="22">
        <v>1</v>
      </c>
      <c r="AC161" s="22">
        <v>13</v>
      </c>
      <c r="AD161" s="22">
        <v>1</v>
      </c>
      <c r="AE161" s="22"/>
      <c r="AF161" s="22"/>
      <c r="AG161" s="22">
        <v>6</v>
      </c>
      <c r="AH161" s="22">
        <v>1</v>
      </c>
      <c r="AI161" s="22"/>
      <c r="AJ161" s="22"/>
      <c r="AK161" s="22"/>
      <c r="AL161" s="22"/>
      <c r="AM161" s="22"/>
      <c r="AN161" s="22"/>
      <c r="AO161" s="22"/>
      <c r="AP161" s="22"/>
      <c r="AQ161" s="22"/>
      <c r="AR161" s="22">
        <v>1</v>
      </c>
      <c r="AS161" s="22"/>
      <c r="AT161" s="22"/>
      <c r="AU161" s="22"/>
      <c r="AV161" s="22"/>
      <c r="AW161" s="33">
        <f t="shared" si="4"/>
        <v>0.0284050560999858</v>
      </c>
      <c r="AX161" s="26">
        <f t="shared" si="5"/>
        <v>0.17602331587528317</v>
      </c>
    </row>
    <row r="162" spans="1:50" ht="33.75" customHeight="1">
      <c r="A162" s="29" t="s">
        <v>567</v>
      </c>
      <c r="B162" s="30" t="s">
        <v>568</v>
      </c>
      <c r="C162" s="31" t="s">
        <v>569</v>
      </c>
      <c r="D162" s="22">
        <v>16</v>
      </c>
      <c r="E162" s="22">
        <v>4</v>
      </c>
      <c r="F162" s="22">
        <v>38</v>
      </c>
      <c r="G162" s="22">
        <v>16</v>
      </c>
      <c r="H162" s="22">
        <v>14</v>
      </c>
      <c r="I162" s="22">
        <v>13</v>
      </c>
      <c r="J162" s="22">
        <v>3</v>
      </c>
      <c r="K162" s="22"/>
      <c r="L162" s="22"/>
      <c r="M162" s="32">
        <v>1</v>
      </c>
      <c r="N162" s="22">
        <v>2</v>
      </c>
      <c r="O162" s="22">
        <v>4</v>
      </c>
      <c r="P162" s="22">
        <v>5</v>
      </c>
      <c r="Q162" s="22">
        <v>8</v>
      </c>
      <c r="R162" s="22"/>
      <c r="S162" s="22">
        <v>1</v>
      </c>
      <c r="T162" s="22">
        <v>11</v>
      </c>
      <c r="U162" s="22">
        <v>4</v>
      </c>
      <c r="V162" s="22">
        <v>1</v>
      </c>
      <c r="W162" s="22"/>
      <c r="X162" s="22">
        <v>2</v>
      </c>
      <c r="Y162" s="22">
        <v>12</v>
      </c>
      <c r="Z162" s="22">
        <v>19</v>
      </c>
      <c r="AA162" s="22"/>
      <c r="AB162" s="22">
        <v>6</v>
      </c>
      <c r="AC162" s="22">
        <v>3</v>
      </c>
      <c r="AD162" s="22"/>
      <c r="AE162" s="22">
        <v>2</v>
      </c>
      <c r="AF162" s="22">
        <v>3</v>
      </c>
      <c r="AG162" s="22">
        <v>9</v>
      </c>
      <c r="AH162" s="22">
        <v>4</v>
      </c>
      <c r="AI162" s="22"/>
      <c r="AJ162" s="22"/>
      <c r="AK162" s="22"/>
      <c r="AL162" s="22"/>
      <c r="AM162" s="22"/>
      <c r="AN162" s="22"/>
      <c r="AO162" s="22"/>
      <c r="AP162" s="22"/>
      <c r="AQ162" s="22"/>
      <c r="AR162" s="22">
        <v>1</v>
      </c>
      <c r="AS162" s="22"/>
      <c r="AT162" s="22"/>
      <c r="AU162" s="22"/>
      <c r="AV162" s="22"/>
      <c r="AW162" s="33">
        <f t="shared" si="4"/>
        <v>0.032462921257126624</v>
      </c>
      <c r="AX162" s="26">
        <f t="shared" si="5"/>
        <v>0.005771256258206005</v>
      </c>
    </row>
    <row r="163" spans="1:50" ht="33.75" customHeight="1">
      <c r="A163" s="29" t="s">
        <v>570</v>
      </c>
      <c r="B163" s="30" t="s">
        <v>571</v>
      </c>
      <c r="C163" s="31" t="s">
        <v>572</v>
      </c>
      <c r="D163" s="22">
        <v>22</v>
      </c>
      <c r="E163" s="22">
        <v>20</v>
      </c>
      <c r="F163" s="22">
        <v>20</v>
      </c>
      <c r="G163" s="22">
        <v>6</v>
      </c>
      <c r="H163" s="22">
        <v>60</v>
      </c>
      <c r="I163" s="22">
        <v>7</v>
      </c>
      <c r="J163" s="22">
        <v>1</v>
      </c>
      <c r="K163" s="22">
        <v>2</v>
      </c>
      <c r="L163" s="22"/>
      <c r="M163" s="32">
        <v>4</v>
      </c>
      <c r="N163" s="22"/>
      <c r="O163" s="22">
        <v>2</v>
      </c>
      <c r="P163" s="22">
        <v>3</v>
      </c>
      <c r="Q163" s="22">
        <v>7</v>
      </c>
      <c r="R163" s="22">
        <v>52</v>
      </c>
      <c r="S163" s="22">
        <v>3</v>
      </c>
      <c r="T163" s="22">
        <v>12</v>
      </c>
      <c r="U163" s="22">
        <v>9</v>
      </c>
      <c r="V163" s="22">
        <v>5</v>
      </c>
      <c r="W163" s="22">
        <v>4</v>
      </c>
      <c r="X163" s="22">
        <v>3</v>
      </c>
      <c r="Y163" s="22">
        <v>14</v>
      </c>
      <c r="Z163" s="22">
        <v>9</v>
      </c>
      <c r="AA163" s="22">
        <v>10</v>
      </c>
      <c r="AB163" s="22">
        <v>2</v>
      </c>
      <c r="AC163" s="22">
        <v>12</v>
      </c>
      <c r="AD163" s="22">
        <v>4</v>
      </c>
      <c r="AE163" s="22">
        <v>4</v>
      </c>
      <c r="AF163" s="22">
        <v>6</v>
      </c>
      <c r="AG163" s="22">
        <v>3</v>
      </c>
      <c r="AH163" s="22">
        <v>2</v>
      </c>
      <c r="AI163" s="22"/>
      <c r="AJ163" s="22"/>
      <c r="AK163" s="22"/>
      <c r="AL163" s="22"/>
      <c r="AM163" s="22"/>
      <c r="AN163" s="22"/>
      <c r="AO163" s="22"/>
      <c r="AP163" s="22"/>
      <c r="AQ163" s="22"/>
      <c r="AR163" s="22">
        <v>1</v>
      </c>
      <c r="AS163" s="22">
        <v>2</v>
      </c>
      <c r="AT163" s="22"/>
      <c r="AU163" s="22"/>
      <c r="AV163" s="22"/>
      <c r="AW163" s="33">
        <f t="shared" si="4"/>
        <v>0.04463651672854911</v>
      </c>
      <c r="AX163" s="26">
        <f t="shared" si="5"/>
        <v>0.028856281291030024</v>
      </c>
    </row>
    <row r="164" spans="1:50" ht="33.75" customHeight="1">
      <c r="A164" s="29" t="s">
        <v>573</v>
      </c>
      <c r="B164" s="30" t="s">
        <v>574</v>
      </c>
      <c r="C164" s="31" t="s">
        <v>575</v>
      </c>
      <c r="D164" s="22">
        <v>22</v>
      </c>
      <c r="E164" s="22">
        <v>42</v>
      </c>
      <c r="F164" s="22">
        <v>14</v>
      </c>
      <c r="G164" s="22">
        <v>11</v>
      </c>
      <c r="H164" s="22">
        <v>44</v>
      </c>
      <c r="I164" s="22">
        <v>4</v>
      </c>
      <c r="J164" s="22"/>
      <c r="K164" s="22">
        <v>13</v>
      </c>
      <c r="L164" s="22"/>
      <c r="M164" s="32">
        <v>1</v>
      </c>
      <c r="N164" s="22">
        <v>2</v>
      </c>
      <c r="O164" s="22"/>
      <c r="P164" s="22"/>
      <c r="Q164" s="22">
        <v>4</v>
      </c>
      <c r="R164" s="22">
        <v>136</v>
      </c>
      <c r="S164" s="22">
        <v>1</v>
      </c>
      <c r="T164" s="22">
        <v>15</v>
      </c>
      <c r="U164" s="22">
        <v>5</v>
      </c>
      <c r="V164" s="22">
        <v>7</v>
      </c>
      <c r="W164" s="22">
        <v>3</v>
      </c>
      <c r="X164" s="22">
        <v>7</v>
      </c>
      <c r="Y164" s="22">
        <v>13</v>
      </c>
      <c r="Z164" s="22">
        <v>8</v>
      </c>
      <c r="AA164" s="22">
        <v>15</v>
      </c>
      <c r="AB164" s="22">
        <v>5</v>
      </c>
      <c r="AC164" s="22">
        <v>6</v>
      </c>
      <c r="AD164" s="22">
        <v>9</v>
      </c>
      <c r="AE164" s="22">
        <v>4</v>
      </c>
      <c r="AF164" s="22">
        <v>4</v>
      </c>
      <c r="AG164" s="22">
        <v>4</v>
      </c>
      <c r="AH164" s="22">
        <v>9</v>
      </c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>
        <v>3</v>
      </c>
      <c r="AT164" s="22"/>
      <c r="AU164" s="22"/>
      <c r="AV164" s="22"/>
      <c r="AW164" s="33">
        <f t="shared" si="4"/>
        <v>0.04463651672854911</v>
      </c>
      <c r="AX164" s="26">
        <f t="shared" si="5"/>
        <v>0.06059819071116305</v>
      </c>
    </row>
    <row r="165" spans="1:50" ht="33.75" customHeight="1">
      <c r="A165" s="29" t="s">
        <v>576</v>
      </c>
      <c r="B165" s="30" t="s">
        <v>577</v>
      </c>
      <c r="C165" s="31" t="s">
        <v>578</v>
      </c>
      <c r="D165" s="22">
        <v>8</v>
      </c>
      <c r="E165" s="22">
        <v>13</v>
      </c>
      <c r="F165" s="22">
        <v>11</v>
      </c>
      <c r="G165" s="22">
        <v>38</v>
      </c>
      <c r="H165" s="22">
        <v>13</v>
      </c>
      <c r="I165" s="22">
        <v>4</v>
      </c>
      <c r="J165" s="22">
        <v>16</v>
      </c>
      <c r="K165" s="22"/>
      <c r="L165" s="22"/>
      <c r="M165" s="3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>
        <v>6</v>
      </c>
      <c r="AH165" s="22">
        <v>5</v>
      </c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>
        <v>29</v>
      </c>
      <c r="AV165" s="22"/>
      <c r="AW165" s="33">
        <f t="shared" si="4"/>
        <v>0.016231460628563312</v>
      </c>
      <c r="AX165" s="26">
        <f t="shared" si="5"/>
        <v>0.018756582839169516</v>
      </c>
    </row>
    <row r="166" spans="1:50" ht="33.75" customHeight="1">
      <c r="A166" s="29" t="s">
        <v>579</v>
      </c>
      <c r="B166" s="30" t="s">
        <v>580</v>
      </c>
      <c r="C166" s="31" t="s">
        <v>581</v>
      </c>
      <c r="D166" s="22">
        <v>6</v>
      </c>
      <c r="E166" s="22">
        <v>28</v>
      </c>
      <c r="F166" s="22">
        <v>3</v>
      </c>
      <c r="G166" s="22">
        <v>3</v>
      </c>
      <c r="H166" s="22">
        <v>2</v>
      </c>
      <c r="I166" s="22">
        <v>1</v>
      </c>
      <c r="J166" s="22">
        <v>4</v>
      </c>
      <c r="K166" s="22"/>
      <c r="L166" s="22"/>
      <c r="M166" s="3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>
        <v>3</v>
      </c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>
        <v>8</v>
      </c>
      <c r="AV166" s="22"/>
      <c r="AW166" s="33">
        <f t="shared" si="4"/>
        <v>0.012173595471422485</v>
      </c>
      <c r="AX166" s="26">
        <f t="shared" si="5"/>
        <v>0.04039879380744203</v>
      </c>
    </row>
    <row r="167" spans="1:50" ht="33.75" customHeight="1">
      <c r="A167" s="29" t="s">
        <v>582</v>
      </c>
      <c r="B167" s="30" t="s">
        <v>583</v>
      </c>
      <c r="C167" s="31" t="s">
        <v>584</v>
      </c>
      <c r="D167" s="22">
        <v>1</v>
      </c>
      <c r="E167" s="22">
        <v>1</v>
      </c>
      <c r="F167" s="22"/>
      <c r="G167" s="22"/>
      <c r="H167" s="22">
        <v>1</v>
      </c>
      <c r="I167" s="22">
        <v>1</v>
      </c>
      <c r="J167" s="22"/>
      <c r="K167" s="22"/>
      <c r="L167" s="22"/>
      <c r="M167" s="3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>
        <v>4</v>
      </c>
      <c r="AV167" s="22"/>
      <c r="AW167" s="33">
        <f t="shared" si="4"/>
        <v>0.002028932578570414</v>
      </c>
      <c r="AX167" s="26">
        <f t="shared" si="5"/>
        <v>0.0014428140645515012</v>
      </c>
    </row>
    <row r="168" spans="1:50" ht="33.75" customHeight="1">
      <c r="A168" s="29" t="s">
        <v>585</v>
      </c>
      <c r="B168" s="30" t="s">
        <v>586</v>
      </c>
      <c r="C168" s="31" t="s">
        <v>587</v>
      </c>
      <c r="D168" s="22">
        <v>97</v>
      </c>
      <c r="E168" s="22">
        <v>226</v>
      </c>
      <c r="F168" s="22">
        <v>52</v>
      </c>
      <c r="G168" s="22">
        <v>7</v>
      </c>
      <c r="H168" s="22"/>
      <c r="I168" s="22">
        <v>15</v>
      </c>
      <c r="J168" s="22"/>
      <c r="K168" s="22"/>
      <c r="L168" s="22"/>
      <c r="M168" s="3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>
        <v>182</v>
      </c>
      <c r="AV168" s="22"/>
      <c r="AW168" s="33">
        <f t="shared" si="4"/>
        <v>0.19680646012133016</v>
      </c>
      <c r="AX168" s="26">
        <f t="shared" si="5"/>
        <v>0.32607597858863924</v>
      </c>
    </row>
    <row r="169" spans="1:50" ht="33.75" customHeight="1">
      <c r="A169" s="29" t="s">
        <v>588</v>
      </c>
      <c r="B169" s="30" t="s">
        <v>589</v>
      </c>
      <c r="C169" s="31" t="s">
        <v>590</v>
      </c>
      <c r="D169" s="22">
        <v>1</v>
      </c>
      <c r="E169" s="22"/>
      <c r="F169" s="22"/>
      <c r="G169" s="22"/>
      <c r="H169" s="22"/>
      <c r="I169" s="22">
        <v>1</v>
      </c>
      <c r="J169" s="22"/>
      <c r="K169" s="22"/>
      <c r="L169" s="22"/>
      <c r="M169" s="3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33">
        <f t="shared" si="4"/>
        <v>0.002028932578570414</v>
      </c>
      <c r="AX169" s="26">
        <f t="shared" si="5"/>
        <v>0</v>
      </c>
    </row>
    <row r="170" spans="1:50" ht="33.75" customHeight="1">
      <c r="A170" s="29" t="s">
        <v>591</v>
      </c>
      <c r="B170" s="30" t="s">
        <v>592</v>
      </c>
      <c r="C170" s="31" t="s">
        <v>593</v>
      </c>
      <c r="D170" s="22"/>
      <c r="E170" s="22">
        <v>4</v>
      </c>
      <c r="F170" s="22">
        <v>2</v>
      </c>
      <c r="G170" s="22">
        <v>92</v>
      </c>
      <c r="H170" s="22"/>
      <c r="I170" s="22">
        <v>189</v>
      </c>
      <c r="J170" s="22"/>
      <c r="K170" s="22"/>
      <c r="L170" s="22"/>
      <c r="M170" s="3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>
        <v>30</v>
      </c>
      <c r="AV170" s="22"/>
      <c r="AW170" s="33">
        <f t="shared" si="4"/>
        <v>0</v>
      </c>
      <c r="AX170" s="26">
        <f t="shared" si="5"/>
        <v>0.005771256258206005</v>
      </c>
    </row>
    <row r="171" spans="1:50" ht="33.75" customHeight="1">
      <c r="A171" s="29" t="s">
        <v>594</v>
      </c>
      <c r="B171" s="30" t="s">
        <v>595</v>
      </c>
      <c r="C171" s="31" t="s">
        <v>596</v>
      </c>
      <c r="D171" s="22">
        <v>6</v>
      </c>
      <c r="E171" s="22"/>
      <c r="F171" s="22"/>
      <c r="G171" s="22">
        <v>1</v>
      </c>
      <c r="H171" s="22"/>
      <c r="I171" s="22"/>
      <c r="J171" s="22"/>
      <c r="K171" s="22"/>
      <c r="L171" s="22"/>
      <c r="M171" s="3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>
        <v>1</v>
      </c>
      <c r="AV171" s="22"/>
      <c r="AW171" s="33">
        <f t="shared" si="4"/>
        <v>0.012173595471422485</v>
      </c>
      <c r="AX171" s="26">
        <f t="shared" si="5"/>
        <v>0</v>
      </c>
    </row>
    <row r="172" spans="1:50" ht="33.75" customHeight="1">
      <c r="A172" s="29" t="s">
        <v>597</v>
      </c>
      <c r="B172" s="30" t="s">
        <v>598</v>
      </c>
      <c r="C172" s="31" t="s">
        <v>599</v>
      </c>
      <c r="D172" s="22">
        <v>230</v>
      </c>
      <c r="E172" s="22">
        <v>206</v>
      </c>
      <c r="F172" s="22">
        <v>139</v>
      </c>
      <c r="G172" s="22">
        <v>28</v>
      </c>
      <c r="H172" s="22"/>
      <c r="I172" s="22">
        <v>26</v>
      </c>
      <c r="J172" s="22"/>
      <c r="K172" s="22"/>
      <c r="L172" s="22"/>
      <c r="M172" s="3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>
        <v>149</v>
      </c>
      <c r="AV172" s="22"/>
      <c r="AW172" s="33">
        <f t="shared" si="4"/>
        <v>0.4666544930711953</v>
      </c>
      <c r="AX172" s="26">
        <f t="shared" si="5"/>
        <v>0.2972196972976092</v>
      </c>
    </row>
    <row r="173" spans="1:50" ht="33.75" customHeight="1">
      <c r="A173" s="29" t="s">
        <v>600</v>
      </c>
      <c r="B173" s="30" t="s">
        <v>601</v>
      </c>
      <c r="C173" s="31" t="s">
        <v>602</v>
      </c>
      <c r="D173" s="22"/>
      <c r="E173" s="22"/>
      <c r="F173" s="22"/>
      <c r="G173" s="22">
        <v>1</v>
      </c>
      <c r="H173" s="22"/>
      <c r="I173" s="22"/>
      <c r="J173" s="22"/>
      <c r="K173" s="22"/>
      <c r="L173" s="22"/>
      <c r="M173" s="3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33">
        <f t="shared" si="4"/>
        <v>0</v>
      </c>
      <c r="AX173" s="26">
        <f t="shared" si="5"/>
        <v>0</v>
      </c>
    </row>
    <row r="174" spans="1:50" ht="33.75" customHeight="1">
      <c r="A174" s="29" t="s">
        <v>603</v>
      </c>
      <c r="B174" s="30" t="s">
        <v>604</v>
      </c>
      <c r="C174" s="31" t="s">
        <v>605</v>
      </c>
      <c r="D174" s="22"/>
      <c r="E174" s="22">
        <v>1</v>
      </c>
      <c r="F174" s="22">
        <v>13</v>
      </c>
      <c r="G174" s="22">
        <v>140</v>
      </c>
      <c r="H174" s="22"/>
      <c r="I174" s="22">
        <v>141</v>
      </c>
      <c r="J174" s="22"/>
      <c r="K174" s="22"/>
      <c r="L174" s="22"/>
      <c r="M174" s="3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>
        <v>46</v>
      </c>
      <c r="AV174" s="22"/>
      <c r="AW174" s="33">
        <f t="shared" si="4"/>
        <v>0</v>
      </c>
      <c r="AX174" s="26">
        <f t="shared" si="5"/>
        <v>0.0014428140645515012</v>
      </c>
    </row>
    <row r="175" spans="1:50" ht="33.75" customHeight="1">
      <c r="A175" s="29" t="s">
        <v>606</v>
      </c>
      <c r="B175" s="30" t="s">
        <v>607</v>
      </c>
      <c r="C175" s="31" t="s">
        <v>608</v>
      </c>
      <c r="D175" s="22">
        <v>3</v>
      </c>
      <c r="E175" s="22">
        <v>3</v>
      </c>
      <c r="F175" s="22">
        <v>1</v>
      </c>
      <c r="G175" s="22"/>
      <c r="H175" s="22"/>
      <c r="I175" s="22">
        <v>9</v>
      </c>
      <c r="J175" s="22"/>
      <c r="K175" s="22"/>
      <c r="L175" s="22"/>
      <c r="M175" s="3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>
        <v>6</v>
      </c>
      <c r="AV175" s="22"/>
      <c r="AW175" s="33">
        <f t="shared" si="4"/>
        <v>0.0060867977357112425</v>
      </c>
      <c r="AX175" s="26">
        <f t="shared" si="5"/>
        <v>0.004328442193654504</v>
      </c>
    </row>
    <row r="176" spans="1:50" ht="33.75" customHeight="1">
      <c r="A176" s="29" t="s">
        <v>609</v>
      </c>
      <c r="B176" s="30" t="s">
        <v>610</v>
      </c>
      <c r="C176" s="31" t="s">
        <v>611</v>
      </c>
      <c r="D176" s="22">
        <v>8</v>
      </c>
      <c r="E176" s="22">
        <v>56</v>
      </c>
      <c r="F176" s="22">
        <v>1</v>
      </c>
      <c r="G176" s="22">
        <v>2</v>
      </c>
      <c r="H176" s="22"/>
      <c r="I176" s="22">
        <v>12</v>
      </c>
      <c r="J176" s="22"/>
      <c r="K176" s="22"/>
      <c r="L176" s="22"/>
      <c r="M176" s="3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>
        <v>10</v>
      </c>
      <c r="AV176" s="22"/>
      <c r="AW176" s="33">
        <f t="shared" si="4"/>
        <v>0.016231460628563312</v>
      </c>
      <c r="AX176" s="26">
        <f t="shared" si="5"/>
        <v>0.08079758761488406</v>
      </c>
    </row>
    <row r="177" spans="1:50" ht="33.75" customHeight="1">
      <c r="A177" s="29" t="s">
        <v>612</v>
      </c>
      <c r="B177" s="30" t="s">
        <v>613</v>
      </c>
      <c r="C177" s="31" t="s">
        <v>614</v>
      </c>
      <c r="D177" s="22">
        <v>41</v>
      </c>
      <c r="E177" s="22">
        <v>26</v>
      </c>
      <c r="F177" s="22">
        <v>32</v>
      </c>
      <c r="G177" s="22">
        <v>28</v>
      </c>
      <c r="H177" s="22">
        <v>19</v>
      </c>
      <c r="I177" s="22">
        <v>8</v>
      </c>
      <c r="J177" s="22">
        <v>7</v>
      </c>
      <c r="K177" s="22"/>
      <c r="L177" s="22"/>
      <c r="M177" s="32"/>
      <c r="N177" s="22"/>
      <c r="O177" s="22"/>
      <c r="P177" s="22"/>
      <c r="Q177" s="22">
        <v>13</v>
      </c>
      <c r="R177" s="22">
        <v>7</v>
      </c>
      <c r="S177" s="22"/>
      <c r="T177" s="22">
        <v>5</v>
      </c>
      <c r="U177" s="22">
        <v>4</v>
      </c>
      <c r="V177" s="22"/>
      <c r="W177" s="22"/>
      <c r="X177" s="22"/>
      <c r="Y177" s="22">
        <v>6</v>
      </c>
      <c r="Z177" s="22">
        <v>5</v>
      </c>
      <c r="AA177" s="22">
        <v>7</v>
      </c>
      <c r="AB177" s="22">
        <v>6</v>
      </c>
      <c r="AC177" s="22">
        <v>11</v>
      </c>
      <c r="AD177" s="22"/>
      <c r="AE177" s="22">
        <v>2</v>
      </c>
      <c r="AF177" s="22"/>
      <c r="AG177" s="22">
        <v>14</v>
      </c>
      <c r="AH177" s="22">
        <v>4</v>
      </c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>
        <v>63</v>
      </c>
      <c r="AV177" s="22"/>
      <c r="AW177" s="33">
        <f t="shared" si="4"/>
        <v>0.08318623572138698</v>
      </c>
      <c r="AX177" s="26">
        <f t="shared" si="5"/>
        <v>0.03751316567833903</v>
      </c>
    </row>
    <row r="178" spans="1:50" ht="33.75" customHeight="1">
      <c r="A178" s="29" t="s">
        <v>615</v>
      </c>
      <c r="B178" s="30" t="s">
        <v>616</v>
      </c>
      <c r="C178" s="31" t="s">
        <v>617</v>
      </c>
      <c r="D178" s="22">
        <v>70</v>
      </c>
      <c r="E178" s="22">
        <v>47</v>
      </c>
      <c r="F178" s="22">
        <v>68</v>
      </c>
      <c r="G178" s="22">
        <v>93</v>
      </c>
      <c r="H178" s="22">
        <v>53</v>
      </c>
      <c r="I178" s="22">
        <v>115</v>
      </c>
      <c r="J178" s="22">
        <v>97</v>
      </c>
      <c r="K178" s="22"/>
      <c r="L178" s="22"/>
      <c r="M178" s="32"/>
      <c r="N178" s="22"/>
      <c r="O178" s="22"/>
      <c r="P178" s="22"/>
      <c r="Q178" s="22">
        <v>13</v>
      </c>
      <c r="R178" s="22">
        <v>15</v>
      </c>
      <c r="S178" s="22">
        <v>1</v>
      </c>
      <c r="T178" s="22">
        <v>44</v>
      </c>
      <c r="U178" s="22">
        <v>24</v>
      </c>
      <c r="V178" s="22"/>
      <c r="W178" s="22"/>
      <c r="X178" s="22">
        <v>7</v>
      </c>
      <c r="Y178" s="22">
        <v>21</v>
      </c>
      <c r="Z178" s="22">
        <v>10</v>
      </c>
      <c r="AA178" s="22">
        <v>15</v>
      </c>
      <c r="AB178" s="22">
        <v>6</v>
      </c>
      <c r="AC178" s="22">
        <v>65</v>
      </c>
      <c r="AD178" s="22">
        <v>1</v>
      </c>
      <c r="AE178" s="22">
        <v>2</v>
      </c>
      <c r="AF178" s="22"/>
      <c r="AG178" s="22">
        <v>35</v>
      </c>
      <c r="AH178" s="22">
        <v>34</v>
      </c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>
        <v>119</v>
      </c>
      <c r="AV178" s="22"/>
      <c r="AW178" s="33">
        <f t="shared" si="4"/>
        <v>0.14202528049992896</v>
      </c>
      <c r="AX178" s="26">
        <f t="shared" si="5"/>
        <v>0.06781226103392056</v>
      </c>
    </row>
    <row r="179" spans="1:50" ht="33.75" customHeight="1">
      <c r="A179" s="29" t="s">
        <v>618</v>
      </c>
      <c r="B179" s="30" t="s">
        <v>619</v>
      </c>
      <c r="C179" s="31" t="s">
        <v>620</v>
      </c>
      <c r="D179" s="22">
        <v>1</v>
      </c>
      <c r="E179" s="22">
        <v>6</v>
      </c>
      <c r="F179" s="22">
        <v>6</v>
      </c>
      <c r="G179" s="22">
        <v>6</v>
      </c>
      <c r="H179" s="22">
        <v>22</v>
      </c>
      <c r="I179" s="22">
        <v>4</v>
      </c>
      <c r="J179" s="22">
        <v>8</v>
      </c>
      <c r="K179" s="22"/>
      <c r="L179" s="22"/>
      <c r="M179" s="32"/>
      <c r="N179" s="22"/>
      <c r="O179" s="22"/>
      <c r="P179" s="22"/>
      <c r="Q179" s="22">
        <v>1</v>
      </c>
      <c r="R179" s="22"/>
      <c r="S179" s="22"/>
      <c r="T179" s="22"/>
      <c r="U179" s="22">
        <v>1</v>
      </c>
      <c r="V179" s="22"/>
      <c r="W179" s="22"/>
      <c r="X179" s="22"/>
      <c r="Y179" s="22"/>
      <c r="Z179" s="22"/>
      <c r="AA179" s="22"/>
      <c r="AB179" s="22">
        <v>1</v>
      </c>
      <c r="AC179" s="22"/>
      <c r="AD179" s="22"/>
      <c r="AE179" s="22"/>
      <c r="AF179" s="22"/>
      <c r="AG179" s="22">
        <v>2</v>
      </c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>
        <v>7</v>
      </c>
      <c r="AV179" s="22"/>
      <c r="AW179" s="33">
        <f t="shared" si="4"/>
        <v>0.002028932578570414</v>
      </c>
      <c r="AX179" s="26">
        <f t="shared" si="5"/>
        <v>0.008656884387309008</v>
      </c>
    </row>
    <row r="180" spans="1:50" ht="33.75" customHeight="1">
      <c r="A180" s="29" t="s">
        <v>621</v>
      </c>
      <c r="B180" s="30" t="s">
        <v>622</v>
      </c>
      <c r="C180" s="31" t="s">
        <v>623</v>
      </c>
      <c r="D180" s="22">
        <v>3</v>
      </c>
      <c r="E180" s="22">
        <v>35</v>
      </c>
      <c r="F180" s="22">
        <v>5</v>
      </c>
      <c r="G180" s="22">
        <v>13</v>
      </c>
      <c r="H180" s="22">
        <v>184</v>
      </c>
      <c r="I180" s="22">
        <v>5</v>
      </c>
      <c r="J180" s="22">
        <v>40</v>
      </c>
      <c r="K180" s="22"/>
      <c r="L180" s="22"/>
      <c r="M180" s="32"/>
      <c r="N180" s="22"/>
      <c r="O180" s="22"/>
      <c r="P180" s="22"/>
      <c r="Q180" s="22"/>
      <c r="R180" s="22"/>
      <c r="S180" s="22"/>
      <c r="T180" s="22"/>
      <c r="U180" s="22">
        <v>5</v>
      </c>
      <c r="V180" s="22"/>
      <c r="W180" s="22"/>
      <c r="X180" s="22"/>
      <c r="Y180" s="22">
        <v>1</v>
      </c>
      <c r="Z180" s="22">
        <v>1</v>
      </c>
      <c r="AA180" s="22"/>
      <c r="AB180" s="22">
        <v>1</v>
      </c>
      <c r="AC180" s="22"/>
      <c r="AD180" s="22"/>
      <c r="AE180" s="22"/>
      <c r="AF180" s="22"/>
      <c r="AG180" s="22">
        <v>106</v>
      </c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>
        <v>2</v>
      </c>
      <c r="AV180" s="22"/>
      <c r="AW180" s="33">
        <f t="shared" si="4"/>
        <v>0.0060867977357112425</v>
      </c>
      <c r="AX180" s="26">
        <f t="shared" si="5"/>
        <v>0.050498492259302544</v>
      </c>
    </row>
    <row r="181" spans="1:50" ht="33.75" customHeight="1">
      <c r="A181" s="29" t="s">
        <v>624</v>
      </c>
      <c r="B181" s="30" t="s">
        <v>625</v>
      </c>
      <c r="C181" s="31" t="s">
        <v>626</v>
      </c>
      <c r="D181" s="22">
        <v>314</v>
      </c>
      <c r="E181" s="22">
        <v>415</v>
      </c>
      <c r="F181" s="22">
        <v>389</v>
      </c>
      <c r="G181" s="22">
        <v>463</v>
      </c>
      <c r="H181" s="22">
        <v>348</v>
      </c>
      <c r="I181" s="22">
        <v>328</v>
      </c>
      <c r="J181" s="22">
        <v>24</v>
      </c>
      <c r="K181" s="22"/>
      <c r="L181" s="22"/>
      <c r="M181" s="32"/>
      <c r="N181" s="22"/>
      <c r="O181" s="22"/>
      <c r="P181" s="22"/>
      <c r="Q181" s="22"/>
      <c r="R181" s="22"/>
      <c r="S181" s="22">
        <v>70</v>
      </c>
      <c r="T181" s="22"/>
      <c r="U181" s="22"/>
      <c r="V181" s="22"/>
      <c r="W181" s="22"/>
      <c r="X181" s="22"/>
      <c r="Y181" s="22"/>
      <c r="Z181" s="22"/>
      <c r="AA181" s="22">
        <v>204</v>
      </c>
      <c r="AB181" s="22"/>
      <c r="AC181" s="22">
        <v>31</v>
      </c>
      <c r="AD181" s="22"/>
      <c r="AE181" s="22"/>
      <c r="AF181" s="22"/>
      <c r="AG181" s="22">
        <v>171</v>
      </c>
      <c r="AH181" s="22">
        <v>107</v>
      </c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>
        <v>141</v>
      </c>
      <c r="AV181" s="22"/>
      <c r="AW181" s="33">
        <f t="shared" si="4"/>
        <v>0.63708482967111</v>
      </c>
      <c r="AX181" s="26">
        <f t="shared" si="5"/>
        <v>0.598767836788873</v>
      </c>
    </row>
    <row r="182" spans="1:50" ht="33.75" customHeight="1">
      <c r="A182" s="29" t="s">
        <v>627</v>
      </c>
      <c r="B182" s="30" t="s">
        <v>628</v>
      </c>
      <c r="C182" s="31" t="s">
        <v>629</v>
      </c>
      <c r="D182" s="22">
        <v>24</v>
      </c>
      <c r="E182" s="22">
        <v>43</v>
      </c>
      <c r="F182" s="22">
        <v>15</v>
      </c>
      <c r="G182" s="22">
        <v>34</v>
      </c>
      <c r="H182" s="22">
        <v>18</v>
      </c>
      <c r="I182" s="22">
        <v>8</v>
      </c>
      <c r="J182" s="22">
        <v>15</v>
      </c>
      <c r="K182" s="22"/>
      <c r="L182" s="22"/>
      <c r="M182" s="32"/>
      <c r="N182" s="22">
        <v>2</v>
      </c>
      <c r="O182" s="22">
        <v>1</v>
      </c>
      <c r="P182" s="22">
        <v>2</v>
      </c>
      <c r="Q182" s="22">
        <v>26</v>
      </c>
      <c r="R182" s="22">
        <v>6</v>
      </c>
      <c r="S182" s="22">
        <v>11</v>
      </c>
      <c r="T182" s="22">
        <v>7</v>
      </c>
      <c r="U182" s="22">
        <v>4</v>
      </c>
      <c r="V182" s="22">
        <v>7</v>
      </c>
      <c r="W182" s="22"/>
      <c r="X182" s="22">
        <v>11</v>
      </c>
      <c r="Y182" s="22">
        <v>28</v>
      </c>
      <c r="Z182" s="22">
        <v>9</v>
      </c>
      <c r="AA182" s="22">
        <v>10</v>
      </c>
      <c r="AB182" s="22">
        <v>13</v>
      </c>
      <c r="AC182" s="22">
        <v>19</v>
      </c>
      <c r="AD182" s="22">
        <v>2</v>
      </c>
      <c r="AE182" s="22">
        <v>9</v>
      </c>
      <c r="AF182" s="22">
        <v>15</v>
      </c>
      <c r="AG182" s="22">
        <v>16</v>
      </c>
      <c r="AH182" s="22">
        <v>16</v>
      </c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>
        <v>2</v>
      </c>
      <c r="AV182" s="22"/>
      <c r="AW182" s="33">
        <f t="shared" si="4"/>
        <v>0.04869438188568994</v>
      </c>
      <c r="AX182" s="26">
        <f t="shared" si="5"/>
        <v>0.06204100477571455</v>
      </c>
    </row>
    <row r="183" spans="1:50" ht="33.75" customHeight="1">
      <c r="A183" s="29" t="s">
        <v>630</v>
      </c>
      <c r="B183" s="30" t="s">
        <v>631</v>
      </c>
      <c r="C183" s="31" t="s">
        <v>632</v>
      </c>
      <c r="D183" s="22">
        <v>159</v>
      </c>
      <c r="E183" s="22">
        <v>31</v>
      </c>
      <c r="F183" s="22">
        <v>96</v>
      </c>
      <c r="G183" s="22">
        <v>126</v>
      </c>
      <c r="H183" s="22">
        <v>78</v>
      </c>
      <c r="I183" s="22">
        <v>109</v>
      </c>
      <c r="J183" s="22">
        <v>40</v>
      </c>
      <c r="K183" s="22"/>
      <c r="L183" s="22">
        <v>1</v>
      </c>
      <c r="M183" s="32"/>
      <c r="N183" s="22">
        <v>6</v>
      </c>
      <c r="O183" s="22">
        <v>8</v>
      </c>
      <c r="P183" s="22">
        <v>13</v>
      </c>
      <c r="Q183" s="22">
        <v>19</v>
      </c>
      <c r="R183" s="22">
        <v>36</v>
      </c>
      <c r="S183" s="22">
        <v>27</v>
      </c>
      <c r="T183" s="22">
        <v>58</v>
      </c>
      <c r="U183" s="22">
        <v>33</v>
      </c>
      <c r="V183" s="22">
        <v>13</v>
      </c>
      <c r="W183" s="22">
        <v>9</v>
      </c>
      <c r="X183" s="22">
        <v>58</v>
      </c>
      <c r="Y183" s="22">
        <v>60</v>
      </c>
      <c r="Z183" s="22">
        <v>41</v>
      </c>
      <c r="AA183" s="22">
        <v>56</v>
      </c>
      <c r="AB183" s="22">
        <v>16</v>
      </c>
      <c r="AC183" s="22">
        <v>37</v>
      </c>
      <c r="AD183" s="22">
        <v>43</v>
      </c>
      <c r="AE183" s="22">
        <v>24</v>
      </c>
      <c r="AF183" s="22">
        <v>50</v>
      </c>
      <c r="AG183" s="22">
        <v>63</v>
      </c>
      <c r="AH183" s="22">
        <v>49</v>
      </c>
      <c r="AI183" s="22"/>
      <c r="AJ183" s="22"/>
      <c r="AK183" s="22">
        <v>1</v>
      </c>
      <c r="AL183" s="22"/>
      <c r="AM183" s="22"/>
      <c r="AN183" s="22"/>
      <c r="AO183" s="22"/>
      <c r="AP183" s="22"/>
      <c r="AQ183" s="22"/>
      <c r="AR183" s="22"/>
      <c r="AS183" s="22"/>
      <c r="AT183" s="22"/>
      <c r="AU183" s="22">
        <v>1</v>
      </c>
      <c r="AV183" s="22"/>
      <c r="AW183" s="33">
        <f t="shared" si="4"/>
        <v>0.32260027999269586</v>
      </c>
      <c r="AX183" s="26">
        <f t="shared" si="5"/>
        <v>0.04472723600109654</v>
      </c>
    </row>
    <row r="184" spans="1:50" ht="33.75" customHeight="1">
      <c r="A184" s="29" t="s">
        <v>633</v>
      </c>
      <c r="B184" s="30" t="s">
        <v>634</v>
      </c>
      <c r="C184" s="31" t="s">
        <v>635</v>
      </c>
      <c r="D184" s="22">
        <v>294</v>
      </c>
      <c r="E184" s="22">
        <v>180</v>
      </c>
      <c r="F184" s="22">
        <v>155</v>
      </c>
      <c r="G184" s="22">
        <v>327</v>
      </c>
      <c r="H184" s="22">
        <v>140</v>
      </c>
      <c r="I184" s="22">
        <v>55</v>
      </c>
      <c r="J184" s="22"/>
      <c r="K184" s="22"/>
      <c r="L184" s="22"/>
      <c r="M184" s="32"/>
      <c r="N184" s="22"/>
      <c r="O184" s="22"/>
      <c r="P184" s="22"/>
      <c r="Q184" s="22"/>
      <c r="R184" s="22"/>
      <c r="S184" s="22">
        <v>37</v>
      </c>
      <c r="T184" s="22"/>
      <c r="U184" s="22">
        <v>37</v>
      </c>
      <c r="V184" s="22"/>
      <c r="W184" s="22"/>
      <c r="X184" s="22"/>
      <c r="Y184" s="22">
        <v>33</v>
      </c>
      <c r="Z184" s="22"/>
      <c r="AA184" s="22"/>
      <c r="AB184" s="22"/>
      <c r="AC184" s="22">
        <v>66</v>
      </c>
      <c r="AD184" s="22"/>
      <c r="AE184" s="22"/>
      <c r="AF184" s="22"/>
      <c r="AG184" s="22">
        <v>110</v>
      </c>
      <c r="AH184" s="22">
        <v>105</v>
      </c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>
        <v>2</v>
      </c>
      <c r="AV184" s="22"/>
      <c r="AW184" s="33">
        <f t="shared" si="4"/>
        <v>0.5965061780997017</v>
      </c>
      <c r="AX184" s="26">
        <f t="shared" si="5"/>
        <v>0.2597065316192702</v>
      </c>
    </row>
    <row r="185" spans="1:50" ht="33.75" customHeight="1">
      <c r="A185" s="29" t="s">
        <v>636</v>
      </c>
      <c r="B185" s="30" t="s">
        <v>637</v>
      </c>
      <c r="C185" s="31" t="s">
        <v>638</v>
      </c>
      <c r="D185" s="22">
        <v>75</v>
      </c>
      <c r="E185" s="22">
        <v>13</v>
      </c>
      <c r="F185" s="22">
        <v>61</v>
      </c>
      <c r="G185" s="22">
        <v>80</v>
      </c>
      <c r="H185" s="22">
        <v>23</v>
      </c>
      <c r="I185" s="22">
        <v>25</v>
      </c>
      <c r="J185" s="22">
        <v>17</v>
      </c>
      <c r="K185" s="22">
        <v>1</v>
      </c>
      <c r="L185" s="22"/>
      <c r="M185" s="32"/>
      <c r="N185" s="22">
        <v>3</v>
      </c>
      <c r="O185" s="22">
        <v>7</v>
      </c>
      <c r="P185" s="22">
        <v>9</v>
      </c>
      <c r="Q185" s="22">
        <v>29</v>
      </c>
      <c r="R185" s="22">
        <v>43</v>
      </c>
      <c r="S185" s="22">
        <v>25</v>
      </c>
      <c r="T185" s="22">
        <v>28</v>
      </c>
      <c r="U185" s="22">
        <v>30</v>
      </c>
      <c r="V185" s="22">
        <v>14</v>
      </c>
      <c r="W185" s="22">
        <v>7</v>
      </c>
      <c r="X185" s="22">
        <v>24</v>
      </c>
      <c r="Y185" s="22">
        <v>67</v>
      </c>
      <c r="Z185" s="22">
        <v>19</v>
      </c>
      <c r="AA185" s="22">
        <v>28</v>
      </c>
      <c r="AB185" s="22">
        <v>13</v>
      </c>
      <c r="AC185" s="22">
        <v>17</v>
      </c>
      <c r="AD185" s="22">
        <v>16</v>
      </c>
      <c r="AE185" s="22">
        <v>37</v>
      </c>
      <c r="AF185" s="22">
        <v>25</v>
      </c>
      <c r="AG185" s="22">
        <v>66</v>
      </c>
      <c r="AH185" s="22">
        <v>12</v>
      </c>
      <c r="AI185" s="22"/>
      <c r="AJ185" s="22"/>
      <c r="AK185" s="22">
        <v>1</v>
      </c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33">
        <f t="shared" si="4"/>
        <v>0.15216994339278106</v>
      </c>
      <c r="AX185" s="26">
        <f t="shared" si="5"/>
        <v>0.018756582839169516</v>
      </c>
    </row>
    <row r="186" spans="1:50" ht="33.75" customHeight="1">
      <c r="A186" s="29" t="s">
        <v>639</v>
      </c>
      <c r="B186" s="30" t="s">
        <v>640</v>
      </c>
      <c r="C186" s="31" t="s">
        <v>641</v>
      </c>
      <c r="D186" s="22">
        <v>27</v>
      </c>
      <c r="E186" s="22">
        <v>31</v>
      </c>
      <c r="F186" s="22">
        <v>30</v>
      </c>
      <c r="G186" s="22">
        <v>36</v>
      </c>
      <c r="H186" s="22">
        <v>36</v>
      </c>
      <c r="I186" s="22">
        <v>14</v>
      </c>
      <c r="J186" s="22">
        <v>8</v>
      </c>
      <c r="K186" s="22"/>
      <c r="L186" s="22"/>
      <c r="M186" s="32"/>
      <c r="N186" s="22">
        <v>10</v>
      </c>
      <c r="O186" s="22"/>
      <c r="P186" s="22"/>
      <c r="Q186" s="22">
        <v>24</v>
      </c>
      <c r="R186" s="22">
        <v>7</v>
      </c>
      <c r="S186" s="22">
        <v>6</v>
      </c>
      <c r="T186" s="22">
        <v>5</v>
      </c>
      <c r="U186" s="22">
        <v>8</v>
      </c>
      <c r="V186" s="22"/>
      <c r="W186" s="22"/>
      <c r="X186" s="22">
        <v>3</v>
      </c>
      <c r="Y186" s="22">
        <v>5</v>
      </c>
      <c r="Z186" s="22">
        <v>1</v>
      </c>
      <c r="AA186" s="22">
        <v>8</v>
      </c>
      <c r="AB186" s="22">
        <v>6</v>
      </c>
      <c r="AC186" s="22">
        <v>35</v>
      </c>
      <c r="AD186" s="22">
        <v>1</v>
      </c>
      <c r="AE186" s="22">
        <v>5</v>
      </c>
      <c r="AF186" s="22"/>
      <c r="AG186" s="22">
        <v>5</v>
      </c>
      <c r="AH186" s="22">
        <v>1</v>
      </c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>
        <v>62</v>
      </c>
      <c r="AV186" s="22"/>
      <c r="AW186" s="33">
        <f t="shared" si="4"/>
        <v>0.05478117962140117</v>
      </c>
      <c r="AX186" s="26">
        <f t="shared" si="5"/>
        <v>0.04472723600109654</v>
      </c>
    </row>
    <row r="187" spans="1:50" ht="33.75" customHeight="1">
      <c r="A187" s="29" t="s">
        <v>642</v>
      </c>
      <c r="B187" s="30" t="s">
        <v>643</v>
      </c>
      <c r="C187" s="31" t="s">
        <v>644</v>
      </c>
      <c r="D187" s="22">
        <v>53</v>
      </c>
      <c r="E187" s="22">
        <v>38</v>
      </c>
      <c r="F187" s="22">
        <v>77</v>
      </c>
      <c r="G187" s="22">
        <v>39</v>
      </c>
      <c r="H187" s="22">
        <v>39</v>
      </c>
      <c r="I187" s="22">
        <v>42</v>
      </c>
      <c r="J187" s="22">
        <v>18</v>
      </c>
      <c r="K187" s="22"/>
      <c r="L187" s="22"/>
      <c r="M187" s="32"/>
      <c r="N187" s="22">
        <v>2</v>
      </c>
      <c r="O187" s="22"/>
      <c r="P187" s="22"/>
      <c r="Q187" s="22">
        <v>4</v>
      </c>
      <c r="R187" s="22">
        <v>3</v>
      </c>
      <c r="S187" s="22">
        <v>5</v>
      </c>
      <c r="T187" s="22">
        <v>2</v>
      </c>
      <c r="U187" s="22">
        <v>8</v>
      </c>
      <c r="V187" s="22"/>
      <c r="W187" s="22"/>
      <c r="X187" s="22">
        <v>1</v>
      </c>
      <c r="Y187" s="22">
        <v>10</v>
      </c>
      <c r="Z187" s="22">
        <v>2</v>
      </c>
      <c r="AA187" s="22">
        <v>7</v>
      </c>
      <c r="AB187" s="22">
        <v>1</v>
      </c>
      <c r="AC187" s="22">
        <v>32</v>
      </c>
      <c r="AD187" s="22">
        <v>1</v>
      </c>
      <c r="AE187" s="22">
        <v>1</v>
      </c>
      <c r="AF187" s="22"/>
      <c r="AG187" s="22">
        <v>23</v>
      </c>
      <c r="AH187" s="22">
        <v>10</v>
      </c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>
        <v>20</v>
      </c>
      <c r="AV187" s="22"/>
      <c r="AW187" s="33">
        <f t="shared" si="4"/>
        <v>0.10753342666423193</v>
      </c>
      <c r="AX187" s="26">
        <f t="shared" si="5"/>
        <v>0.05482693445295705</v>
      </c>
    </row>
    <row r="188" spans="1:50" ht="33.75" customHeight="1">
      <c r="A188" s="29" t="s">
        <v>645</v>
      </c>
      <c r="B188" s="30" t="s">
        <v>646</v>
      </c>
      <c r="C188" s="31" t="s">
        <v>647</v>
      </c>
      <c r="D188" s="22">
        <v>179</v>
      </c>
      <c r="E188" s="22">
        <v>159</v>
      </c>
      <c r="F188" s="22">
        <v>147</v>
      </c>
      <c r="G188" s="22">
        <v>76</v>
      </c>
      <c r="H188" s="22">
        <v>78</v>
      </c>
      <c r="I188" s="22">
        <v>184</v>
      </c>
      <c r="J188" s="22">
        <v>117</v>
      </c>
      <c r="K188" s="22">
        <v>3</v>
      </c>
      <c r="L188" s="22"/>
      <c r="M188" s="32"/>
      <c r="N188" s="22">
        <v>4</v>
      </c>
      <c r="O188" s="22"/>
      <c r="P188" s="22"/>
      <c r="Q188" s="22">
        <v>6</v>
      </c>
      <c r="R188" s="22">
        <v>15</v>
      </c>
      <c r="S188" s="22">
        <v>2</v>
      </c>
      <c r="T188" s="22">
        <v>31</v>
      </c>
      <c r="U188" s="22">
        <v>10</v>
      </c>
      <c r="V188" s="22"/>
      <c r="W188" s="22"/>
      <c r="X188" s="22">
        <v>10</v>
      </c>
      <c r="Y188" s="22">
        <v>9</v>
      </c>
      <c r="Z188" s="22">
        <v>6</v>
      </c>
      <c r="AA188" s="22">
        <v>15</v>
      </c>
      <c r="AB188" s="22">
        <v>2</v>
      </c>
      <c r="AC188" s="22">
        <v>172</v>
      </c>
      <c r="AD188" s="22">
        <v>2</v>
      </c>
      <c r="AE188" s="22">
        <v>1</v>
      </c>
      <c r="AF188" s="22"/>
      <c r="AG188" s="22">
        <v>22</v>
      </c>
      <c r="AH188" s="22">
        <v>15</v>
      </c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>
        <v>13</v>
      </c>
      <c r="AV188" s="22"/>
      <c r="AW188" s="33">
        <f t="shared" si="4"/>
        <v>0.36317893156410413</v>
      </c>
      <c r="AX188" s="26">
        <f t="shared" si="5"/>
        <v>0.22940743626368867</v>
      </c>
    </row>
    <row r="189" spans="1:50" ht="33.75" customHeight="1">
      <c r="A189" s="29" t="s">
        <v>648</v>
      </c>
      <c r="B189" s="30" t="s">
        <v>649</v>
      </c>
      <c r="C189" s="31" t="s">
        <v>650</v>
      </c>
      <c r="D189" s="22">
        <v>115</v>
      </c>
      <c r="E189" s="22">
        <v>306</v>
      </c>
      <c r="F189" s="22">
        <v>155</v>
      </c>
      <c r="G189" s="22">
        <v>608</v>
      </c>
      <c r="H189" s="22">
        <v>269</v>
      </c>
      <c r="I189" s="22">
        <v>222</v>
      </c>
      <c r="J189" s="22">
        <v>251</v>
      </c>
      <c r="K189" s="22"/>
      <c r="L189" s="22"/>
      <c r="M189" s="32"/>
      <c r="N189" s="22"/>
      <c r="O189" s="22"/>
      <c r="P189" s="22"/>
      <c r="Q189" s="22"/>
      <c r="R189" s="22"/>
      <c r="S189" s="22">
        <v>49</v>
      </c>
      <c r="T189" s="22"/>
      <c r="U189" s="22"/>
      <c r="V189" s="22"/>
      <c r="W189" s="22"/>
      <c r="X189" s="22"/>
      <c r="Y189" s="22"/>
      <c r="Z189" s="22"/>
      <c r="AA189" s="22">
        <v>101</v>
      </c>
      <c r="AB189" s="22"/>
      <c r="AC189" s="22">
        <v>4</v>
      </c>
      <c r="AD189" s="22"/>
      <c r="AE189" s="22"/>
      <c r="AF189" s="22"/>
      <c r="AG189" s="22">
        <v>99</v>
      </c>
      <c r="AH189" s="22">
        <v>136</v>
      </c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>
        <v>749</v>
      </c>
      <c r="AV189" s="22"/>
      <c r="AW189" s="33">
        <f t="shared" si="4"/>
        <v>0.23332724653559764</v>
      </c>
      <c r="AX189" s="26">
        <f t="shared" si="5"/>
        <v>0.44150110375275936</v>
      </c>
    </row>
    <row r="190" spans="1:50" ht="33.75" customHeight="1">
      <c r="A190" s="29" t="s">
        <v>651</v>
      </c>
      <c r="B190" s="30" t="s">
        <v>652</v>
      </c>
      <c r="C190" s="31" t="s">
        <v>653</v>
      </c>
      <c r="D190" s="22">
        <v>29</v>
      </c>
      <c r="E190" s="22">
        <v>58</v>
      </c>
      <c r="F190" s="22">
        <v>18</v>
      </c>
      <c r="G190" s="22">
        <v>62</v>
      </c>
      <c r="H190" s="22">
        <v>34</v>
      </c>
      <c r="I190" s="22">
        <v>26</v>
      </c>
      <c r="J190" s="22">
        <v>90</v>
      </c>
      <c r="K190" s="22"/>
      <c r="L190" s="22"/>
      <c r="M190" s="32"/>
      <c r="N190" s="22"/>
      <c r="O190" s="22"/>
      <c r="P190" s="22"/>
      <c r="Q190" s="22"/>
      <c r="R190" s="22"/>
      <c r="S190" s="22">
        <v>13</v>
      </c>
      <c r="T190" s="22"/>
      <c r="U190" s="22"/>
      <c r="V190" s="22"/>
      <c r="W190" s="22"/>
      <c r="X190" s="22"/>
      <c r="Y190" s="22"/>
      <c r="Z190" s="22"/>
      <c r="AA190" s="22">
        <v>14</v>
      </c>
      <c r="AB190" s="22"/>
      <c r="AC190" s="22"/>
      <c r="AD190" s="22"/>
      <c r="AE190" s="22"/>
      <c r="AF190" s="22"/>
      <c r="AG190" s="22">
        <v>2</v>
      </c>
      <c r="AH190" s="22">
        <v>23</v>
      </c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>
        <v>81</v>
      </c>
      <c r="AV190" s="22"/>
      <c r="AW190" s="33">
        <f t="shared" si="4"/>
        <v>0.058839044778542016</v>
      </c>
      <c r="AX190" s="26">
        <f t="shared" si="5"/>
        <v>0.08368321574398707</v>
      </c>
    </row>
    <row r="191" spans="1:50" ht="33.75" customHeight="1">
      <c r="A191" s="29" t="s">
        <v>654</v>
      </c>
      <c r="B191" s="30" t="s">
        <v>655</v>
      </c>
      <c r="C191" s="31" t="s">
        <v>656</v>
      </c>
      <c r="D191" s="22">
        <v>100</v>
      </c>
      <c r="E191" s="22">
        <v>82</v>
      </c>
      <c r="F191" s="22">
        <v>23</v>
      </c>
      <c r="G191" s="22">
        <v>72</v>
      </c>
      <c r="H191" s="22">
        <v>44</v>
      </c>
      <c r="I191" s="22">
        <v>68</v>
      </c>
      <c r="J191" s="22">
        <v>122</v>
      </c>
      <c r="K191" s="22"/>
      <c r="L191" s="22"/>
      <c r="M191" s="32"/>
      <c r="N191" s="22"/>
      <c r="O191" s="22"/>
      <c r="P191" s="22"/>
      <c r="Q191" s="22"/>
      <c r="R191" s="22"/>
      <c r="S191" s="22">
        <v>26</v>
      </c>
      <c r="T191" s="22">
        <v>81</v>
      </c>
      <c r="U191" s="22">
        <v>4</v>
      </c>
      <c r="V191" s="22">
        <v>13</v>
      </c>
      <c r="W191" s="22"/>
      <c r="X191" s="22"/>
      <c r="Y191" s="22">
        <v>3</v>
      </c>
      <c r="Z191" s="22"/>
      <c r="AA191" s="22">
        <v>31</v>
      </c>
      <c r="AB191" s="22">
        <v>7</v>
      </c>
      <c r="AC191" s="22">
        <v>1</v>
      </c>
      <c r="AD191" s="22"/>
      <c r="AE191" s="22"/>
      <c r="AF191" s="22"/>
      <c r="AG191" s="22">
        <v>24</v>
      </c>
      <c r="AH191" s="22">
        <v>13</v>
      </c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>
        <v>143</v>
      </c>
      <c r="AV191" s="22"/>
      <c r="AW191" s="33">
        <f t="shared" si="4"/>
        <v>0.2028932578570414</v>
      </c>
      <c r="AX191" s="26">
        <f t="shared" si="5"/>
        <v>0.1183107532932231</v>
      </c>
    </row>
    <row r="192" spans="1:50" ht="33.75" customHeight="1">
      <c r="A192" s="29" t="s">
        <v>657</v>
      </c>
      <c r="B192" s="30" t="s">
        <v>658</v>
      </c>
      <c r="C192" s="31" t="s">
        <v>659</v>
      </c>
      <c r="D192" s="22">
        <v>12</v>
      </c>
      <c r="E192" s="22">
        <v>28</v>
      </c>
      <c r="F192" s="22">
        <v>11</v>
      </c>
      <c r="G192" s="22">
        <v>12</v>
      </c>
      <c r="H192" s="22">
        <v>10</v>
      </c>
      <c r="I192" s="22">
        <v>11</v>
      </c>
      <c r="J192" s="22">
        <v>4</v>
      </c>
      <c r="K192" s="22"/>
      <c r="L192" s="22"/>
      <c r="M192" s="32"/>
      <c r="N192" s="22"/>
      <c r="O192" s="22"/>
      <c r="P192" s="22"/>
      <c r="Q192" s="22"/>
      <c r="R192" s="22">
        <v>1</v>
      </c>
      <c r="S192" s="22">
        <v>5</v>
      </c>
      <c r="T192" s="22">
        <v>1</v>
      </c>
      <c r="U192" s="22">
        <v>1</v>
      </c>
      <c r="V192" s="22"/>
      <c r="W192" s="22"/>
      <c r="X192" s="22"/>
      <c r="Y192" s="22">
        <v>1</v>
      </c>
      <c r="Z192" s="22">
        <v>1</v>
      </c>
      <c r="AA192" s="22"/>
      <c r="AB192" s="22"/>
      <c r="AC192" s="22">
        <v>1</v>
      </c>
      <c r="AD192" s="22"/>
      <c r="AE192" s="22">
        <v>2</v>
      </c>
      <c r="AF192" s="22"/>
      <c r="AG192" s="22">
        <v>3</v>
      </c>
      <c r="AH192" s="22">
        <v>12</v>
      </c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>
        <v>4</v>
      </c>
      <c r="AV192" s="22"/>
      <c r="AW192" s="33">
        <f t="shared" si="4"/>
        <v>0.02434719094284497</v>
      </c>
      <c r="AX192" s="26">
        <f t="shared" si="5"/>
        <v>0.04039879380744203</v>
      </c>
    </row>
    <row r="193" spans="1:50" ht="33.75" customHeight="1">
      <c r="A193" s="29" t="s">
        <v>660</v>
      </c>
      <c r="B193" s="30" t="s">
        <v>661</v>
      </c>
      <c r="C193" s="31" t="s">
        <v>662</v>
      </c>
      <c r="D193" s="22"/>
      <c r="E193" s="22">
        <v>31</v>
      </c>
      <c r="F193" s="22"/>
      <c r="G193" s="22">
        <v>31</v>
      </c>
      <c r="H193" s="22"/>
      <c r="I193" s="22"/>
      <c r="J193" s="22"/>
      <c r="K193" s="22"/>
      <c r="L193" s="22"/>
      <c r="M193" s="3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>
        <v>34</v>
      </c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>
        <v>248</v>
      </c>
      <c r="AV193" s="22"/>
      <c r="AW193" s="33">
        <f t="shared" si="4"/>
        <v>0</v>
      </c>
      <c r="AX193" s="26">
        <f t="shared" si="5"/>
        <v>0.04472723600109654</v>
      </c>
    </row>
    <row r="194" spans="1:50" ht="33.75" customHeight="1">
      <c r="A194" s="29" t="s">
        <v>663</v>
      </c>
      <c r="B194" s="30" t="s">
        <v>664</v>
      </c>
      <c r="C194" s="31" t="s">
        <v>665</v>
      </c>
      <c r="D194" s="22">
        <v>126</v>
      </c>
      <c r="E194" s="22">
        <v>149</v>
      </c>
      <c r="F194" s="22">
        <v>88</v>
      </c>
      <c r="G194" s="22">
        <v>89</v>
      </c>
      <c r="H194" s="22">
        <v>44</v>
      </c>
      <c r="I194" s="22">
        <v>331</v>
      </c>
      <c r="J194" s="22">
        <v>328</v>
      </c>
      <c r="K194" s="22"/>
      <c r="L194" s="22"/>
      <c r="M194" s="32"/>
      <c r="N194" s="22"/>
      <c r="O194" s="22">
        <v>1</v>
      </c>
      <c r="P194" s="22">
        <v>3</v>
      </c>
      <c r="Q194" s="22">
        <v>52</v>
      </c>
      <c r="R194" s="22">
        <v>115</v>
      </c>
      <c r="S194" s="22">
        <v>64</v>
      </c>
      <c r="T194" s="22">
        <v>157</v>
      </c>
      <c r="U194" s="22">
        <v>84</v>
      </c>
      <c r="V194" s="22">
        <v>35</v>
      </c>
      <c r="W194" s="22">
        <v>1</v>
      </c>
      <c r="X194" s="22">
        <v>91</v>
      </c>
      <c r="Y194" s="22">
        <v>108</v>
      </c>
      <c r="Z194" s="22">
        <v>78</v>
      </c>
      <c r="AA194" s="22">
        <v>50</v>
      </c>
      <c r="AB194" s="22">
        <v>114</v>
      </c>
      <c r="AC194" s="22">
        <v>2</v>
      </c>
      <c r="AD194" s="22">
        <v>38</v>
      </c>
      <c r="AE194" s="22">
        <v>20</v>
      </c>
      <c r="AF194" s="22">
        <v>46</v>
      </c>
      <c r="AG194" s="22">
        <v>149</v>
      </c>
      <c r="AH194" s="22">
        <v>126</v>
      </c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>
        <v>2</v>
      </c>
      <c r="AV194" s="22"/>
      <c r="AW194" s="33">
        <f t="shared" si="4"/>
        <v>0.2556455048998722</v>
      </c>
      <c r="AX194" s="26">
        <f t="shared" si="5"/>
        <v>0.2149792956181737</v>
      </c>
    </row>
    <row r="195" spans="1:50" ht="33.75" customHeight="1">
      <c r="A195" s="29" t="s">
        <v>666</v>
      </c>
      <c r="B195" s="30" t="s">
        <v>667</v>
      </c>
      <c r="C195" s="31" t="s">
        <v>668</v>
      </c>
      <c r="D195" s="22">
        <v>15</v>
      </c>
      <c r="E195" s="22">
        <v>18</v>
      </c>
      <c r="F195" s="22">
        <v>6</v>
      </c>
      <c r="G195" s="22">
        <v>10</v>
      </c>
      <c r="H195" s="22">
        <v>8</v>
      </c>
      <c r="I195" s="22">
        <v>7</v>
      </c>
      <c r="J195" s="22">
        <v>3</v>
      </c>
      <c r="K195" s="22"/>
      <c r="L195" s="22"/>
      <c r="M195" s="32"/>
      <c r="N195" s="22"/>
      <c r="O195" s="22">
        <v>1</v>
      </c>
      <c r="P195" s="22"/>
      <c r="Q195" s="22">
        <v>3</v>
      </c>
      <c r="R195" s="22">
        <v>6</v>
      </c>
      <c r="S195" s="22">
        <v>7</v>
      </c>
      <c r="T195" s="22">
        <v>1</v>
      </c>
      <c r="U195" s="22">
        <v>2</v>
      </c>
      <c r="V195" s="22">
        <v>2</v>
      </c>
      <c r="W195" s="22">
        <v>6</v>
      </c>
      <c r="X195" s="22">
        <v>1</v>
      </c>
      <c r="Y195" s="22">
        <v>6</v>
      </c>
      <c r="Z195" s="22">
        <v>25</v>
      </c>
      <c r="AA195" s="22">
        <v>4</v>
      </c>
      <c r="AB195" s="22"/>
      <c r="AC195" s="22">
        <v>2</v>
      </c>
      <c r="AD195" s="22">
        <v>3</v>
      </c>
      <c r="AE195" s="22"/>
      <c r="AF195" s="22"/>
      <c r="AG195" s="22">
        <v>1</v>
      </c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>
        <v>2</v>
      </c>
      <c r="AV195" s="22"/>
      <c r="AW195" s="33">
        <f t="shared" si="4"/>
        <v>0.030433988678556213</v>
      </c>
      <c r="AX195" s="26">
        <f t="shared" si="5"/>
        <v>0.02597065316192702</v>
      </c>
    </row>
    <row r="196" spans="1:50" ht="33.75" customHeight="1">
      <c r="A196" s="29" t="s">
        <v>669</v>
      </c>
      <c r="B196" s="30" t="s">
        <v>670</v>
      </c>
      <c r="C196" s="31" t="s">
        <v>671</v>
      </c>
      <c r="D196" s="22">
        <v>24</v>
      </c>
      <c r="E196" s="22">
        <v>231</v>
      </c>
      <c r="F196" s="22">
        <v>126</v>
      </c>
      <c r="G196" s="22">
        <v>28</v>
      </c>
      <c r="H196" s="22">
        <v>11</v>
      </c>
      <c r="I196" s="22">
        <v>7</v>
      </c>
      <c r="J196" s="22">
        <v>15</v>
      </c>
      <c r="K196" s="22"/>
      <c r="L196" s="22"/>
      <c r="M196" s="32"/>
      <c r="N196" s="22"/>
      <c r="O196" s="22">
        <v>2</v>
      </c>
      <c r="P196" s="22">
        <v>1</v>
      </c>
      <c r="Q196" s="22"/>
      <c r="R196" s="22">
        <v>37</v>
      </c>
      <c r="S196" s="22">
        <v>10</v>
      </c>
      <c r="T196" s="22">
        <v>3</v>
      </c>
      <c r="U196" s="22">
        <v>9</v>
      </c>
      <c r="V196" s="22">
        <v>5</v>
      </c>
      <c r="W196" s="22">
        <v>2</v>
      </c>
      <c r="X196" s="22">
        <v>8</v>
      </c>
      <c r="Y196" s="22">
        <v>4</v>
      </c>
      <c r="Z196" s="22">
        <v>62</v>
      </c>
      <c r="AA196" s="22">
        <v>39</v>
      </c>
      <c r="AB196" s="22"/>
      <c r="AC196" s="22">
        <v>9</v>
      </c>
      <c r="AD196" s="22">
        <v>2</v>
      </c>
      <c r="AE196" s="22">
        <v>2</v>
      </c>
      <c r="AF196" s="22">
        <v>1</v>
      </c>
      <c r="AG196" s="22">
        <v>7</v>
      </c>
      <c r="AH196" s="22">
        <v>2</v>
      </c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33">
        <f aca="true" t="shared" si="6" ref="AW196:AW259">IF(B1=0,0,D196/B1)*100</f>
        <v>0.04869438188568994</v>
      </c>
      <c r="AX196" s="26">
        <f aca="true" t="shared" si="7" ref="AX196:AX259">IF(B2=0,0,E196/B2)*100</f>
        <v>0.3332900489113968</v>
      </c>
    </row>
    <row r="197" spans="1:50" ht="33.75" customHeight="1">
      <c r="A197" s="29" t="s">
        <v>672</v>
      </c>
      <c r="B197" s="30" t="s">
        <v>673</v>
      </c>
      <c r="C197" s="31" t="s">
        <v>674</v>
      </c>
      <c r="D197" s="22">
        <v>15</v>
      </c>
      <c r="E197" s="22">
        <v>12</v>
      </c>
      <c r="F197" s="22">
        <v>16</v>
      </c>
      <c r="G197" s="22">
        <v>21</v>
      </c>
      <c r="H197" s="22">
        <v>5</v>
      </c>
      <c r="I197" s="22">
        <v>21</v>
      </c>
      <c r="J197" s="22">
        <v>3</v>
      </c>
      <c r="K197" s="22">
        <v>4</v>
      </c>
      <c r="L197" s="22"/>
      <c r="M197" s="32">
        <v>3</v>
      </c>
      <c r="N197" s="22">
        <v>2</v>
      </c>
      <c r="O197" s="22">
        <v>1</v>
      </c>
      <c r="P197" s="22">
        <v>1</v>
      </c>
      <c r="Q197" s="22">
        <v>2</v>
      </c>
      <c r="R197" s="22">
        <v>6</v>
      </c>
      <c r="S197" s="22">
        <v>2</v>
      </c>
      <c r="T197" s="22">
        <v>5</v>
      </c>
      <c r="U197" s="22">
        <v>7</v>
      </c>
      <c r="V197" s="22"/>
      <c r="W197" s="22">
        <v>1</v>
      </c>
      <c r="X197" s="22">
        <v>2</v>
      </c>
      <c r="Y197" s="22">
        <v>1</v>
      </c>
      <c r="Z197" s="22">
        <v>6</v>
      </c>
      <c r="AA197" s="22">
        <v>7</v>
      </c>
      <c r="AB197" s="22">
        <v>5</v>
      </c>
      <c r="AC197" s="22">
        <v>11</v>
      </c>
      <c r="AD197" s="22">
        <v>1</v>
      </c>
      <c r="AE197" s="22">
        <v>1</v>
      </c>
      <c r="AF197" s="22">
        <v>6</v>
      </c>
      <c r="AG197" s="22">
        <v>3</v>
      </c>
      <c r="AH197" s="22">
        <v>7</v>
      </c>
      <c r="AI197" s="22">
        <v>3</v>
      </c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33">
        <f t="shared" si="6"/>
        <v>0.030433988678556213</v>
      </c>
      <c r="AX197" s="26">
        <f t="shared" si="7"/>
        <v>0.017313768774618016</v>
      </c>
    </row>
    <row r="198" spans="1:50" ht="33.75" customHeight="1">
      <c r="A198" s="29" t="s">
        <v>675</v>
      </c>
      <c r="B198" s="30" t="s">
        <v>676</v>
      </c>
      <c r="C198" s="31" t="s">
        <v>677</v>
      </c>
      <c r="D198" s="22">
        <v>48</v>
      </c>
      <c r="E198" s="22">
        <v>34</v>
      </c>
      <c r="F198" s="22">
        <v>176</v>
      </c>
      <c r="G198" s="22">
        <v>61</v>
      </c>
      <c r="H198" s="22">
        <v>53</v>
      </c>
      <c r="I198" s="22">
        <v>20</v>
      </c>
      <c r="J198" s="22">
        <v>13</v>
      </c>
      <c r="K198" s="22"/>
      <c r="L198" s="22"/>
      <c r="M198" s="32"/>
      <c r="N198" s="22"/>
      <c r="O198" s="22"/>
      <c r="P198" s="22"/>
      <c r="Q198" s="22"/>
      <c r="R198" s="22"/>
      <c r="S198" s="22">
        <v>24</v>
      </c>
      <c r="T198" s="22"/>
      <c r="U198" s="22"/>
      <c r="V198" s="22"/>
      <c r="W198" s="22"/>
      <c r="X198" s="22">
        <v>1</v>
      </c>
      <c r="Y198" s="22"/>
      <c r="Z198" s="22"/>
      <c r="AA198" s="22">
        <v>23</v>
      </c>
      <c r="AB198" s="22"/>
      <c r="AC198" s="22">
        <v>5</v>
      </c>
      <c r="AD198" s="22"/>
      <c r="AE198" s="22"/>
      <c r="AF198" s="22"/>
      <c r="AG198" s="22">
        <v>24</v>
      </c>
      <c r="AH198" s="22">
        <v>24</v>
      </c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>
        <v>27</v>
      </c>
      <c r="AV198" s="22"/>
      <c r="AW198" s="33">
        <f t="shared" si="6"/>
        <v>0.09738876377137988</v>
      </c>
      <c r="AX198" s="26">
        <f t="shared" si="7"/>
        <v>0.04905567819475104</v>
      </c>
    </row>
    <row r="199" spans="1:50" ht="33.75" customHeight="1">
      <c r="A199" s="29" t="s">
        <v>678</v>
      </c>
      <c r="B199" s="30" t="s">
        <v>679</v>
      </c>
      <c r="C199" s="31" t="s">
        <v>680</v>
      </c>
      <c r="D199" s="22">
        <v>80</v>
      </c>
      <c r="E199" s="22">
        <v>98</v>
      </c>
      <c r="F199" s="22">
        <v>105</v>
      </c>
      <c r="G199" s="22">
        <v>40</v>
      </c>
      <c r="H199" s="22">
        <v>25</v>
      </c>
      <c r="I199" s="22">
        <v>65</v>
      </c>
      <c r="J199" s="22">
        <v>10</v>
      </c>
      <c r="K199" s="22"/>
      <c r="L199" s="22"/>
      <c r="M199" s="32"/>
      <c r="N199" s="22"/>
      <c r="O199" s="22"/>
      <c r="P199" s="22"/>
      <c r="Q199" s="22"/>
      <c r="R199" s="22"/>
      <c r="S199" s="22">
        <v>3</v>
      </c>
      <c r="T199" s="22"/>
      <c r="U199" s="22"/>
      <c r="V199" s="22"/>
      <c r="W199" s="22"/>
      <c r="X199" s="22"/>
      <c r="Y199" s="22"/>
      <c r="Z199" s="22"/>
      <c r="AA199" s="22">
        <v>60</v>
      </c>
      <c r="AB199" s="22"/>
      <c r="AC199" s="22">
        <v>3</v>
      </c>
      <c r="AD199" s="22"/>
      <c r="AE199" s="22"/>
      <c r="AF199" s="22"/>
      <c r="AG199" s="22">
        <v>41</v>
      </c>
      <c r="AH199" s="22">
        <v>31</v>
      </c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>
        <v>28</v>
      </c>
      <c r="AV199" s="22"/>
      <c r="AW199" s="33">
        <f t="shared" si="6"/>
        <v>0.16231460628563313</v>
      </c>
      <c r="AX199" s="26">
        <f t="shared" si="7"/>
        <v>0.14139577832604713</v>
      </c>
    </row>
    <row r="200" spans="1:50" ht="33.75" customHeight="1">
      <c r="A200" s="29" t="s">
        <v>681</v>
      </c>
      <c r="B200" s="30" t="s">
        <v>682</v>
      </c>
      <c r="C200" s="31" t="s">
        <v>683</v>
      </c>
      <c r="D200" s="22">
        <v>261</v>
      </c>
      <c r="E200" s="22">
        <v>295</v>
      </c>
      <c r="F200" s="22">
        <v>243</v>
      </c>
      <c r="G200" s="22">
        <v>363</v>
      </c>
      <c r="H200" s="22">
        <v>246</v>
      </c>
      <c r="I200" s="22">
        <v>151</v>
      </c>
      <c r="J200" s="22">
        <v>131</v>
      </c>
      <c r="K200" s="22"/>
      <c r="L200" s="22"/>
      <c r="M200" s="32"/>
      <c r="N200" s="22"/>
      <c r="O200" s="22"/>
      <c r="P200" s="22"/>
      <c r="Q200" s="22"/>
      <c r="R200" s="22"/>
      <c r="S200" s="22">
        <v>93</v>
      </c>
      <c r="T200" s="22">
        <v>13</v>
      </c>
      <c r="U200" s="22"/>
      <c r="V200" s="22"/>
      <c r="W200" s="22"/>
      <c r="X200" s="22"/>
      <c r="Y200" s="22"/>
      <c r="Z200" s="22"/>
      <c r="AA200" s="22">
        <v>141</v>
      </c>
      <c r="AB200" s="22"/>
      <c r="AC200" s="22">
        <v>6</v>
      </c>
      <c r="AD200" s="22"/>
      <c r="AE200" s="22"/>
      <c r="AF200" s="22"/>
      <c r="AG200" s="22">
        <v>145</v>
      </c>
      <c r="AH200" s="22">
        <v>174</v>
      </c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>
        <v>1142</v>
      </c>
      <c r="AV200" s="22"/>
      <c r="AW200" s="33">
        <f t="shared" si="6"/>
        <v>0.5295514030068781</v>
      </c>
      <c r="AX200" s="26">
        <f t="shared" si="7"/>
        <v>0.42563014904269286</v>
      </c>
    </row>
    <row r="201" spans="1:50" ht="33.75" customHeight="1">
      <c r="A201" s="29" t="s">
        <v>684</v>
      </c>
      <c r="B201" s="30" t="s">
        <v>685</v>
      </c>
      <c r="C201" s="31" t="s">
        <v>686</v>
      </c>
      <c r="D201" s="22">
        <v>303</v>
      </c>
      <c r="E201" s="22">
        <v>823</v>
      </c>
      <c r="F201" s="22">
        <v>458</v>
      </c>
      <c r="G201" s="22">
        <v>1052</v>
      </c>
      <c r="H201" s="22">
        <v>291</v>
      </c>
      <c r="I201" s="22">
        <v>555</v>
      </c>
      <c r="J201" s="22">
        <v>671</v>
      </c>
      <c r="K201" s="22"/>
      <c r="L201" s="22"/>
      <c r="M201" s="32"/>
      <c r="N201" s="22"/>
      <c r="O201" s="22"/>
      <c r="P201" s="22"/>
      <c r="Q201" s="22"/>
      <c r="R201" s="22"/>
      <c r="S201" s="22">
        <v>114</v>
      </c>
      <c r="T201" s="22">
        <v>55</v>
      </c>
      <c r="U201" s="22"/>
      <c r="V201" s="22"/>
      <c r="W201" s="22"/>
      <c r="X201" s="22"/>
      <c r="Y201" s="22"/>
      <c r="Z201" s="22"/>
      <c r="AA201" s="22">
        <v>212</v>
      </c>
      <c r="AB201" s="22"/>
      <c r="AC201" s="22">
        <v>2</v>
      </c>
      <c r="AD201" s="22"/>
      <c r="AE201" s="22"/>
      <c r="AF201" s="22"/>
      <c r="AG201" s="22">
        <v>241</v>
      </c>
      <c r="AH201" s="22">
        <v>273</v>
      </c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>
        <v>1130</v>
      </c>
      <c r="AV201" s="22"/>
      <c r="AW201" s="33">
        <f t="shared" si="6"/>
        <v>0.6147665713068354</v>
      </c>
      <c r="AX201" s="26">
        <f t="shared" si="7"/>
        <v>1.1874359751258854</v>
      </c>
    </row>
    <row r="202" spans="1:50" ht="33.75" customHeight="1">
      <c r="A202" s="29" t="s">
        <v>687</v>
      </c>
      <c r="B202" s="30" t="s">
        <v>688</v>
      </c>
      <c r="C202" s="31" t="s">
        <v>689</v>
      </c>
      <c r="D202" s="22">
        <v>69</v>
      </c>
      <c r="E202" s="22">
        <v>12</v>
      </c>
      <c r="F202" s="22">
        <v>115</v>
      </c>
      <c r="G202" s="22">
        <v>129</v>
      </c>
      <c r="H202" s="22">
        <v>58</v>
      </c>
      <c r="I202" s="22">
        <v>116</v>
      </c>
      <c r="J202" s="22">
        <v>18</v>
      </c>
      <c r="K202" s="22"/>
      <c r="L202" s="22"/>
      <c r="M202" s="32"/>
      <c r="N202" s="22">
        <v>2</v>
      </c>
      <c r="O202" s="22">
        <v>1</v>
      </c>
      <c r="P202" s="22">
        <v>49</v>
      </c>
      <c r="Q202" s="22">
        <v>74</v>
      </c>
      <c r="R202" s="22">
        <v>83</v>
      </c>
      <c r="S202" s="22">
        <v>9</v>
      </c>
      <c r="T202" s="22">
        <v>72</v>
      </c>
      <c r="U202" s="22">
        <v>53</v>
      </c>
      <c r="V202" s="22">
        <v>25</v>
      </c>
      <c r="W202" s="22">
        <v>6</v>
      </c>
      <c r="X202" s="22">
        <v>92</v>
      </c>
      <c r="Y202" s="22">
        <v>66</v>
      </c>
      <c r="Z202" s="22">
        <v>126</v>
      </c>
      <c r="AA202" s="22">
        <v>19</v>
      </c>
      <c r="AB202" s="22">
        <v>66</v>
      </c>
      <c r="AC202" s="22">
        <v>72</v>
      </c>
      <c r="AD202" s="22">
        <v>109</v>
      </c>
      <c r="AE202" s="22">
        <v>93</v>
      </c>
      <c r="AF202" s="22">
        <v>74</v>
      </c>
      <c r="AG202" s="22">
        <v>22</v>
      </c>
      <c r="AH202" s="22">
        <v>67</v>
      </c>
      <c r="AI202" s="22">
        <v>30</v>
      </c>
      <c r="AJ202" s="22">
        <v>2</v>
      </c>
      <c r="AK202" s="22"/>
      <c r="AL202" s="22"/>
      <c r="AM202" s="22"/>
      <c r="AN202" s="22"/>
      <c r="AO202" s="22"/>
      <c r="AP202" s="22"/>
      <c r="AQ202" s="22"/>
      <c r="AR202" s="22">
        <v>1</v>
      </c>
      <c r="AS202" s="22"/>
      <c r="AT202" s="22"/>
      <c r="AU202" s="22"/>
      <c r="AV202" s="22"/>
      <c r="AW202" s="33">
        <f t="shared" si="6"/>
        <v>0.13999634792135857</v>
      </c>
      <c r="AX202" s="26">
        <f t="shared" si="7"/>
        <v>0.017313768774618016</v>
      </c>
    </row>
    <row r="203" spans="1:50" ht="33.75" customHeight="1">
      <c r="A203" s="29" t="s">
        <v>690</v>
      </c>
      <c r="B203" s="30" t="s">
        <v>691</v>
      </c>
      <c r="C203" s="31" t="s">
        <v>692</v>
      </c>
      <c r="D203" s="22">
        <v>70</v>
      </c>
      <c r="E203" s="22">
        <v>18</v>
      </c>
      <c r="F203" s="22">
        <v>56</v>
      </c>
      <c r="G203" s="22">
        <v>29</v>
      </c>
      <c r="H203" s="22">
        <v>18</v>
      </c>
      <c r="I203" s="22">
        <v>113</v>
      </c>
      <c r="J203" s="22">
        <v>7</v>
      </c>
      <c r="K203" s="22"/>
      <c r="L203" s="22"/>
      <c r="M203" s="32">
        <v>2</v>
      </c>
      <c r="N203" s="22">
        <v>9</v>
      </c>
      <c r="O203" s="22">
        <v>23</v>
      </c>
      <c r="P203" s="22">
        <v>26</v>
      </c>
      <c r="Q203" s="22">
        <v>79</v>
      </c>
      <c r="R203" s="22">
        <v>152</v>
      </c>
      <c r="S203" s="22">
        <v>4</v>
      </c>
      <c r="T203" s="22">
        <v>77</v>
      </c>
      <c r="U203" s="22">
        <v>82</v>
      </c>
      <c r="V203" s="22">
        <v>52</v>
      </c>
      <c r="W203" s="22">
        <v>3</v>
      </c>
      <c r="X203" s="22">
        <v>108</v>
      </c>
      <c r="Y203" s="22">
        <v>78</v>
      </c>
      <c r="Z203" s="22">
        <v>53</v>
      </c>
      <c r="AA203" s="22">
        <v>31</v>
      </c>
      <c r="AB203" s="22">
        <v>51</v>
      </c>
      <c r="AC203" s="22">
        <v>111</v>
      </c>
      <c r="AD203" s="22">
        <v>132</v>
      </c>
      <c r="AE203" s="22">
        <v>21</v>
      </c>
      <c r="AF203" s="22">
        <v>40</v>
      </c>
      <c r="AG203" s="22">
        <v>40</v>
      </c>
      <c r="AH203" s="22">
        <v>43</v>
      </c>
      <c r="AI203" s="22">
        <v>27</v>
      </c>
      <c r="AJ203" s="22">
        <v>8</v>
      </c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33">
        <f t="shared" si="6"/>
        <v>0.14202528049992896</v>
      </c>
      <c r="AX203" s="26">
        <f t="shared" si="7"/>
        <v>0.02597065316192702</v>
      </c>
    </row>
    <row r="204" spans="1:50" ht="33.75" customHeight="1">
      <c r="A204" s="29" t="s">
        <v>693</v>
      </c>
      <c r="B204" s="30" t="s">
        <v>694</v>
      </c>
      <c r="C204" s="31" t="s">
        <v>695</v>
      </c>
      <c r="D204" s="22">
        <v>43</v>
      </c>
      <c r="E204" s="22">
        <v>13</v>
      </c>
      <c r="F204" s="22">
        <v>48</v>
      </c>
      <c r="G204" s="22">
        <v>55</v>
      </c>
      <c r="H204" s="22">
        <v>29</v>
      </c>
      <c r="I204" s="22">
        <v>31</v>
      </c>
      <c r="J204" s="22">
        <v>3</v>
      </c>
      <c r="K204" s="22"/>
      <c r="L204" s="22"/>
      <c r="M204" s="32">
        <v>1</v>
      </c>
      <c r="N204" s="22">
        <v>5</v>
      </c>
      <c r="O204" s="22">
        <v>3</v>
      </c>
      <c r="P204" s="22">
        <v>7</v>
      </c>
      <c r="Q204" s="22">
        <v>22</v>
      </c>
      <c r="R204" s="22">
        <v>15</v>
      </c>
      <c r="S204" s="22">
        <v>4</v>
      </c>
      <c r="T204" s="22">
        <v>24</v>
      </c>
      <c r="U204" s="22">
        <v>18</v>
      </c>
      <c r="V204" s="22">
        <v>6</v>
      </c>
      <c r="W204" s="22">
        <v>6</v>
      </c>
      <c r="X204" s="22">
        <v>14</v>
      </c>
      <c r="Y204" s="22">
        <v>34</v>
      </c>
      <c r="Z204" s="22">
        <v>37</v>
      </c>
      <c r="AA204" s="22">
        <v>17</v>
      </c>
      <c r="AB204" s="22">
        <v>10</v>
      </c>
      <c r="AC204" s="22">
        <v>31</v>
      </c>
      <c r="AD204" s="22">
        <v>27</v>
      </c>
      <c r="AE204" s="22">
        <v>19</v>
      </c>
      <c r="AF204" s="22">
        <v>20</v>
      </c>
      <c r="AG204" s="22">
        <v>14</v>
      </c>
      <c r="AH204" s="22">
        <v>17</v>
      </c>
      <c r="AI204" s="22">
        <v>1</v>
      </c>
      <c r="AJ204" s="22"/>
      <c r="AK204" s="22"/>
      <c r="AL204" s="22"/>
      <c r="AM204" s="22"/>
      <c r="AN204" s="22"/>
      <c r="AO204" s="22"/>
      <c r="AP204" s="22"/>
      <c r="AQ204" s="22"/>
      <c r="AR204" s="22">
        <v>1</v>
      </c>
      <c r="AS204" s="22"/>
      <c r="AT204" s="22"/>
      <c r="AU204" s="22"/>
      <c r="AV204" s="22"/>
      <c r="AW204" s="33">
        <f t="shared" si="6"/>
        <v>0.08724410087852781</v>
      </c>
      <c r="AX204" s="26">
        <f t="shared" si="7"/>
        <v>0.018756582839169516</v>
      </c>
    </row>
    <row r="205" spans="1:50" ht="33.75" customHeight="1">
      <c r="A205" s="29" t="s">
        <v>696</v>
      </c>
      <c r="B205" s="30" t="s">
        <v>697</v>
      </c>
      <c r="C205" s="31" t="s">
        <v>698</v>
      </c>
      <c r="D205" s="22">
        <v>5</v>
      </c>
      <c r="E205" s="22">
        <v>6</v>
      </c>
      <c r="F205" s="22">
        <v>2</v>
      </c>
      <c r="G205" s="22">
        <v>8</v>
      </c>
      <c r="H205" s="22">
        <v>8</v>
      </c>
      <c r="I205" s="22">
        <v>3</v>
      </c>
      <c r="J205" s="22">
        <v>1</v>
      </c>
      <c r="K205" s="22"/>
      <c r="L205" s="22"/>
      <c r="M205" s="32">
        <v>42</v>
      </c>
      <c r="N205" s="22"/>
      <c r="O205" s="22"/>
      <c r="P205" s="22"/>
      <c r="Q205" s="22">
        <v>2</v>
      </c>
      <c r="R205" s="22"/>
      <c r="S205" s="22">
        <v>1</v>
      </c>
      <c r="T205" s="22">
        <v>1</v>
      </c>
      <c r="U205" s="22"/>
      <c r="V205" s="22">
        <v>1</v>
      </c>
      <c r="W205" s="22"/>
      <c r="X205" s="22">
        <v>2</v>
      </c>
      <c r="Y205" s="22">
        <v>1</v>
      </c>
      <c r="Z205" s="22">
        <v>4</v>
      </c>
      <c r="AA205" s="22">
        <v>3</v>
      </c>
      <c r="AB205" s="22">
        <v>1</v>
      </c>
      <c r="AC205" s="22">
        <v>1</v>
      </c>
      <c r="AD205" s="22"/>
      <c r="AE205" s="22">
        <v>2</v>
      </c>
      <c r="AF205" s="22"/>
      <c r="AG205" s="22">
        <v>7</v>
      </c>
      <c r="AH205" s="22">
        <v>2</v>
      </c>
      <c r="AI205" s="22">
        <v>2</v>
      </c>
      <c r="AJ205" s="22">
        <v>2</v>
      </c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33">
        <f t="shared" si="6"/>
        <v>0.01014466289285207</v>
      </c>
      <c r="AX205" s="26">
        <f t="shared" si="7"/>
        <v>0.008656884387309008</v>
      </c>
    </row>
    <row r="206" spans="1:50" ht="33.75" customHeight="1">
      <c r="A206" s="29" t="s">
        <v>699</v>
      </c>
      <c r="B206" s="30" t="s">
        <v>700</v>
      </c>
      <c r="C206" s="31" t="s">
        <v>701</v>
      </c>
      <c r="D206" s="22">
        <v>25</v>
      </c>
      <c r="E206" s="22">
        <v>40</v>
      </c>
      <c r="F206" s="22">
        <v>20</v>
      </c>
      <c r="G206" s="22">
        <v>33</v>
      </c>
      <c r="H206" s="22">
        <v>132</v>
      </c>
      <c r="I206" s="22">
        <v>111</v>
      </c>
      <c r="J206" s="22">
        <v>13</v>
      </c>
      <c r="K206" s="22"/>
      <c r="L206" s="22"/>
      <c r="M206" s="32"/>
      <c r="N206" s="22">
        <v>28</v>
      </c>
      <c r="O206" s="22">
        <v>11</v>
      </c>
      <c r="P206" s="22">
        <v>33</v>
      </c>
      <c r="Q206" s="22">
        <v>95</v>
      </c>
      <c r="R206" s="22">
        <v>34</v>
      </c>
      <c r="S206" s="22">
        <v>41</v>
      </c>
      <c r="T206" s="22">
        <v>115</v>
      </c>
      <c r="U206" s="22">
        <v>56</v>
      </c>
      <c r="V206" s="22">
        <v>5</v>
      </c>
      <c r="W206" s="22">
        <v>46</v>
      </c>
      <c r="X206" s="22">
        <v>7</v>
      </c>
      <c r="Y206" s="22">
        <v>93</v>
      </c>
      <c r="Z206" s="22">
        <v>102</v>
      </c>
      <c r="AA206" s="22">
        <v>62</v>
      </c>
      <c r="AB206" s="22">
        <v>34</v>
      </c>
      <c r="AC206" s="22">
        <v>83</v>
      </c>
      <c r="AD206" s="22">
        <v>21</v>
      </c>
      <c r="AE206" s="22">
        <v>14</v>
      </c>
      <c r="AF206" s="22">
        <v>36</v>
      </c>
      <c r="AG206" s="22">
        <v>26</v>
      </c>
      <c r="AH206" s="22">
        <v>38</v>
      </c>
      <c r="AI206" s="22">
        <v>10</v>
      </c>
      <c r="AJ206" s="22">
        <v>8</v>
      </c>
      <c r="AK206" s="22"/>
      <c r="AL206" s="22"/>
      <c r="AM206" s="22"/>
      <c r="AN206" s="22"/>
      <c r="AO206" s="22"/>
      <c r="AP206" s="22"/>
      <c r="AQ206" s="22"/>
      <c r="AR206" s="22">
        <v>10</v>
      </c>
      <c r="AS206" s="22"/>
      <c r="AT206" s="22"/>
      <c r="AU206" s="22">
        <v>1</v>
      </c>
      <c r="AV206" s="22"/>
      <c r="AW206" s="33">
        <f t="shared" si="6"/>
        <v>0.05072331446426035</v>
      </c>
      <c r="AX206" s="26">
        <f t="shared" si="7"/>
        <v>0.05771256258206005</v>
      </c>
    </row>
    <row r="207" spans="1:50" ht="33.75" customHeight="1">
      <c r="A207" s="29" t="s">
        <v>702</v>
      </c>
      <c r="B207" s="30" t="s">
        <v>703</v>
      </c>
      <c r="C207" s="31" t="s">
        <v>704</v>
      </c>
      <c r="D207" s="22">
        <v>298</v>
      </c>
      <c r="E207" s="22">
        <v>253</v>
      </c>
      <c r="F207" s="22">
        <v>18</v>
      </c>
      <c r="G207" s="22">
        <v>32</v>
      </c>
      <c r="H207" s="22">
        <v>110</v>
      </c>
      <c r="I207" s="22">
        <v>212</v>
      </c>
      <c r="J207" s="22">
        <v>16</v>
      </c>
      <c r="K207" s="22">
        <v>1</v>
      </c>
      <c r="L207" s="22"/>
      <c r="M207" s="32"/>
      <c r="N207" s="22">
        <v>74</v>
      </c>
      <c r="O207" s="22">
        <v>52</v>
      </c>
      <c r="P207" s="22">
        <v>25</v>
      </c>
      <c r="Q207" s="22">
        <v>83</v>
      </c>
      <c r="R207" s="22">
        <v>252</v>
      </c>
      <c r="S207" s="22">
        <v>135</v>
      </c>
      <c r="T207" s="22">
        <v>130</v>
      </c>
      <c r="U207" s="22">
        <v>148</v>
      </c>
      <c r="V207" s="22">
        <v>12</v>
      </c>
      <c r="W207" s="22">
        <v>32</v>
      </c>
      <c r="X207" s="22">
        <v>30</v>
      </c>
      <c r="Y207" s="22">
        <v>173</v>
      </c>
      <c r="Z207" s="22">
        <v>62</v>
      </c>
      <c r="AA207" s="22">
        <v>256</v>
      </c>
      <c r="AB207" s="22">
        <v>95</v>
      </c>
      <c r="AC207" s="22">
        <v>100</v>
      </c>
      <c r="AD207" s="22">
        <v>112</v>
      </c>
      <c r="AE207" s="22">
        <v>6</v>
      </c>
      <c r="AF207" s="22">
        <v>81</v>
      </c>
      <c r="AG207" s="22">
        <v>92</v>
      </c>
      <c r="AH207" s="22">
        <v>93</v>
      </c>
      <c r="AI207" s="22">
        <v>100</v>
      </c>
      <c r="AJ207" s="22">
        <v>2</v>
      </c>
      <c r="AK207" s="22"/>
      <c r="AL207" s="22"/>
      <c r="AM207" s="22"/>
      <c r="AN207" s="22"/>
      <c r="AO207" s="22">
        <v>1</v>
      </c>
      <c r="AP207" s="22"/>
      <c r="AQ207" s="22"/>
      <c r="AR207" s="22">
        <v>24</v>
      </c>
      <c r="AS207" s="22"/>
      <c r="AT207" s="22"/>
      <c r="AU207" s="22">
        <v>4</v>
      </c>
      <c r="AV207" s="22"/>
      <c r="AW207" s="33">
        <f t="shared" si="6"/>
        <v>0.6046219084139834</v>
      </c>
      <c r="AX207" s="26">
        <f t="shared" si="7"/>
        <v>0.36503195833152985</v>
      </c>
    </row>
    <row r="208" spans="1:50" ht="33.75" customHeight="1">
      <c r="A208" s="29" t="s">
        <v>705</v>
      </c>
      <c r="B208" s="30" t="s">
        <v>706</v>
      </c>
      <c r="C208" s="31" t="s">
        <v>707</v>
      </c>
      <c r="D208" s="22">
        <v>41</v>
      </c>
      <c r="E208" s="22">
        <v>38</v>
      </c>
      <c r="F208" s="22">
        <v>42</v>
      </c>
      <c r="G208" s="22">
        <v>31</v>
      </c>
      <c r="H208" s="22">
        <v>54</v>
      </c>
      <c r="I208" s="22">
        <v>37</v>
      </c>
      <c r="J208" s="22">
        <v>8</v>
      </c>
      <c r="K208" s="22"/>
      <c r="L208" s="22"/>
      <c r="M208" s="32"/>
      <c r="N208" s="22"/>
      <c r="O208" s="22">
        <v>4</v>
      </c>
      <c r="P208" s="22">
        <v>8</v>
      </c>
      <c r="Q208" s="22">
        <v>22</v>
      </c>
      <c r="R208" s="22">
        <v>14</v>
      </c>
      <c r="S208" s="22">
        <v>32</v>
      </c>
      <c r="T208" s="22">
        <v>25</v>
      </c>
      <c r="U208" s="22">
        <v>16</v>
      </c>
      <c r="V208" s="22">
        <v>4</v>
      </c>
      <c r="W208" s="22">
        <v>8</v>
      </c>
      <c r="X208" s="22">
        <v>12</v>
      </c>
      <c r="Y208" s="22">
        <v>8</v>
      </c>
      <c r="Z208" s="22">
        <v>26</v>
      </c>
      <c r="AA208" s="22">
        <v>21</v>
      </c>
      <c r="AB208" s="22">
        <v>27</v>
      </c>
      <c r="AC208" s="22">
        <v>58</v>
      </c>
      <c r="AD208" s="22">
        <v>9</v>
      </c>
      <c r="AE208" s="22">
        <v>18</v>
      </c>
      <c r="AF208" s="22">
        <v>19</v>
      </c>
      <c r="AG208" s="22">
        <v>20</v>
      </c>
      <c r="AH208" s="22">
        <v>27</v>
      </c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33">
        <f t="shared" si="6"/>
        <v>0.08318623572138698</v>
      </c>
      <c r="AX208" s="26">
        <f t="shared" si="7"/>
        <v>0.05482693445295705</v>
      </c>
    </row>
    <row r="209" spans="1:50" ht="33.75" customHeight="1">
      <c r="A209" s="29" t="s">
        <v>708</v>
      </c>
      <c r="B209" s="30" t="s">
        <v>709</v>
      </c>
      <c r="C209" s="31" t="s">
        <v>710</v>
      </c>
      <c r="D209" s="22">
        <v>234</v>
      </c>
      <c r="E209" s="22">
        <v>160</v>
      </c>
      <c r="F209" s="22">
        <v>103</v>
      </c>
      <c r="G209" s="22">
        <v>99</v>
      </c>
      <c r="H209" s="22">
        <v>192</v>
      </c>
      <c r="I209" s="22">
        <v>153</v>
      </c>
      <c r="J209" s="22">
        <v>14</v>
      </c>
      <c r="K209" s="22">
        <v>1</v>
      </c>
      <c r="L209" s="22"/>
      <c r="M209" s="32"/>
      <c r="N209" s="22">
        <v>10</v>
      </c>
      <c r="O209" s="22">
        <v>7</v>
      </c>
      <c r="P209" s="22">
        <v>8</v>
      </c>
      <c r="Q209" s="22">
        <v>38</v>
      </c>
      <c r="R209" s="22">
        <v>39</v>
      </c>
      <c r="S209" s="22">
        <v>119</v>
      </c>
      <c r="T209" s="22">
        <v>43</v>
      </c>
      <c r="U209" s="22">
        <v>89</v>
      </c>
      <c r="V209" s="22">
        <v>19</v>
      </c>
      <c r="W209" s="22">
        <v>15</v>
      </c>
      <c r="X209" s="22">
        <v>54</v>
      </c>
      <c r="Y209" s="22">
        <v>62</v>
      </c>
      <c r="Z209" s="22">
        <v>52</v>
      </c>
      <c r="AA209" s="22">
        <v>59</v>
      </c>
      <c r="AB209" s="22">
        <v>63</v>
      </c>
      <c r="AC209" s="22">
        <v>64</v>
      </c>
      <c r="AD209" s="22">
        <v>52</v>
      </c>
      <c r="AE209" s="22">
        <v>17</v>
      </c>
      <c r="AF209" s="22">
        <v>60</v>
      </c>
      <c r="AG209" s="22">
        <v>64</v>
      </c>
      <c r="AH209" s="22">
        <v>102</v>
      </c>
      <c r="AI209" s="22">
        <v>6</v>
      </c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33">
        <f t="shared" si="6"/>
        <v>0.4747702233854769</v>
      </c>
      <c r="AX209" s="26">
        <f t="shared" si="7"/>
        <v>0.2308502503282402</v>
      </c>
    </row>
    <row r="210" spans="1:50" ht="33.75" customHeight="1">
      <c r="A210" s="29" t="s">
        <v>711</v>
      </c>
      <c r="B210" s="30" t="s">
        <v>712</v>
      </c>
      <c r="C210" s="31" t="s">
        <v>713</v>
      </c>
      <c r="D210" s="22">
        <v>49</v>
      </c>
      <c r="E210" s="22">
        <v>15</v>
      </c>
      <c r="F210" s="22">
        <v>18</v>
      </c>
      <c r="G210" s="22">
        <v>6</v>
      </c>
      <c r="H210" s="22">
        <v>17</v>
      </c>
      <c r="I210" s="22"/>
      <c r="J210" s="22">
        <v>1</v>
      </c>
      <c r="K210" s="22"/>
      <c r="L210" s="22"/>
      <c r="M210" s="32">
        <v>2</v>
      </c>
      <c r="N210" s="22">
        <v>2</v>
      </c>
      <c r="O210" s="22">
        <v>2</v>
      </c>
      <c r="P210" s="22">
        <v>1</v>
      </c>
      <c r="Q210" s="22"/>
      <c r="R210" s="22">
        <v>10</v>
      </c>
      <c r="S210" s="22">
        <v>3</v>
      </c>
      <c r="T210" s="22">
        <v>2</v>
      </c>
      <c r="U210" s="22">
        <v>69</v>
      </c>
      <c r="V210" s="22">
        <v>6</v>
      </c>
      <c r="W210" s="22">
        <v>1</v>
      </c>
      <c r="X210" s="22">
        <v>4</v>
      </c>
      <c r="Y210" s="22">
        <v>1</v>
      </c>
      <c r="Z210" s="22">
        <v>2</v>
      </c>
      <c r="AA210" s="22">
        <v>13</v>
      </c>
      <c r="AB210" s="22">
        <v>2</v>
      </c>
      <c r="AC210" s="22">
        <v>16</v>
      </c>
      <c r="AD210" s="22"/>
      <c r="AE210" s="22">
        <v>1</v>
      </c>
      <c r="AF210" s="22">
        <v>1</v>
      </c>
      <c r="AG210" s="22">
        <v>4</v>
      </c>
      <c r="AH210" s="22">
        <v>6</v>
      </c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33">
        <f t="shared" si="6"/>
        <v>0.09941769634995029</v>
      </c>
      <c r="AX210" s="26">
        <f t="shared" si="7"/>
        <v>0.02164221096827252</v>
      </c>
    </row>
    <row r="211" spans="1:50" ht="33.75" customHeight="1">
      <c r="A211" s="29" t="s">
        <v>714</v>
      </c>
      <c r="B211" s="30" t="s">
        <v>715</v>
      </c>
      <c r="C211" s="31" t="s">
        <v>716</v>
      </c>
      <c r="D211" s="22">
        <v>57</v>
      </c>
      <c r="E211" s="22">
        <v>40</v>
      </c>
      <c r="F211" s="22">
        <v>25</v>
      </c>
      <c r="G211" s="22">
        <v>56</v>
      </c>
      <c r="H211" s="22">
        <v>74</v>
      </c>
      <c r="I211" s="22">
        <v>17</v>
      </c>
      <c r="J211" s="22">
        <v>76</v>
      </c>
      <c r="K211" s="22">
        <v>1</v>
      </c>
      <c r="L211" s="22"/>
      <c r="M211" s="32"/>
      <c r="N211" s="22">
        <v>6</v>
      </c>
      <c r="O211" s="22">
        <v>9</v>
      </c>
      <c r="P211" s="22">
        <v>3</v>
      </c>
      <c r="Q211" s="22">
        <v>18</v>
      </c>
      <c r="R211" s="22">
        <v>17</v>
      </c>
      <c r="S211" s="22">
        <v>12</v>
      </c>
      <c r="T211" s="22">
        <v>8</v>
      </c>
      <c r="U211" s="22">
        <v>8</v>
      </c>
      <c r="V211" s="22">
        <v>5</v>
      </c>
      <c r="W211" s="22">
        <v>3</v>
      </c>
      <c r="X211" s="22">
        <v>29</v>
      </c>
      <c r="Y211" s="22">
        <v>36</v>
      </c>
      <c r="Z211" s="22">
        <v>25</v>
      </c>
      <c r="AA211" s="22">
        <v>45</v>
      </c>
      <c r="AB211" s="22">
        <v>8</v>
      </c>
      <c r="AC211" s="22">
        <v>53</v>
      </c>
      <c r="AD211" s="22">
        <v>4</v>
      </c>
      <c r="AE211" s="22">
        <v>12</v>
      </c>
      <c r="AF211" s="22">
        <v>16</v>
      </c>
      <c r="AG211" s="22">
        <v>15</v>
      </c>
      <c r="AH211" s="22">
        <v>30</v>
      </c>
      <c r="AI211" s="22">
        <v>2</v>
      </c>
      <c r="AJ211" s="22">
        <v>3</v>
      </c>
      <c r="AK211" s="22">
        <v>1</v>
      </c>
      <c r="AL211" s="22"/>
      <c r="AM211" s="22"/>
      <c r="AN211" s="22"/>
      <c r="AO211" s="22"/>
      <c r="AP211" s="22"/>
      <c r="AQ211" s="22"/>
      <c r="AR211" s="22"/>
      <c r="AS211" s="22">
        <v>1</v>
      </c>
      <c r="AT211" s="22"/>
      <c r="AU211" s="22">
        <v>7</v>
      </c>
      <c r="AV211" s="22"/>
      <c r="AW211" s="33">
        <f t="shared" si="6"/>
        <v>0.1156491569785136</v>
      </c>
      <c r="AX211" s="26">
        <f t="shared" si="7"/>
        <v>0.05771256258206005</v>
      </c>
    </row>
    <row r="212" spans="1:50" ht="33.75" customHeight="1">
      <c r="A212" s="29" t="s">
        <v>717</v>
      </c>
      <c r="B212" s="30" t="s">
        <v>718</v>
      </c>
      <c r="C212" s="31" t="s">
        <v>719</v>
      </c>
      <c r="D212" s="22">
        <v>188</v>
      </c>
      <c r="E212" s="22">
        <v>178</v>
      </c>
      <c r="F212" s="22">
        <v>117</v>
      </c>
      <c r="G212" s="22">
        <v>144</v>
      </c>
      <c r="H212" s="22">
        <v>122</v>
      </c>
      <c r="I212" s="22">
        <v>116</v>
      </c>
      <c r="J212" s="22">
        <v>150</v>
      </c>
      <c r="K212" s="22">
        <v>14</v>
      </c>
      <c r="L212" s="22"/>
      <c r="M212" s="32"/>
      <c r="N212" s="22">
        <v>2</v>
      </c>
      <c r="O212" s="22">
        <v>11</v>
      </c>
      <c r="P212" s="22">
        <v>9</v>
      </c>
      <c r="Q212" s="22">
        <v>24</v>
      </c>
      <c r="R212" s="22">
        <v>96</v>
      </c>
      <c r="S212" s="22">
        <v>27</v>
      </c>
      <c r="T212" s="22">
        <v>124</v>
      </c>
      <c r="U212" s="22">
        <v>88</v>
      </c>
      <c r="V212" s="22">
        <v>17</v>
      </c>
      <c r="W212" s="22">
        <v>19</v>
      </c>
      <c r="X212" s="22">
        <v>40</v>
      </c>
      <c r="Y212" s="22">
        <v>74</v>
      </c>
      <c r="Z212" s="22">
        <v>43</v>
      </c>
      <c r="AA212" s="22">
        <v>130</v>
      </c>
      <c r="AB212" s="22">
        <v>18</v>
      </c>
      <c r="AC212" s="22">
        <v>151</v>
      </c>
      <c r="AD212" s="22">
        <v>34</v>
      </c>
      <c r="AE212" s="22">
        <v>20</v>
      </c>
      <c r="AF212" s="22">
        <v>24</v>
      </c>
      <c r="AG212" s="22">
        <v>79</v>
      </c>
      <c r="AH212" s="22">
        <v>55</v>
      </c>
      <c r="AI212" s="22">
        <v>1</v>
      </c>
      <c r="AJ212" s="22">
        <v>8</v>
      </c>
      <c r="AK212" s="22">
        <v>1</v>
      </c>
      <c r="AL212" s="22"/>
      <c r="AM212" s="22"/>
      <c r="AN212" s="22"/>
      <c r="AO212" s="22"/>
      <c r="AP212" s="22"/>
      <c r="AQ212" s="22"/>
      <c r="AR212" s="22"/>
      <c r="AS212" s="22">
        <v>1</v>
      </c>
      <c r="AT212" s="22"/>
      <c r="AU212" s="22">
        <v>18</v>
      </c>
      <c r="AV212" s="22"/>
      <c r="AW212" s="33">
        <f t="shared" si="6"/>
        <v>0.3814393247712379</v>
      </c>
      <c r="AX212" s="26">
        <f t="shared" si="7"/>
        <v>0.25682090349016723</v>
      </c>
    </row>
    <row r="213" spans="1:50" ht="33.75" customHeight="1">
      <c r="A213" s="29" t="s">
        <v>720</v>
      </c>
      <c r="B213" s="30" t="s">
        <v>721</v>
      </c>
      <c r="C213" s="31" t="s">
        <v>722</v>
      </c>
      <c r="D213" s="22">
        <v>222</v>
      </c>
      <c r="E213" s="22">
        <v>95</v>
      </c>
      <c r="F213" s="22">
        <v>85</v>
      </c>
      <c r="G213" s="22">
        <v>342</v>
      </c>
      <c r="H213" s="22">
        <v>58</v>
      </c>
      <c r="I213" s="22">
        <v>94</v>
      </c>
      <c r="J213" s="22">
        <v>60</v>
      </c>
      <c r="K213" s="22">
        <v>2</v>
      </c>
      <c r="L213" s="22"/>
      <c r="M213" s="32"/>
      <c r="N213" s="22">
        <v>29</v>
      </c>
      <c r="O213" s="22">
        <v>32</v>
      </c>
      <c r="P213" s="22">
        <v>9</v>
      </c>
      <c r="Q213" s="22">
        <v>68</v>
      </c>
      <c r="R213" s="22">
        <v>48</v>
      </c>
      <c r="S213" s="22">
        <v>29</v>
      </c>
      <c r="T213" s="22">
        <v>66</v>
      </c>
      <c r="U213" s="22">
        <v>46</v>
      </c>
      <c r="V213" s="22">
        <v>33</v>
      </c>
      <c r="W213" s="22">
        <v>32</v>
      </c>
      <c r="X213" s="22">
        <v>85</v>
      </c>
      <c r="Y213" s="22">
        <v>122</v>
      </c>
      <c r="Z213" s="22">
        <v>111</v>
      </c>
      <c r="AA213" s="22">
        <v>107</v>
      </c>
      <c r="AB213" s="22">
        <v>41</v>
      </c>
      <c r="AC213" s="22">
        <v>110</v>
      </c>
      <c r="AD213" s="22">
        <v>82</v>
      </c>
      <c r="AE213" s="22">
        <v>95</v>
      </c>
      <c r="AF213" s="22">
        <v>42</v>
      </c>
      <c r="AG213" s="22">
        <v>98</v>
      </c>
      <c r="AH213" s="22">
        <v>93</v>
      </c>
      <c r="AI213" s="22">
        <v>32</v>
      </c>
      <c r="AJ213" s="22">
        <v>139</v>
      </c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>
        <v>97</v>
      </c>
      <c r="AV213" s="22"/>
      <c r="AW213" s="33">
        <f t="shared" si="6"/>
        <v>0.450423032442632</v>
      </c>
      <c r="AX213" s="26">
        <f t="shared" si="7"/>
        <v>0.13706733613239264</v>
      </c>
    </row>
    <row r="214" spans="1:50" ht="33.75" customHeight="1">
      <c r="A214" s="29" t="s">
        <v>723</v>
      </c>
      <c r="B214" s="30" t="s">
        <v>724</v>
      </c>
      <c r="C214" s="31" t="s">
        <v>725</v>
      </c>
      <c r="D214" s="22">
        <v>113</v>
      </c>
      <c r="E214" s="22">
        <v>164</v>
      </c>
      <c r="F214" s="22">
        <v>40</v>
      </c>
      <c r="G214" s="22">
        <v>38</v>
      </c>
      <c r="H214" s="22">
        <v>14</v>
      </c>
      <c r="I214" s="22">
        <v>49</v>
      </c>
      <c r="J214" s="22">
        <v>10</v>
      </c>
      <c r="K214" s="22"/>
      <c r="L214" s="22"/>
      <c r="M214" s="32"/>
      <c r="N214" s="22">
        <v>4</v>
      </c>
      <c r="O214" s="22">
        <v>4</v>
      </c>
      <c r="P214" s="22">
        <v>1</v>
      </c>
      <c r="Q214" s="22">
        <v>12</v>
      </c>
      <c r="R214" s="22">
        <v>60</v>
      </c>
      <c r="S214" s="22">
        <v>25</v>
      </c>
      <c r="T214" s="22">
        <v>45</v>
      </c>
      <c r="U214" s="22">
        <v>47</v>
      </c>
      <c r="V214" s="22">
        <v>16</v>
      </c>
      <c r="W214" s="22">
        <v>10</v>
      </c>
      <c r="X214" s="22">
        <v>16</v>
      </c>
      <c r="Y214" s="22">
        <v>55</v>
      </c>
      <c r="Z214" s="22">
        <v>10</v>
      </c>
      <c r="AA214" s="22">
        <v>80</v>
      </c>
      <c r="AB214" s="22">
        <v>30</v>
      </c>
      <c r="AC214" s="22">
        <v>43</v>
      </c>
      <c r="AD214" s="22">
        <v>81</v>
      </c>
      <c r="AE214" s="22">
        <v>7</v>
      </c>
      <c r="AF214" s="22">
        <v>8</v>
      </c>
      <c r="AG214" s="22">
        <v>43</v>
      </c>
      <c r="AH214" s="22">
        <v>35</v>
      </c>
      <c r="AI214" s="22">
        <v>9</v>
      </c>
      <c r="AJ214" s="22">
        <v>42</v>
      </c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>
        <v>38</v>
      </c>
      <c r="AV214" s="22"/>
      <c r="AW214" s="33">
        <f t="shared" si="6"/>
        <v>0.22926938137845682</v>
      </c>
      <c r="AX214" s="26">
        <f t="shared" si="7"/>
        <v>0.2366215065864462</v>
      </c>
    </row>
    <row r="215" spans="1:50" ht="33.75" customHeight="1">
      <c r="A215" s="29" t="s">
        <v>726</v>
      </c>
      <c r="B215" s="30" t="s">
        <v>727</v>
      </c>
      <c r="C215" s="31" t="s">
        <v>728</v>
      </c>
      <c r="D215" s="22">
        <v>45</v>
      </c>
      <c r="E215" s="22">
        <v>68</v>
      </c>
      <c r="F215" s="22">
        <v>77</v>
      </c>
      <c r="G215" s="22">
        <v>58</v>
      </c>
      <c r="H215" s="22">
        <v>80</v>
      </c>
      <c r="I215" s="22">
        <v>59</v>
      </c>
      <c r="J215" s="22">
        <v>114</v>
      </c>
      <c r="K215" s="22"/>
      <c r="L215" s="22"/>
      <c r="M215" s="32"/>
      <c r="N215" s="22">
        <v>32</v>
      </c>
      <c r="O215" s="22">
        <v>4</v>
      </c>
      <c r="P215" s="22">
        <v>2</v>
      </c>
      <c r="Q215" s="22">
        <v>41</v>
      </c>
      <c r="R215" s="22">
        <v>31</v>
      </c>
      <c r="S215" s="22">
        <v>19</v>
      </c>
      <c r="T215" s="22">
        <v>44</v>
      </c>
      <c r="U215" s="22">
        <v>18</v>
      </c>
      <c r="V215" s="22">
        <v>38</v>
      </c>
      <c r="W215" s="22">
        <v>29</v>
      </c>
      <c r="X215" s="22">
        <v>163</v>
      </c>
      <c r="Y215" s="22">
        <v>18</v>
      </c>
      <c r="Z215" s="22">
        <v>117</v>
      </c>
      <c r="AA215" s="22">
        <v>45</v>
      </c>
      <c r="AB215" s="22">
        <v>37</v>
      </c>
      <c r="AC215" s="22">
        <v>230</v>
      </c>
      <c r="AD215" s="22">
        <v>42</v>
      </c>
      <c r="AE215" s="22">
        <v>121</v>
      </c>
      <c r="AF215" s="22">
        <v>72</v>
      </c>
      <c r="AG215" s="22">
        <v>23</v>
      </c>
      <c r="AH215" s="22">
        <v>109</v>
      </c>
      <c r="AI215" s="22">
        <v>95</v>
      </c>
      <c r="AJ215" s="22">
        <v>24</v>
      </c>
      <c r="AK215" s="22"/>
      <c r="AL215" s="22"/>
      <c r="AM215" s="22"/>
      <c r="AN215" s="22"/>
      <c r="AO215" s="22"/>
      <c r="AP215" s="22"/>
      <c r="AQ215" s="22"/>
      <c r="AR215" s="22">
        <v>51</v>
      </c>
      <c r="AS215" s="22"/>
      <c r="AT215" s="22"/>
      <c r="AU215" s="22">
        <v>185</v>
      </c>
      <c r="AV215" s="22"/>
      <c r="AW215" s="33">
        <f t="shared" si="6"/>
        <v>0.09130196603566863</v>
      </c>
      <c r="AX215" s="26">
        <f t="shared" si="7"/>
        <v>0.09811135638950208</v>
      </c>
    </row>
    <row r="216" spans="1:50" ht="33.75" customHeight="1">
      <c r="A216" s="29" t="s">
        <v>729</v>
      </c>
      <c r="B216" s="30" t="s">
        <v>730</v>
      </c>
      <c r="C216" s="31" t="s">
        <v>731</v>
      </c>
      <c r="D216" s="22">
        <v>62</v>
      </c>
      <c r="E216" s="22">
        <v>220</v>
      </c>
      <c r="F216" s="22">
        <v>73</v>
      </c>
      <c r="G216" s="22">
        <v>34</v>
      </c>
      <c r="H216" s="22">
        <v>68</v>
      </c>
      <c r="I216" s="22">
        <v>80</v>
      </c>
      <c r="J216" s="22">
        <v>17</v>
      </c>
      <c r="K216" s="22">
        <v>9</v>
      </c>
      <c r="L216" s="22"/>
      <c r="M216" s="32"/>
      <c r="N216" s="22">
        <v>42</v>
      </c>
      <c r="O216" s="22">
        <v>6</v>
      </c>
      <c r="P216" s="22">
        <v>3</v>
      </c>
      <c r="Q216" s="22">
        <v>13</v>
      </c>
      <c r="R216" s="22">
        <v>46</v>
      </c>
      <c r="S216" s="22">
        <v>27</v>
      </c>
      <c r="T216" s="22">
        <v>39</v>
      </c>
      <c r="U216" s="22">
        <v>35</v>
      </c>
      <c r="V216" s="22">
        <v>23</v>
      </c>
      <c r="W216" s="22">
        <v>21</v>
      </c>
      <c r="X216" s="22">
        <v>37</v>
      </c>
      <c r="Y216" s="22">
        <v>19</v>
      </c>
      <c r="Z216" s="22">
        <v>35</v>
      </c>
      <c r="AA216" s="22">
        <v>47</v>
      </c>
      <c r="AB216" s="22">
        <v>9</v>
      </c>
      <c r="AC216" s="22">
        <v>83</v>
      </c>
      <c r="AD216" s="22">
        <v>70</v>
      </c>
      <c r="AE216" s="22">
        <v>28</v>
      </c>
      <c r="AF216" s="22">
        <v>26</v>
      </c>
      <c r="AG216" s="22">
        <v>28</v>
      </c>
      <c r="AH216" s="22">
        <v>39</v>
      </c>
      <c r="AI216" s="22">
        <v>22</v>
      </c>
      <c r="AJ216" s="22">
        <v>22</v>
      </c>
      <c r="AK216" s="22"/>
      <c r="AL216" s="22"/>
      <c r="AM216" s="22"/>
      <c r="AN216" s="22"/>
      <c r="AO216" s="22"/>
      <c r="AP216" s="22"/>
      <c r="AQ216" s="22"/>
      <c r="AR216" s="22">
        <v>8</v>
      </c>
      <c r="AS216" s="22"/>
      <c r="AT216" s="22"/>
      <c r="AU216" s="22">
        <v>48</v>
      </c>
      <c r="AV216" s="22"/>
      <c r="AW216" s="33">
        <f t="shared" si="6"/>
        <v>0.12579381987136568</v>
      </c>
      <c r="AX216" s="26">
        <f t="shared" si="7"/>
        <v>0.3174190942013303</v>
      </c>
    </row>
    <row r="217" spans="1:50" ht="33.75" customHeight="1">
      <c r="A217" s="29" t="s">
        <v>732</v>
      </c>
      <c r="B217" s="30" t="s">
        <v>733</v>
      </c>
      <c r="C217" s="31" t="s">
        <v>734</v>
      </c>
      <c r="D217" s="22">
        <v>13</v>
      </c>
      <c r="E217" s="22">
        <v>109</v>
      </c>
      <c r="F217" s="22">
        <v>11</v>
      </c>
      <c r="G217" s="22">
        <v>29</v>
      </c>
      <c r="H217" s="22">
        <v>40</v>
      </c>
      <c r="I217" s="22">
        <v>5</v>
      </c>
      <c r="J217" s="22"/>
      <c r="K217" s="22">
        <v>23</v>
      </c>
      <c r="L217" s="22"/>
      <c r="M217" s="32"/>
      <c r="N217" s="22"/>
      <c r="O217" s="22"/>
      <c r="P217" s="22"/>
      <c r="Q217" s="22">
        <v>1</v>
      </c>
      <c r="R217" s="22">
        <v>3</v>
      </c>
      <c r="S217" s="22">
        <v>1</v>
      </c>
      <c r="T217" s="22"/>
      <c r="U217" s="22">
        <v>3</v>
      </c>
      <c r="V217" s="22">
        <v>4</v>
      </c>
      <c r="W217" s="22"/>
      <c r="X217" s="22">
        <v>3</v>
      </c>
      <c r="Y217" s="22"/>
      <c r="Z217" s="22">
        <v>2</v>
      </c>
      <c r="AA217" s="22">
        <v>2</v>
      </c>
      <c r="AB217" s="22">
        <v>1</v>
      </c>
      <c r="AC217" s="22">
        <v>3</v>
      </c>
      <c r="AD217" s="22">
        <v>5</v>
      </c>
      <c r="AE217" s="22"/>
      <c r="AF217" s="22"/>
      <c r="AG217" s="22">
        <v>4</v>
      </c>
      <c r="AH217" s="22">
        <v>3</v>
      </c>
      <c r="AI217" s="22"/>
      <c r="AJ217" s="22">
        <v>2</v>
      </c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>
        <v>23</v>
      </c>
      <c r="AV217" s="22"/>
      <c r="AW217" s="33">
        <f t="shared" si="6"/>
        <v>0.02637612352141538</v>
      </c>
      <c r="AX217" s="26">
        <f t="shared" si="7"/>
        <v>0.15726673303611363</v>
      </c>
    </row>
    <row r="218" spans="1:50" ht="33.75" customHeight="1">
      <c r="A218" s="29" t="s">
        <v>735</v>
      </c>
      <c r="B218" s="30" t="s">
        <v>736</v>
      </c>
      <c r="C218" s="31" t="s">
        <v>737</v>
      </c>
      <c r="D218" s="22">
        <v>50</v>
      </c>
      <c r="E218" s="22">
        <v>27</v>
      </c>
      <c r="F218" s="22">
        <v>25</v>
      </c>
      <c r="G218" s="22">
        <v>171</v>
      </c>
      <c r="H218" s="22">
        <v>59</v>
      </c>
      <c r="I218" s="22">
        <v>30</v>
      </c>
      <c r="J218" s="22">
        <v>13</v>
      </c>
      <c r="K218" s="22">
        <v>2</v>
      </c>
      <c r="L218" s="22"/>
      <c r="M218" s="32">
        <v>1</v>
      </c>
      <c r="N218" s="22">
        <v>3</v>
      </c>
      <c r="O218" s="22">
        <v>4</v>
      </c>
      <c r="P218" s="22">
        <v>8</v>
      </c>
      <c r="Q218" s="22">
        <v>45</v>
      </c>
      <c r="R218" s="22">
        <v>14</v>
      </c>
      <c r="S218" s="22">
        <v>9</v>
      </c>
      <c r="T218" s="22">
        <v>23</v>
      </c>
      <c r="U218" s="22">
        <v>19</v>
      </c>
      <c r="V218" s="22">
        <v>15</v>
      </c>
      <c r="W218" s="22">
        <v>19</v>
      </c>
      <c r="X218" s="22">
        <v>96</v>
      </c>
      <c r="Y218" s="22">
        <v>8</v>
      </c>
      <c r="Z218" s="22">
        <v>113</v>
      </c>
      <c r="AA218" s="22">
        <v>42</v>
      </c>
      <c r="AB218" s="22">
        <v>32</v>
      </c>
      <c r="AC218" s="22">
        <v>37</v>
      </c>
      <c r="AD218" s="22">
        <v>9</v>
      </c>
      <c r="AE218" s="22">
        <v>54</v>
      </c>
      <c r="AF218" s="22">
        <v>20</v>
      </c>
      <c r="AG218" s="22">
        <v>15</v>
      </c>
      <c r="AH218" s="22">
        <v>33</v>
      </c>
      <c r="AI218" s="22">
        <v>14</v>
      </c>
      <c r="AJ218" s="22">
        <v>38</v>
      </c>
      <c r="AK218" s="22"/>
      <c r="AL218" s="22"/>
      <c r="AM218" s="22"/>
      <c r="AN218" s="22"/>
      <c r="AO218" s="22"/>
      <c r="AP218" s="22"/>
      <c r="AQ218" s="22"/>
      <c r="AR218" s="22">
        <v>26</v>
      </c>
      <c r="AS218" s="22"/>
      <c r="AT218" s="22"/>
      <c r="AU218" s="22">
        <v>40</v>
      </c>
      <c r="AV218" s="22"/>
      <c r="AW218" s="33">
        <f t="shared" si="6"/>
        <v>0.1014466289285207</v>
      </c>
      <c r="AX218" s="26">
        <f t="shared" si="7"/>
        <v>0.038955979742890535</v>
      </c>
    </row>
    <row r="219" spans="1:50" ht="33.75" customHeight="1">
      <c r="A219" s="29" t="s">
        <v>738</v>
      </c>
      <c r="B219" s="30" t="s">
        <v>739</v>
      </c>
      <c r="C219" s="31" t="s">
        <v>740</v>
      </c>
      <c r="D219" s="22">
        <v>22</v>
      </c>
      <c r="E219" s="22">
        <v>89</v>
      </c>
      <c r="F219" s="22">
        <v>21</v>
      </c>
      <c r="G219" s="22">
        <v>20</v>
      </c>
      <c r="H219" s="22">
        <v>32</v>
      </c>
      <c r="I219" s="22">
        <v>29</v>
      </c>
      <c r="J219" s="22">
        <v>2</v>
      </c>
      <c r="K219" s="22">
        <v>25</v>
      </c>
      <c r="L219" s="22"/>
      <c r="M219" s="32"/>
      <c r="N219" s="22">
        <v>1</v>
      </c>
      <c r="O219" s="22"/>
      <c r="P219" s="22">
        <v>2</v>
      </c>
      <c r="Q219" s="22">
        <v>17</v>
      </c>
      <c r="R219" s="22">
        <v>22</v>
      </c>
      <c r="S219" s="22">
        <v>16</v>
      </c>
      <c r="T219" s="22">
        <v>12</v>
      </c>
      <c r="U219" s="22">
        <v>26</v>
      </c>
      <c r="V219" s="22">
        <v>8</v>
      </c>
      <c r="W219" s="22">
        <v>1</v>
      </c>
      <c r="X219" s="22">
        <v>19</v>
      </c>
      <c r="Y219" s="22">
        <v>9</v>
      </c>
      <c r="Z219" s="22">
        <v>1</v>
      </c>
      <c r="AA219" s="22">
        <v>40</v>
      </c>
      <c r="AB219" s="22">
        <v>4</v>
      </c>
      <c r="AC219" s="22">
        <v>28</v>
      </c>
      <c r="AD219" s="22">
        <v>5</v>
      </c>
      <c r="AE219" s="22">
        <v>1</v>
      </c>
      <c r="AF219" s="22">
        <v>8</v>
      </c>
      <c r="AG219" s="22">
        <v>33</v>
      </c>
      <c r="AH219" s="22">
        <v>15</v>
      </c>
      <c r="AI219" s="22">
        <v>5</v>
      </c>
      <c r="AJ219" s="22">
        <v>5</v>
      </c>
      <c r="AK219" s="22"/>
      <c r="AL219" s="22"/>
      <c r="AM219" s="22"/>
      <c r="AN219" s="22"/>
      <c r="AO219" s="22"/>
      <c r="AP219" s="22"/>
      <c r="AQ219" s="22"/>
      <c r="AR219" s="22">
        <v>3</v>
      </c>
      <c r="AS219" s="22">
        <v>1</v>
      </c>
      <c r="AT219" s="22"/>
      <c r="AU219" s="22">
        <v>16</v>
      </c>
      <c r="AV219" s="22"/>
      <c r="AW219" s="33">
        <f t="shared" si="6"/>
        <v>0.04463651672854911</v>
      </c>
      <c r="AX219" s="26">
        <f t="shared" si="7"/>
        <v>0.12841045174508361</v>
      </c>
    </row>
    <row r="220" spans="1:50" ht="33.75" customHeight="1">
      <c r="A220" s="29" t="s">
        <v>741</v>
      </c>
      <c r="B220" s="30" t="s">
        <v>742</v>
      </c>
      <c r="C220" s="31" t="s">
        <v>743</v>
      </c>
      <c r="D220" s="22">
        <v>112</v>
      </c>
      <c r="E220" s="22">
        <v>81</v>
      </c>
      <c r="F220" s="22">
        <v>51</v>
      </c>
      <c r="G220" s="22">
        <v>21</v>
      </c>
      <c r="H220" s="22">
        <v>97</v>
      </c>
      <c r="I220" s="22">
        <v>57</v>
      </c>
      <c r="J220" s="22">
        <v>2</v>
      </c>
      <c r="K220" s="22">
        <v>1</v>
      </c>
      <c r="L220" s="22"/>
      <c r="M220" s="32">
        <v>1</v>
      </c>
      <c r="N220" s="22">
        <v>6</v>
      </c>
      <c r="O220" s="22">
        <v>8</v>
      </c>
      <c r="P220" s="22">
        <v>12</v>
      </c>
      <c r="Q220" s="22">
        <v>59</v>
      </c>
      <c r="R220" s="22">
        <v>34</v>
      </c>
      <c r="S220" s="22">
        <v>9</v>
      </c>
      <c r="T220" s="22">
        <v>19</v>
      </c>
      <c r="U220" s="22">
        <v>10</v>
      </c>
      <c r="V220" s="22">
        <v>7</v>
      </c>
      <c r="W220" s="22">
        <v>6</v>
      </c>
      <c r="X220" s="22">
        <v>41</v>
      </c>
      <c r="Y220" s="22">
        <v>18</v>
      </c>
      <c r="Z220" s="22">
        <v>77</v>
      </c>
      <c r="AA220" s="22">
        <v>20</v>
      </c>
      <c r="AB220" s="22">
        <v>41</v>
      </c>
      <c r="AC220" s="22">
        <v>34</v>
      </c>
      <c r="AD220" s="22">
        <v>15</v>
      </c>
      <c r="AE220" s="22">
        <v>35</v>
      </c>
      <c r="AF220" s="22">
        <v>19</v>
      </c>
      <c r="AG220" s="22">
        <v>18</v>
      </c>
      <c r="AH220" s="22">
        <v>39</v>
      </c>
      <c r="AI220" s="22">
        <v>7</v>
      </c>
      <c r="AJ220" s="22">
        <v>8</v>
      </c>
      <c r="AK220" s="22"/>
      <c r="AL220" s="22"/>
      <c r="AM220" s="22"/>
      <c r="AN220" s="22"/>
      <c r="AO220" s="22"/>
      <c r="AP220" s="22"/>
      <c r="AQ220" s="22"/>
      <c r="AR220" s="22">
        <v>1</v>
      </c>
      <c r="AS220" s="22"/>
      <c r="AT220" s="22"/>
      <c r="AU220" s="22">
        <v>5</v>
      </c>
      <c r="AV220" s="22"/>
      <c r="AW220" s="33">
        <f t="shared" si="6"/>
        <v>0.2272404487998864</v>
      </c>
      <c r="AX220" s="26">
        <f t="shared" si="7"/>
        <v>0.11686793922867161</v>
      </c>
    </row>
    <row r="221" spans="1:50" ht="33.75" customHeight="1">
      <c r="A221" s="29" t="s">
        <v>744</v>
      </c>
      <c r="B221" s="30" t="s">
        <v>745</v>
      </c>
      <c r="C221" s="31" t="s">
        <v>746</v>
      </c>
      <c r="D221" s="22">
        <v>94</v>
      </c>
      <c r="E221" s="22">
        <v>105</v>
      </c>
      <c r="F221" s="22">
        <v>23</v>
      </c>
      <c r="G221" s="22">
        <v>14</v>
      </c>
      <c r="H221" s="22">
        <v>168</v>
      </c>
      <c r="I221" s="22">
        <v>32</v>
      </c>
      <c r="J221" s="22">
        <v>7</v>
      </c>
      <c r="K221" s="22">
        <v>9</v>
      </c>
      <c r="L221" s="22"/>
      <c r="M221" s="32"/>
      <c r="N221" s="22">
        <v>2</v>
      </c>
      <c r="O221" s="22">
        <v>4</v>
      </c>
      <c r="P221" s="22">
        <v>7</v>
      </c>
      <c r="Q221" s="22">
        <v>29</v>
      </c>
      <c r="R221" s="22">
        <v>42</v>
      </c>
      <c r="S221" s="22">
        <v>17</v>
      </c>
      <c r="T221" s="22">
        <v>18</v>
      </c>
      <c r="U221" s="22">
        <v>15</v>
      </c>
      <c r="V221" s="22">
        <v>8</v>
      </c>
      <c r="W221" s="22">
        <v>4</v>
      </c>
      <c r="X221" s="22">
        <v>45</v>
      </c>
      <c r="Y221" s="22">
        <v>35</v>
      </c>
      <c r="Z221" s="22">
        <v>25</v>
      </c>
      <c r="AA221" s="22">
        <v>30</v>
      </c>
      <c r="AB221" s="22">
        <v>27</v>
      </c>
      <c r="AC221" s="22">
        <v>32</v>
      </c>
      <c r="AD221" s="22">
        <v>34</v>
      </c>
      <c r="AE221" s="22">
        <v>10</v>
      </c>
      <c r="AF221" s="22">
        <v>14</v>
      </c>
      <c r="AG221" s="22">
        <v>20</v>
      </c>
      <c r="AH221" s="22">
        <v>22</v>
      </c>
      <c r="AI221" s="22">
        <v>18</v>
      </c>
      <c r="AJ221" s="22">
        <v>10</v>
      </c>
      <c r="AK221" s="22"/>
      <c r="AL221" s="22"/>
      <c r="AM221" s="22"/>
      <c r="AN221" s="22"/>
      <c r="AO221" s="22"/>
      <c r="AP221" s="22"/>
      <c r="AQ221" s="22"/>
      <c r="AR221" s="22">
        <v>1</v>
      </c>
      <c r="AS221" s="22">
        <v>4</v>
      </c>
      <c r="AT221" s="22"/>
      <c r="AU221" s="22">
        <v>12</v>
      </c>
      <c r="AV221" s="22"/>
      <c r="AW221" s="33">
        <f t="shared" si="6"/>
        <v>0.19071966238561894</v>
      </c>
      <c r="AX221" s="26">
        <f t="shared" si="7"/>
        <v>0.15149547677790762</v>
      </c>
    </row>
    <row r="222" spans="1:50" ht="33.75" customHeight="1">
      <c r="A222" s="29" t="s">
        <v>747</v>
      </c>
      <c r="B222" s="30" t="s">
        <v>748</v>
      </c>
      <c r="C222" s="31" t="s">
        <v>749</v>
      </c>
      <c r="D222" s="22">
        <v>37</v>
      </c>
      <c r="E222" s="22">
        <v>65</v>
      </c>
      <c r="F222" s="22">
        <v>58</v>
      </c>
      <c r="G222" s="22">
        <v>82</v>
      </c>
      <c r="H222" s="22">
        <v>46</v>
      </c>
      <c r="I222" s="22">
        <v>60</v>
      </c>
      <c r="J222" s="22">
        <v>37</v>
      </c>
      <c r="K222" s="22"/>
      <c r="L222" s="22"/>
      <c r="M222" s="32"/>
      <c r="N222" s="22">
        <v>18</v>
      </c>
      <c r="O222" s="22">
        <v>4</v>
      </c>
      <c r="P222" s="22">
        <v>13</v>
      </c>
      <c r="Q222" s="22">
        <v>45</v>
      </c>
      <c r="R222" s="22">
        <v>36</v>
      </c>
      <c r="S222" s="22">
        <v>46</v>
      </c>
      <c r="T222" s="22">
        <v>59</v>
      </c>
      <c r="U222" s="22">
        <v>12</v>
      </c>
      <c r="V222" s="22">
        <v>26</v>
      </c>
      <c r="W222" s="22">
        <v>14</v>
      </c>
      <c r="X222" s="22">
        <v>77</v>
      </c>
      <c r="Y222" s="22">
        <v>49</v>
      </c>
      <c r="Z222" s="22">
        <v>94</v>
      </c>
      <c r="AA222" s="22">
        <v>50</v>
      </c>
      <c r="AB222" s="22">
        <v>54</v>
      </c>
      <c r="AC222" s="22">
        <v>56</v>
      </c>
      <c r="AD222" s="22">
        <v>28</v>
      </c>
      <c r="AE222" s="22">
        <v>119</v>
      </c>
      <c r="AF222" s="22">
        <v>98</v>
      </c>
      <c r="AG222" s="22">
        <v>9</v>
      </c>
      <c r="AH222" s="22">
        <v>30</v>
      </c>
      <c r="AI222" s="22">
        <v>42</v>
      </c>
      <c r="AJ222" s="22">
        <v>76</v>
      </c>
      <c r="AK222" s="22"/>
      <c r="AL222" s="22"/>
      <c r="AM222" s="22"/>
      <c r="AN222" s="22"/>
      <c r="AO222" s="22"/>
      <c r="AP222" s="22"/>
      <c r="AQ222" s="22"/>
      <c r="AR222" s="22">
        <v>3</v>
      </c>
      <c r="AS222" s="22"/>
      <c r="AT222" s="22"/>
      <c r="AU222" s="22">
        <v>51</v>
      </c>
      <c r="AV222" s="22"/>
      <c r="AW222" s="33">
        <f t="shared" si="6"/>
        <v>0.07507050540710533</v>
      </c>
      <c r="AX222" s="26">
        <f t="shared" si="7"/>
        <v>0.09378291419584758</v>
      </c>
    </row>
    <row r="223" spans="1:50" ht="33.75" customHeight="1">
      <c r="A223" s="29" t="s">
        <v>750</v>
      </c>
      <c r="B223" s="30" t="s">
        <v>751</v>
      </c>
      <c r="C223" s="31" t="s">
        <v>752</v>
      </c>
      <c r="D223" s="22">
        <v>377</v>
      </c>
      <c r="E223" s="22">
        <v>446</v>
      </c>
      <c r="F223" s="22">
        <v>79</v>
      </c>
      <c r="G223" s="22">
        <v>214</v>
      </c>
      <c r="H223" s="22">
        <v>85</v>
      </c>
      <c r="I223" s="22">
        <v>144</v>
      </c>
      <c r="J223" s="22">
        <v>15</v>
      </c>
      <c r="K223" s="22">
        <v>13</v>
      </c>
      <c r="L223" s="22"/>
      <c r="M223" s="32"/>
      <c r="N223" s="22">
        <v>26</v>
      </c>
      <c r="O223" s="22">
        <v>5</v>
      </c>
      <c r="P223" s="22">
        <v>14</v>
      </c>
      <c r="Q223" s="22">
        <v>30</v>
      </c>
      <c r="R223" s="22">
        <v>125</v>
      </c>
      <c r="S223" s="22">
        <v>163</v>
      </c>
      <c r="T223" s="22">
        <v>96</v>
      </c>
      <c r="U223" s="22">
        <v>56</v>
      </c>
      <c r="V223" s="22">
        <v>23</v>
      </c>
      <c r="W223" s="22">
        <v>17</v>
      </c>
      <c r="X223" s="22">
        <v>18</v>
      </c>
      <c r="Y223" s="22">
        <v>112</v>
      </c>
      <c r="Z223" s="22">
        <v>32</v>
      </c>
      <c r="AA223" s="22">
        <v>134</v>
      </c>
      <c r="AB223" s="22">
        <v>64</v>
      </c>
      <c r="AC223" s="22">
        <v>101</v>
      </c>
      <c r="AD223" s="22">
        <v>59</v>
      </c>
      <c r="AE223" s="22">
        <v>18</v>
      </c>
      <c r="AF223" s="22">
        <v>36</v>
      </c>
      <c r="AG223" s="22">
        <v>73</v>
      </c>
      <c r="AH223" s="22">
        <v>67</v>
      </c>
      <c r="AI223" s="22">
        <v>48</v>
      </c>
      <c r="AJ223" s="22">
        <v>109</v>
      </c>
      <c r="AK223" s="22"/>
      <c r="AL223" s="22"/>
      <c r="AM223" s="22"/>
      <c r="AN223" s="22"/>
      <c r="AO223" s="22"/>
      <c r="AP223" s="22"/>
      <c r="AQ223" s="22"/>
      <c r="AR223" s="22">
        <v>3</v>
      </c>
      <c r="AS223" s="22">
        <v>3</v>
      </c>
      <c r="AT223" s="22"/>
      <c r="AU223" s="22">
        <v>140</v>
      </c>
      <c r="AV223" s="22"/>
      <c r="AW223" s="33">
        <f t="shared" si="6"/>
        <v>0.7649075821210461</v>
      </c>
      <c r="AX223" s="26">
        <f t="shared" si="7"/>
        <v>0.6434950727899695</v>
      </c>
    </row>
    <row r="224" spans="1:50" ht="33.75" customHeight="1">
      <c r="A224" s="29" t="s">
        <v>753</v>
      </c>
      <c r="B224" s="30" t="s">
        <v>754</v>
      </c>
      <c r="C224" s="31" t="s">
        <v>755</v>
      </c>
      <c r="D224" s="22">
        <v>4</v>
      </c>
      <c r="E224" s="22">
        <v>5</v>
      </c>
      <c r="F224" s="22">
        <v>14</v>
      </c>
      <c r="G224" s="22">
        <v>25</v>
      </c>
      <c r="H224" s="22">
        <v>9</v>
      </c>
      <c r="I224" s="22">
        <v>4</v>
      </c>
      <c r="J224" s="22"/>
      <c r="K224" s="22"/>
      <c r="L224" s="22"/>
      <c r="M224" s="32"/>
      <c r="N224" s="22">
        <v>8</v>
      </c>
      <c r="O224" s="22"/>
      <c r="P224" s="22">
        <v>4</v>
      </c>
      <c r="Q224" s="22">
        <v>8</v>
      </c>
      <c r="R224" s="22">
        <v>7</v>
      </c>
      <c r="S224" s="22">
        <v>3</v>
      </c>
      <c r="T224" s="22">
        <v>8</v>
      </c>
      <c r="U224" s="22">
        <v>22</v>
      </c>
      <c r="V224" s="22">
        <v>5</v>
      </c>
      <c r="W224" s="22">
        <v>6</v>
      </c>
      <c r="X224" s="22">
        <v>27</v>
      </c>
      <c r="Y224" s="22">
        <v>11</v>
      </c>
      <c r="Z224" s="22">
        <v>42</v>
      </c>
      <c r="AA224" s="22">
        <v>8</v>
      </c>
      <c r="AB224" s="22">
        <v>6</v>
      </c>
      <c r="AC224" s="22">
        <v>7</v>
      </c>
      <c r="AD224" s="22">
        <v>5</v>
      </c>
      <c r="AE224" s="22">
        <v>20</v>
      </c>
      <c r="AF224" s="22">
        <v>7</v>
      </c>
      <c r="AG224" s="22"/>
      <c r="AH224" s="22">
        <v>10</v>
      </c>
      <c r="AI224" s="22">
        <v>2</v>
      </c>
      <c r="AJ224" s="22">
        <v>9</v>
      </c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>
        <v>2</v>
      </c>
      <c r="AV224" s="22"/>
      <c r="AW224" s="33">
        <f t="shared" si="6"/>
        <v>0.008115730314281656</v>
      </c>
      <c r="AX224" s="26">
        <f t="shared" si="7"/>
        <v>0.007214070322757506</v>
      </c>
    </row>
    <row r="225" spans="1:50" ht="33.75" customHeight="1">
      <c r="A225" s="29" t="s">
        <v>756</v>
      </c>
      <c r="B225" s="30" t="s">
        <v>757</v>
      </c>
      <c r="C225" s="31" t="s">
        <v>758</v>
      </c>
      <c r="D225" s="22">
        <v>66</v>
      </c>
      <c r="E225" s="22">
        <v>33</v>
      </c>
      <c r="F225" s="22">
        <v>16</v>
      </c>
      <c r="G225" s="22">
        <v>17</v>
      </c>
      <c r="H225" s="22">
        <v>4</v>
      </c>
      <c r="I225" s="22">
        <v>11</v>
      </c>
      <c r="J225" s="22"/>
      <c r="K225" s="22"/>
      <c r="L225" s="22"/>
      <c r="M225" s="32"/>
      <c r="N225" s="22">
        <v>8</v>
      </c>
      <c r="O225" s="22">
        <v>3</v>
      </c>
      <c r="P225" s="22">
        <v>3</v>
      </c>
      <c r="Q225" s="22">
        <v>7</v>
      </c>
      <c r="R225" s="22">
        <v>31</v>
      </c>
      <c r="S225" s="22">
        <v>5</v>
      </c>
      <c r="T225" s="22">
        <v>28</v>
      </c>
      <c r="U225" s="22">
        <v>20</v>
      </c>
      <c r="V225" s="22">
        <v>17</v>
      </c>
      <c r="W225" s="22">
        <v>6</v>
      </c>
      <c r="X225" s="22">
        <v>48</v>
      </c>
      <c r="Y225" s="22">
        <v>35</v>
      </c>
      <c r="Z225" s="22">
        <v>14</v>
      </c>
      <c r="AA225" s="22">
        <v>19</v>
      </c>
      <c r="AB225" s="22">
        <v>23</v>
      </c>
      <c r="AC225" s="22">
        <v>14</v>
      </c>
      <c r="AD225" s="22">
        <v>15</v>
      </c>
      <c r="AE225" s="22">
        <v>5</v>
      </c>
      <c r="AF225" s="22">
        <v>11</v>
      </c>
      <c r="AG225" s="22">
        <v>21</v>
      </c>
      <c r="AH225" s="22">
        <v>12</v>
      </c>
      <c r="AI225" s="22">
        <v>10</v>
      </c>
      <c r="AJ225" s="22">
        <v>6</v>
      </c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>
        <v>2</v>
      </c>
      <c r="AV225" s="22"/>
      <c r="AW225" s="33">
        <f t="shared" si="6"/>
        <v>0.13390955018564732</v>
      </c>
      <c r="AX225" s="26">
        <f t="shared" si="7"/>
        <v>0.04761286413019954</v>
      </c>
    </row>
    <row r="226" spans="1:50" ht="33.75" customHeight="1">
      <c r="A226" s="29" t="s">
        <v>759</v>
      </c>
      <c r="B226" s="30" t="s">
        <v>760</v>
      </c>
      <c r="C226" s="31" t="s">
        <v>761</v>
      </c>
      <c r="D226" s="22">
        <v>20</v>
      </c>
      <c r="E226" s="22">
        <v>11</v>
      </c>
      <c r="F226" s="22">
        <v>7</v>
      </c>
      <c r="G226" s="22">
        <v>38</v>
      </c>
      <c r="H226" s="22">
        <v>17</v>
      </c>
      <c r="I226" s="22">
        <v>17</v>
      </c>
      <c r="J226" s="22"/>
      <c r="K226" s="22">
        <v>2</v>
      </c>
      <c r="L226" s="22"/>
      <c r="M226" s="32"/>
      <c r="N226" s="22">
        <v>8</v>
      </c>
      <c r="O226" s="22">
        <v>1</v>
      </c>
      <c r="P226" s="22"/>
      <c r="Q226" s="22">
        <v>4</v>
      </c>
      <c r="R226" s="22">
        <v>8</v>
      </c>
      <c r="S226" s="22">
        <v>13</v>
      </c>
      <c r="T226" s="22">
        <v>8</v>
      </c>
      <c r="U226" s="22">
        <v>14</v>
      </c>
      <c r="V226" s="22">
        <v>2</v>
      </c>
      <c r="W226" s="22">
        <v>9</v>
      </c>
      <c r="X226" s="22">
        <v>3</v>
      </c>
      <c r="Y226" s="22">
        <v>29</v>
      </c>
      <c r="Z226" s="22">
        <v>35</v>
      </c>
      <c r="AA226" s="22">
        <v>10</v>
      </c>
      <c r="AB226" s="22">
        <v>6</v>
      </c>
      <c r="AC226" s="22">
        <v>17</v>
      </c>
      <c r="AD226" s="22"/>
      <c r="AE226" s="22"/>
      <c r="AF226" s="22">
        <v>8</v>
      </c>
      <c r="AG226" s="22">
        <v>3</v>
      </c>
      <c r="AH226" s="22">
        <v>14</v>
      </c>
      <c r="AI226" s="22">
        <v>2</v>
      </c>
      <c r="AJ226" s="22">
        <v>5</v>
      </c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33">
        <f t="shared" si="6"/>
        <v>0.04057865157140828</v>
      </c>
      <c r="AX226" s="26">
        <f t="shared" si="7"/>
        <v>0.015870954710066512</v>
      </c>
    </row>
    <row r="227" spans="1:50" ht="33.75" customHeight="1">
      <c r="A227" s="29" t="s">
        <v>762</v>
      </c>
      <c r="B227" s="30" t="s">
        <v>763</v>
      </c>
      <c r="C227" s="31" t="s">
        <v>764</v>
      </c>
      <c r="D227" s="22">
        <v>98</v>
      </c>
      <c r="E227" s="22">
        <v>117</v>
      </c>
      <c r="F227" s="22">
        <v>46</v>
      </c>
      <c r="G227" s="22">
        <v>104</v>
      </c>
      <c r="H227" s="22">
        <v>36</v>
      </c>
      <c r="I227" s="22">
        <v>46</v>
      </c>
      <c r="J227" s="22">
        <v>1</v>
      </c>
      <c r="K227" s="22">
        <v>27</v>
      </c>
      <c r="L227" s="22"/>
      <c r="M227" s="32">
        <v>1</v>
      </c>
      <c r="N227" s="22">
        <v>14</v>
      </c>
      <c r="O227" s="22">
        <v>8</v>
      </c>
      <c r="P227" s="22">
        <v>3</v>
      </c>
      <c r="Q227" s="22">
        <v>36</v>
      </c>
      <c r="R227" s="22">
        <v>62</v>
      </c>
      <c r="S227" s="22">
        <v>43</v>
      </c>
      <c r="T227" s="22">
        <v>30</v>
      </c>
      <c r="U227" s="22">
        <v>23</v>
      </c>
      <c r="V227" s="22">
        <v>5</v>
      </c>
      <c r="W227" s="22">
        <v>13</v>
      </c>
      <c r="X227" s="22">
        <v>38</v>
      </c>
      <c r="Y227" s="22">
        <v>88</v>
      </c>
      <c r="Z227" s="22">
        <v>30</v>
      </c>
      <c r="AA227" s="22">
        <v>55</v>
      </c>
      <c r="AB227" s="22">
        <v>61</v>
      </c>
      <c r="AC227" s="22">
        <v>47</v>
      </c>
      <c r="AD227" s="22">
        <v>41</v>
      </c>
      <c r="AE227" s="22">
        <v>21</v>
      </c>
      <c r="AF227" s="22">
        <v>31</v>
      </c>
      <c r="AG227" s="22">
        <v>47</v>
      </c>
      <c r="AH227" s="22">
        <v>27</v>
      </c>
      <c r="AI227" s="22">
        <v>10</v>
      </c>
      <c r="AJ227" s="22">
        <v>20</v>
      </c>
      <c r="AK227" s="22"/>
      <c r="AL227" s="22"/>
      <c r="AM227" s="22"/>
      <c r="AN227" s="22"/>
      <c r="AO227" s="22"/>
      <c r="AP227" s="22"/>
      <c r="AQ227" s="22"/>
      <c r="AR227" s="22"/>
      <c r="AS227" s="22">
        <v>2</v>
      </c>
      <c r="AT227" s="22"/>
      <c r="AU227" s="22">
        <v>5</v>
      </c>
      <c r="AV227" s="22"/>
      <c r="AW227" s="33">
        <f t="shared" si="6"/>
        <v>0.19883539269990058</v>
      </c>
      <c r="AX227" s="26">
        <f t="shared" si="7"/>
        <v>0.16880924555252563</v>
      </c>
    </row>
    <row r="228" spans="1:50" ht="33.75" customHeight="1">
      <c r="A228" s="29" t="s">
        <v>765</v>
      </c>
      <c r="B228" s="30" t="s">
        <v>766</v>
      </c>
      <c r="C228" s="31" t="s">
        <v>767</v>
      </c>
      <c r="D228" s="22">
        <v>28</v>
      </c>
      <c r="E228" s="22">
        <v>20</v>
      </c>
      <c r="F228" s="22">
        <v>18</v>
      </c>
      <c r="G228" s="22">
        <v>33</v>
      </c>
      <c r="H228" s="22">
        <v>9</v>
      </c>
      <c r="I228" s="22">
        <v>10</v>
      </c>
      <c r="J228" s="22"/>
      <c r="K228" s="22">
        <v>21</v>
      </c>
      <c r="L228" s="22"/>
      <c r="M228" s="32"/>
      <c r="N228" s="22">
        <v>2</v>
      </c>
      <c r="O228" s="22"/>
      <c r="P228" s="22"/>
      <c r="Q228" s="22">
        <v>7</v>
      </c>
      <c r="R228" s="22">
        <v>29</v>
      </c>
      <c r="S228" s="22">
        <v>27</v>
      </c>
      <c r="T228" s="22">
        <v>20</v>
      </c>
      <c r="U228" s="22">
        <v>26</v>
      </c>
      <c r="V228" s="22">
        <v>17</v>
      </c>
      <c r="W228" s="22">
        <v>2</v>
      </c>
      <c r="X228" s="22">
        <v>3</v>
      </c>
      <c r="Y228" s="22">
        <v>19</v>
      </c>
      <c r="Z228" s="22">
        <v>4</v>
      </c>
      <c r="AA228" s="22">
        <v>34</v>
      </c>
      <c r="AB228" s="22">
        <v>8</v>
      </c>
      <c r="AC228" s="22">
        <v>9</v>
      </c>
      <c r="AD228" s="22">
        <v>47</v>
      </c>
      <c r="AE228" s="22">
        <v>11</v>
      </c>
      <c r="AF228" s="22">
        <v>15</v>
      </c>
      <c r="AG228" s="22">
        <v>5</v>
      </c>
      <c r="AH228" s="22">
        <v>2</v>
      </c>
      <c r="AI228" s="22">
        <v>3</v>
      </c>
      <c r="AJ228" s="22">
        <v>15</v>
      </c>
      <c r="AK228" s="22"/>
      <c r="AL228" s="22"/>
      <c r="AM228" s="22"/>
      <c r="AN228" s="22"/>
      <c r="AO228" s="22"/>
      <c r="AP228" s="22"/>
      <c r="AQ228" s="22"/>
      <c r="AR228" s="22"/>
      <c r="AS228" s="22">
        <v>7</v>
      </c>
      <c r="AT228" s="22"/>
      <c r="AU228" s="22"/>
      <c r="AV228" s="22"/>
      <c r="AW228" s="33">
        <f t="shared" si="6"/>
        <v>0.0568101121999716</v>
      </c>
      <c r="AX228" s="26">
        <f t="shared" si="7"/>
        <v>0.028856281291030024</v>
      </c>
    </row>
    <row r="229" spans="1:50" ht="33.75" customHeight="1">
      <c r="A229" s="29" t="s">
        <v>768</v>
      </c>
      <c r="B229" s="30" t="s">
        <v>769</v>
      </c>
      <c r="C229" s="31" t="s">
        <v>770</v>
      </c>
      <c r="D229" s="22">
        <v>80</v>
      </c>
      <c r="E229" s="22">
        <v>40</v>
      </c>
      <c r="F229" s="22">
        <v>102</v>
      </c>
      <c r="G229" s="22">
        <v>55</v>
      </c>
      <c r="H229" s="22">
        <v>99</v>
      </c>
      <c r="I229" s="22">
        <v>50</v>
      </c>
      <c r="J229" s="22">
        <v>5</v>
      </c>
      <c r="K229" s="22"/>
      <c r="L229" s="22"/>
      <c r="M229" s="32">
        <v>1</v>
      </c>
      <c r="N229" s="22">
        <v>7</v>
      </c>
      <c r="O229" s="22">
        <v>1</v>
      </c>
      <c r="P229" s="22">
        <v>22</v>
      </c>
      <c r="Q229" s="22">
        <v>33</v>
      </c>
      <c r="R229" s="22">
        <v>8</v>
      </c>
      <c r="S229" s="22">
        <v>7</v>
      </c>
      <c r="T229" s="22">
        <v>59</v>
      </c>
      <c r="U229" s="22">
        <v>5</v>
      </c>
      <c r="V229" s="22">
        <v>24</v>
      </c>
      <c r="W229" s="22">
        <v>51</v>
      </c>
      <c r="X229" s="22">
        <v>37</v>
      </c>
      <c r="Y229" s="22">
        <v>43</v>
      </c>
      <c r="Z229" s="22">
        <v>99</v>
      </c>
      <c r="AA229" s="22">
        <v>19</v>
      </c>
      <c r="AB229" s="22">
        <v>46</v>
      </c>
      <c r="AC229" s="22">
        <v>217</v>
      </c>
      <c r="AD229" s="22">
        <v>44</v>
      </c>
      <c r="AE229" s="22">
        <v>50</v>
      </c>
      <c r="AF229" s="22">
        <v>56</v>
      </c>
      <c r="AG229" s="22">
        <v>4</v>
      </c>
      <c r="AH229" s="22">
        <v>23</v>
      </c>
      <c r="AI229" s="22">
        <v>2</v>
      </c>
      <c r="AJ229" s="22">
        <v>16</v>
      </c>
      <c r="AK229" s="22"/>
      <c r="AL229" s="22"/>
      <c r="AM229" s="22"/>
      <c r="AN229" s="22"/>
      <c r="AO229" s="22"/>
      <c r="AP229" s="22"/>
      <c r="AQ229" s="22"/>
      <c r="AR229" s="22">
        <v>5</v>
      </c>
      <c r="AS229" s="22"/>
      <c r="AT229" s="22"/>
      <c r="AU229" s="22">
        <v>6</v>
      </c>
      <c r="AV229" s="22"/>
      <c r="AW229" s="33">
        <f t="shared" si="6"/>
        <v>0.16231460628563313</v>
      </c>
      <c r="AX229" s="26">
        <f t="shared" si="7"/>
        <v>0.05771256258206005</v>
      </c>
    </row>
    <row r="230" spans="1:50" ht="33.75" customHeight="1">
      <c r="A230" s="29" t="s">
        <v>771</v>
      </c>
      <c r="B230" s="30" t="s">
        <v>772</v>
      </c>
      <c r="C230" s="31" t="s">
        <v>773</v>
      </c>
      <c r="D230" s="22">
        <v>103</v>
      </c>
      <c r="E230" s="22">
        <v>112</v>
      </c>
      <c r="F230" s="22">
        <v>200</v>
      </c>
      <c r="G230" s="22">
        <v>69</v>
      </c>
      <c r="H230" s="22">
        <v>70</v>
      </c>
      <c r="I230" s="22">
        <v>51</v>
      </c>
      <c r="J230" s="22">
        <v>5</v>
      </c>
      <c r="K230" s="22">
        <v>3</v>
      </c>
      <c r="L230" s="22"/>
      <c r="M230" s="32">
        <v>2</v>
      </c>
      <c r="N230" s="22">
        <v>7</v>
      </c>
      <c r="O230" s="22">
        <v>14</v>
      </c>
      <c r="P230" s="22">
        <v>11</v>
      </c>
      <c r="Q230" s="22">
        <v>23</v>
      </c>
      <c r="R230" s="22">
        <v>25</v>
      </c>
      <c r="S230" s="22">
        <v>27</v>
      </c>
      <c r="T230" s="22">
        <v>88</v>
      </c>
      <c r="U230" s="22">
        <v>17</v>
      </c>
      <c r="V230" s="22">
        <v>32</v>
      </c>
      <c r="W230" s="22">
        <v>23</v>
      </c>
      <c r="X230" s="22">
        <v>61</v>
      </c>
      <c r="Y230" s="22">
        <v>39</v>
      </c>
      <c r="Z230" s="22">
        <v>54</v>
      </c>
      <c r="AA230" s="22">
        <v>32</v>
      </c>
      <c r="AB230" s="22">
        <v>73</v>
      </c>
      <c r="AC230" s="22">
        <v>52</v>
      </c>
      <c r="AD230" s="22">
        <v>112</v>
      </c>
      <c r="AE230" s="22">
        <v>19</v>
      </c>
      <c r="AF230" s="22">
        <v>78</v>
      </c>
      <c r="AG230" s="22">
        <v>20</v>
      </c>
      <c r="AH230" s="22">
        <v>37</v>
      </c>
      <c r="AI230" s="22">
        <v>11</v>
      </c>
      <c r="AJ230" s="22">
        <v>12</v>
      </c>
      <c r="AK230" s="22"/>
      <c r="AL230" s="22"/>
      <c r="AM230" s="22"/>
      <c r="AN230" s="22"/>
      <c r="AO230" s="22"/>
      <c r="AP230" s="22"/>
      <c r="AQ230" s="22"/>
      <c r="AR230" s="22">
        <v>3</v>
      </c>
      <c r="AS230" s="22"/>
      <c r="AT230" s="22"/>
      <c r="AU230" s="22">
        <v>26</v>
      </c>
      <c r="AV230" s="22"/>
      <c r="AW230" s="33">
        <f t="shared" si="6"/>
        <v>0.20898005559275265</v>
      </c>
      <c r="AX230" s="26">
        <f t="shared" si="7"/>
        <v>0.16159517522976813</v>
      </c>
    </row>
    <row r="231" spans="1:50" ht="33.75" customHeight="1">
      <c r="A231" s="29" t="s">
        <v>774</v>
      </c>
      <c r="B231" s="30" t="s">
        <v>775</v>
      </c>
      <c r="C231" s="31" t="s">
        <v>776</v>
      </c>
      <c r="D231" s="22">
        <v>203</v>
      </c>
      <c r="E231" s="22">
        <v>283</v>
      </c>
      <c r="F231" s="22">
        <v>135</v>
      </c>
      <c r="G231" s="22">
        <v>53</v>
      </c>
      <c r="H231" s="22">
        <v>45</v>
      </c>
      <c r="I231" s="22">
        <v>76</v>
      </c>
      <c r="J231" s="22">
        <v>7</v>
      </c>
      <c r="K231" s="22">
        <v>82</v>
      </c>
      <c r="L231" s="22"/>
      <c r="M231" s="32">
        <v>2</v>
      </c>
      <c r="N231" s="22">
        <v>10</v>
      </c>
      <c r="O231" s="22">
        <v>15</v>
      </c>
      <c r="P231" s="22">
        <v>3</v>
      </c>
      <c r="Q231" s="22">
        <v>12</v>
      </c>
      <c r="R231" s="22">
        <v>58</v>
      </c>
      <c r="S231" s="22">
        <v>26</v>
      </c>
      <c r="T231" s="22">
        <v>68</v>
      </c>
      <c r="U231" s="22">
        <v>23</v>
      </c>
      <c r="V231" s="22">
        <v>42</v>
      </c>
      <c r="W231" s="22">
        <v>12</v>
      </c>
      <c r="X231" s="22">
        <v>63</v>
      </c>
      <c r="Y231" s="22">
        <v>36</v>
      </c>
      <c r="Z231" s="22">
        <v>29</v>
      </c>
      <c r="AA231" s="22">
        <v>85</v>
      </c>
      <c r="AB231" s="22">
        <v>61</v>
      </c>
      <c r="AC231" s="22">
        <v>36</v>
      </c>
      <c r="AD231" s="22">
        <v>100</v>
      </c>
      <c r="AE231" s="22">
        <v>9</v>
      </c>
      <c r="AF231" s="22">
        <v>69</v>
      </c>
      <c r="AG231" s="22">
        <v>42</v>
      </c>
      <c r="AH231" s="22">
        <v>65</v>
      </c>
      <c r="AI231" s="22">
        <v>6</v>
      </c>
      <c r="AJ231" s="22">
        <v>29</v>
      </c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>
        <v>18</v>
      </c>
      <c r="AV231" s="22"/>
      <c r="AW231" s="33">
        <f t="shared" si="6"/>
        <v>0.4118733134497941</v>
      </c>
      <c r="AX231" s="26">
        <f t="shared" si="7"/>
        <v>0.4083163802680748</v>
      </c>
    </row>
    <row r="232" spans="1:50" ht="33.75" customHeight="1">
      <c r="A232" s="29" t="s">
        <v>777</v>
      </c>
      <c r="B232" s="30" t="s">
        <v>778</v>
      </c>
      <c r="C232" s="31" t="s">
        <v>779</v>
      </c>
      <c r="D232" s="22">
        <v>27</v>
      </c>
      <c r="E232" s="22">
        <v>25</v>
      </c>
      <c r="F232" s="22">
        <v>29</v>
      </c>
      <c r="G232" s="22">
        <v>19</v>
      </c>
      <c r="H232" s="22">
        <v>79</v>
      </c>
      <c r="I232" s="22">
        <v>37</v>
      </c>
      <c r="J232" s="22">
        <v>48</v>
      </c>
      <c r="K232" s="22"/>
      <c r="L232" s="22"/>
      <c r="M232" s="32"/>
      <c r="N232" s="22"/>
      <c r="O232" s="22">
        <v>1</v>
      </c>
      <c r="P232" s="22">
        <v>1</v>
      </c>
      <c r="Q232" s="22">
        <v>19</v>
      </c>
      <c r="R232" s="22">
        <v>16</v>
      </c>
      <c r="S232" s="22">
        <v>1</v>
      </c>
      <c r="T232" s="22">
        <v>1</v>
      </c>
      <c r="U232" s="22">
        <v>10</v>
      </c>
      <c r="V232" s="22">
        <v>15</v>
      </c>
      <c r="W232" s="22"/>
      <c r="X232" s="22">
        <v>10</v>
      </c>
      <c r="Y232" s="22">
        <v>20</v>
      </c>
      <c r="Z232" s="22">
        <v>13</v>
      </c>
      <c r="AA232" s="22">
        <v>42</v>
      </c>
      <c r="AB232" s="22">
        <v>14</v>
      </c>
      <c r="AC232" s="22">
        <v>20</v>
      </c>
      <c r="AD232" s="22">
        <v>5</v>
      </c>
      <c r="AE232" s="22">
        <v>15</v>
      </c>
      <c r="AF232" s="22">
        <v>2</v>
      </c>
      <c r="AG232" s="22">
        <v>19</v>
      </c>
      <c r="AH232" s="22">
        <v>4</v>
      </c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33">
        <f t="shared" si="6"/>
        <v>0.05478117962140117</v>
      </c>
      <c r="AX232" s="26">
        <f t="shared" si="7"/>
        <v>0.03607035161378753</v>
      </c>
    </row>
    <row r="233" spans="1:50" ht="33.75" customHeight="1">
      <c r="A233" s="29" t="s">
        <v>780</v>
      </c>
      <c r="B233" s="30" t="s">
        <v>781</v>
      </c>
      <c r="C233" s="31" t="s">
        <v>782</v>
      </c>
      <c r="D233" s="22">
        <v>144</v>
      </c>
      <c r="E233" s="22">
        <v>77</v>
      </c>
      <c r="F233" s="22">
        <v>101</v>
      </c>
      <c r="G233" s="22">
        <v>96</v>
      </c>
      <c r="H233" s="22">
        <v>99</v>
      </c>
      <c r="I233" s="22">
        <v>128</v>
      </c>
      <c r="J233" s="22">
        <v>36</v>
      </c>
      <c r="K233" s="22">
        <v>1</v>
      </c>
      <c r="L233" s="22"/>
      <c r="M233" s="32"/>
      <c r="N233" s="22"/>
      <c r="O233" s="22">
        <v>10</v>
      </c>
      <c r="P233" s="22">
        <v>3</v>
      </c>
      <c r="Q233" s="22">
        <v>3</v>
      </c>
      <c r="R233" s="22">
        <v>23</v>
      </c>
      <c r="S233" s="22">
        <v>15</v>
      </c>
      <c r="T233" s="22">
        <v>19</v>
      </c>
      <c r="U233" s="22">
        <v>21</v>
      </c>
      <c r="V233" s="22">
        <v>4</v>
      </c>
      <c r="W233" s="22">
        <v>5</v>
      </c>
      <c r="X233" s="22">
        <v>29</v>
      </c>
      <c r="Y233" s="22">
        <v>12</v>
      </c>
      <c r="Z233" s="22">
        <v>19</v>
      </c>
      <c r="AA233" s="22">
        <v>8</v>
      </c>
      <c r="AB233" s="22">
        <v>30</v>
      </c>
      <c r="AC233" s="22">
        <v>48</v>
      </c>
      <c r="AD233" s="22">
        <v>30</v>
      </c>
      <c r="AE233" s="22">
        <v>6</v>
      </c>
      <c r="AF233" s="22">
        <v>10</v>
      </c>
      <c r="AG233" s="22">
        <v>63</v>
      </c>
      <c r="AH233" s="22">
        <v>75</v>
      </c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33">
        <f t="shared" si="6"/>
        <v>0.2921662913141396</v>
      </c>
      <c r="AX233" s="26">
        <f t="shared" si="7"/>
        <v>0.1110966829704656</v>
      </c>
    </row>
    <row r="234" spans="1:50" ht="33.75" customHeight="1">
      <c r="A234" s="29" t="s">
        <v>783</v>
      </c>
      <c r="B234" s="30" t="s">
        <v>784</v>
      </c>
      <c r="C234" s="31" t="s">
        <v>785</v>
      </c>
      <c r="D234" s="22">
        <v>127</v>
      </c>
      <c r="E234" s="22">
        <v>124</v>
      </c>
      <c r="F234" s="22">
        <v>61</v>
      </c>
      <c r="G234" s="22">
        <v>109</v>
      </c>
      <c r="H234" s="22">
        <v>146</v>
      </c>
      <c r="I234" s="22">
        <v>81</v>
      </c>
      <c r="J234" s="22">
        <v>65</v>
      </c>
      <c r="K234" s="22">
        <v>6</v>
      </c>
      <c r="L234" s="22"/>
      <c r="M234" s="32"/>
      <c r="N234" s="22">
        <v>2</v>
      </c>
      <c r="O234" s="22">
        <v>2</v>
      </c>
      <c r="P234" s="22">
        <v>18</v>
      </c>
      <c r="Q234" s="22">
        <v>40</v>
      </c>
      <c r="R234" s="22">
        <v>48</v>
      </c>
      <c r="S234" s="22">
        <v>10</v>
      </c>
      <c r="T234" s="22">
        <v>38</v>
      </c>
      <c r="U234" s="22">
        <v>17</v>
      </c>
      <c r="V234" s="22">
        <v>22</v>
      </c>
      <c r="W234" s="22">
        <v>8</v>
      </c>
      <c r="X234" s="22">
        <v>29</v>
      </c>
      <c r="Y234" s="22">
        <v>74</v>
      </c>
      <c r="Z234" s="22">
        <v>32</v>
      </c>
      <c r="AA234" s="22">
        <v>78</v>
      </c>
      <c r="AB234" s="22">
        <v>34</v>
      </c>
      <c r="AC234" s="22">
        <v>38</v>
      </c>
      <c r="AD234" s="22">
        <v>7</v>
      </c>
      <c r="AE234" s="22">
        <v>43</v>
      </c>
      <c r="AF234" s="22">
        <v>26</v>
      </c>
      <c r="AG234" s="22">
        <v>34</v>
      </c>
      <c r="AH234" s="22">
        <v>28</v>
      </c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>
        <v>1</v>
      </c>
      <c r="AV234" s="22"/>
      <c r="AW234" s="33">
        <f t="shared" si="6"/>
        <v>0.2576744374784426</v>
      </c>
      <c r="AX234" s="26">
        <f t="shared" si="7"/>
        <v>0.17890894400438617</v>
      </c>
    </row>
    <row r="235" spans="1:50" ht="33.75" customHeight="1">
      <c r="A235" s="29" t="s">
        <v>786</v>
      </c>
      <c r="B235" s="30" t="s">
        <v>787</v>
      </c>
      <c r="C235" s="31" t="s">
        <v>788</v>
      </c>
      <c r="D235" s="22">
        <v>272</v>
      </c>
      <c r="E235" s="22">
        <v>242</v>
      </c>
      <c r="F235" s="22">
        <v>176</v>
      </c>
      <c r="G235" s="22">
        <v>166</v>
      </c>
      <c r="H235" s="22">
        <v>238</v>
      </c>
      <c r="I235" s="22">
        <v>186</v>
      </c>
      <c r="J235" s="22">
        <v>55</v>
      </c>
      <c r="K235" s="22">
        <v>19</v>
      </c>
      <c r="L235" s="22"/>
      <c r="M235" s="32"/>
      <c r="N235" s="22">
        <v>5</v>
      </c>
      <c r="O235" s="22">
        <v>16</v>
      </c>
      <c r="P235" s="22">
        <v>20</v>
      </c>
      <c r="Q235" s="22">
        <v>13</v>
      </c>
      <c r="R235" s="22">
        <v>28</v>
      </c>
      <c r="S235" s="22">
        <v>85</v>
      </c>
      <c r="T235" s="22">
        <v>49</v>
      </c>
      <c r="U235" s="22">
        <v>51</v>
      </c>
      <c r="V235" s="22">
        <v>9</v>
      </c>
      <c r="W235" s="22">
        <v>7</v>
      </c>
      <c r="X235" s="22">
        <v>46</v>
      </c>
      <c r="Y235" s="22">
        <v>63</v>
      </c>
      <c r="Z235" s="22">
        <v>50</v>
      </c>
      <c r="AA235" s="22">
        <v>19</v>
      </c>
      <c r="AB235" s="22">
        <v>42</v>
      </c>
      <c r="AC235" s="22">
        <v>53</v>
      </c>
      <c r="AD235" s="22">
        <v>44</v>
      </c>
      <c r="AE235" s="22">
        <v>24</v>
      </c>
      <c r="AF235" s="22">
        <v>51</v>
      </c>
      <c r="AG235" s="22">
        <v>87</v>
      </c>
      <c r="AH235" s="22">
        <v>86</v>
      </c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33">
        <f t="shared" si="6"/>
        <v>0.5518696613711526</v>
      </c>
      <c r="AX235" s="26">
        <f t="shared" si="7"/>
        <v>0.3491610036214633</v>
      </c>
    </row>
    <row r="236" spans="1:50" ht="33.75" customHeight="1">
      <c r="A236" s="29" t="s">
        <v>789</v>
      </c>
      <c r="B236" s="30" t="s">
        <v>790</v>
      </c>
      <c r="C236" s="31" t="s">
        <v>791</v>
      </c>
      <c r="D236" s="22">
        <v>43</v>
      </c>
      <c r="E236" s="22">
        <v>71</v>
      </c>
      <c r="F236" s="22">
        <v>33</v>
      </c>
      <c r="G236" s="22">
        <v>40</v>
      </c>
      <c r="H236" s="22">
        <v>37</v>
      </c>
      <c r="I236" s="22">
        <v>41</v>
      </c>
      <c r="J236" s="22">
        <v>21</v>
      </c>
      <c r="K236" s="22"/>
      <c r="L236" s="22"/>
      <c r="M236" s="32"/>
      <c r="N236" s="22"/>
      <c r="O236" s="22">
        <v>3</v>
      </c>
      <c r="P236" s="22">
        <v>8</v>
      </c>
      <c r="Q236" s="22">
        <v>1</v>
      </c>
      <c r="R236" s="22">
        <v>20</v>
      </c>
      <c r="S236" s="22">
        <v>6</v>
      </c>
      <c r="T236" s="22">
        <v>8</v>
      </c>
      <c r="U236" s="22">
        <v>8</v>
      </c>
      <c r="V236" s="22">
        <v>2</v>
      </c>
      <c r="W236" s="22"/>
      <c r="X236" s="22">
        <v>7</v>
      </c>
      <c r="Y236" s="22">
        <v>14</v>
      </c>
      <c r="Z236" s="22">
        <v>17</v>
      </c>
      <c r="AA236" s="22">
        <v>13</v>
      </c>
      <c r="AB236" s="22">
        <v>4</v>
      </c>
      <c r="AC236" s="22">
        <v>21</v>
      </c>
      <c r="AD236" s="22">
        <v>8</v>
      </c>
      <c r="AE236" s="22">
        <v>3</v>
      </c>
      <c r="AF236" s="22">
        <v>10</v>
      </c>
      <c r="AG236" s="22">
        <v>19</v>
      </c>
      <c r="AH236" s="22">
        <v>7</v>
      </c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33">
        <f t="shared" si="6"/>
        <v>0.08724410087852781</v>
      </c>
      <c r="AX236" s="26">
        <f t="shared" si="7"/>
        <v>0.10243979858315659</v>
      </c>
    </row>
    <row r="237" spans="1:50" ht="33.75" customHeight="1">
      <c r="A237" s="29" t="s">
        <v>792</v>
      </c>
      <c r="B237" s="30" t="s">
        <v>793</v>
      </c>
      <c r="C237" s="31" t="s">
        <v>794</v>
      </c>
      <c r="D237" s="22">
        <v>34</v>
      </c>
      <c r="E237" s="22">
        <v>12</v>
      </c>
      <c r="F237" s="22">
        <v>29</v>
      </c>
      <c r="G237" s="22">
        <v>25</v>
      </c>
      <c r="H237" s="22">
        <v>25</v>
      </c>
      <c r="I237" s="22">
        <v>15</v>
      </c>
      <c r="J237" s="22">
        <v>6</v>
      </c>
      <c r="K237" s="22">
        <v>3</v>
      </c>
      <c r="L237" s="22"/>
      <c r="M237" s="32"/>
      <c r="N237" s="22"/>
      <c r="O237" s="22">
        <v>2</v>
      </c>
      <c r="P237" s="22">
        <v>6</v>
      </c>
      <c r="Q237" s="22">
        <v>9</v>
      </c>
      <c r="R237" s="22">
        <v>6</v>
      </c>
      <c r="S237" s="22">
        <v>1</v>
      </c>
      <c r="T237" s="22">
        <v>4</v>
      </c>
      <c r="U237" s="22">
        <v>3</v>
      </c>
      <c r="V237" s="22">
        <v>3</v>
      </c>
      <c r="W237" s="22">
        <v>1</v>
      </c>
      <c r="X237" s="22">
        <v>15</v>
      </c>
      <c r="Y237" s="22">
        <v>5</v>
      </c>
      <c r="Z237" s="22">
        <v>9</v>
      </c>
      <c r="AA237" s="22">
        <v>13</v>
      </c>
      <c r="AB237" s="22">
        <v>3</v>
      </c>
      <c r="AC237" s="22">
        <v>18</v>
      </c>
      <c r="AD237" s="22">
        <v>7</v>
      </c>
      <c r="AE237" s="22">
        <v>7</v>
      </c>
      <c r="AF237" s="22">
        <v>7</v>
      </c>
      <c r="AG237" s="22">
        <v>14</v>
      </c>
      <c r="AH237" s="22">
        <v>4</v>
      </c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33">
        <f t="shared" si="6"/>
        <v>0.06898370767139407</v>
      </c>
      <c r="AX237" s="26">
        <f t="shared" si="7"/>
        <v>0.017313768774618016</v>
      </c>
    </row>
    <row r="238" spans="1:50" ht="33.75" customHeight="1">
      <c r="A238" s="29" t="s">
        <v>795</v>
      </c>
      <c r="B238" s="30" t="s">
        <v>796</v>
      </c>
      <c r="C238" s="31" t="s">
        <v>797</v>
      </c>
      <c r="D238" s="22">
        <v>32</v>
      </c>
      <c r="E238" s="22">
        <v>25</v>
      </c>
      <c r="F238" s="22">
        <v>25</v>
      </c>
      <c r="G238" s="22">
        <v>16</v>
      </c>
      <c r="H238" s="22">
        <v>22</v>
      </c>
      <c r="I238" s="22">
        <v>22</v>
      </c>
      <c r="J238" s="22">
        <v>4</v>
      </c>
      <c r="K238" s="22">
        <v>3</v>
      </c>
      <c r="L238" s="22"/>
      <c r="M238" s="32"/>
      <c r="N238" s="22">
        <v>1</v>
      </c>
      <c r="O238" s="22"/>
      <c r="P238" s="22">
        <v>1</v>
      </c>
      <c r="Q238" s="22"/>
      <c r="R238" s="22">
        <v>5</v>
      </c>
      <c r="S238" s="22">
        <v>13</v>
      </c>
      <c r="T238" s="22">
        <v>5</v>
      </c>
      <c r="U238" s="22">
        <v>6</v>
      </c>
      <c r="V238" s="22">
        <v>1</v>
      </c>
      <c r="W238" s="22">
        <v>2</v>
      </c>
      <c r="X238" s="22">
        <v>1</v>
      </c>
      <c r="Y238" s="22">
        <v>11</v>
      </c>
      <c r="Z238" s="22">
        <v>2</v>
      </c>
      <c r="AA238" s="22">
        <v>6</v>
      </c>
      <c r="AB238" s="22">
        <v>7</v>
      </c>
      <c r="AC238" s="22">
        <v>4</v>
      </c>
      <c r="AD238" s="22">
        <v>10</v>
      </c>
      <c r="AE238" s="22">
        <v>2</v>
      </c>
      <c r="AF238" s="22">
        <v>8</v>
      </c>
      <c r="AG238" s="22">
        <v>17</v>
      </c>
      <c r="AH238" s="22">
        <v>10</v>
      </c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33">
        <f t="shared" si="6"/>
        <v>0.06492584251425325</v>
      </c>
      <c r="AX238" s="26">
        <f t="shared" si="7"/>
        <v>0.03607035161378753</v>
      </c>
    </row>
    <row r="239" spans="1:50" ht="33.75" customHeight="1">
      <c r="A239" s="29" t="s">
        <v>798</v>
      </c>
      <c r="B239" s="30" t="s">
        <v>799</v>
      </c>
      <c r="C239" s="31" t="s">
        <v>800</v>
      </c>
      <c r="D239" s="22">
        <v>8</v>
      </c>
      <c r="E239" s="22">
        <v>23</v>
      </c>
      <c r="F239" s="22">
        <v>22</v>
      </c>
      <c r="G239" s="22">
        <v>10</v>
      </c>
      <c r="H239" s="22">
        <v>27</v>
      </c>
      <c r="I239" s="22">
        <v>11</v>
      </c>
      <c r="J239" s="22">
        <v>7</v>
      </c>
      <c r="K239" s="22"/>
      <c r="L239" s="22"/>
      <c r="M239" s="32"/>
      <c r="N239" s="22">
        <v>1</v>
      </c>
      <c r="O239" s="22"/>
      <c r="P239" s="22">
        <v>1</v>
      </c>
      <c r="Q239" s="22">
        <v>27</v>
      </c>
      <c r="R239" s="22">
        <v>5</v>
      </c>
      <c r="S239" s="22">
        <v>5</v>
      </c>
      <c r="T239" s="22">
        <v>3</v>
      </c>
      <c r="U239" s="22">
        <v>2</v>
      </c>
      <c r="V239" s="22">
        <v>11</v>
      </c>
      <c r="W239" s="22"/>
      <c r="X239" s="22">
        <v>5</v>
      </c>
      <c r="Y239" s="22">
        <v>11</v>
      </c>
      <c r="Z239" s="22">
        <v>2</v>
      </c>
      <c r="AA239" s="22">
        <v>11</v>
      </c>
      <c r="AB239" s="22">
        <v>4</v>
      </c>
      <c r="AC239" s="22">
        <v>18</v>
      </c>
      <c r="AD239" s="22"/>
      <c r="AE239" s="22">
        <v>8</v>
      </c>
      <c r="AF239" s="22">
        <v>17</v>
      </c>
      <c r="AG239" s="22">
        <v>11</v>
      </c>
      <c r="AH239" s="22">
        <v>18</v>
      </c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33">
        <f t="shared" si="6"/>
        <v>0.016231460628563312</v>
      </c>
      <c r="AX239" s="26">
        <f t="shared" si="7"/>
        <v>0.03318472348468453</v>
      </c>
    </row>
    <row r="240" spans="1:50" ht="33.75" customHeight="1">
      <c r="A240" s="29" t="s">
        <v>801</v>
      </c>
      <c r="B240" s="30" t="s">
        <v>802</v>
      </c>
      <c r="C240" s="31" t="s">
        <v>803</v>
      </c>
      <c r="D240" s="22">
        <v>20</v>
      </c>
      <c r="E240" s="22">
        <v>32</v>
      </c>
      <c r="F240" s="22">
        <v>23</v>
      </c>
      <c r="G240" s="22">
        <v>6</v>
      </c>
      <c r="H240" s="22">
        <v>40</v>
      </c>
      <c r="I240" s="22">
        <v>26</v>
      </c>
      <c r="J240" s="22">
        <v>6</v>
      </c>
      <c r="K240" s="22">
        <v>6</v>
      </c>
      <c r="L240" s="22"/>
      <c r="M240" s="32"/>
      <c r="N240" s="22"/>
      <c r="O240" s="22">
        <v>4</v>
      </c>
      <c r="P240" s="22">
        <v>1</v>
      </c>
      <c r="Q240" s="22">
        <v>21</v>
      </c>
      <c r="R240" s="22">
        <v>7</v>
      </c>
      <c r="S240" s="22">
        <v>7</v>
      </c>
      <c r="T240" s="22">
        <v>20</v>
      </c>
      <c r="U240" s="22">
        <v>6</v>
      </c>
      <c r="V240" s="22">
        <v>26</v>
      </c>
      <c r="W240" s="22">
        <v>1</v>
      </c>
      <c r="X240" s="22">
        <v>15</v>
      </c>
      <c r="Y240" s="22">
        <v>7</v>
      </c>
      <c r="Z240" s="22">
        <v>4</v>
      </c>
      <c r="AA240" s="22">
        <v>16</v>
      </c>
      <c r="AB240" s="22">
        <v>4</v>
      </c>
      <c r="AC240" s="22">
        <v>28</v>
      </c>
      <c r="AD240" s="22">
        <v>1</v>
      </c>
      <c r="AE240" s="22">
        <v>4</v>
      </c>
      <c r="AF240" s="22">
        <v>20</v>
      </c>
      <c r="AG240" s="22">
        <v>11</v>
      </c>
      <c r="AH240" s="22">
        <v>18</v>
      </c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33">
        <f t="shared" si="6"/>
        <v>0.04057865157140828</v>
      </c>
      <c r="AX240" s="26">
        <f t="shared" si="7"/>
        <v>0.04617005006564804</v>
      </c>
    </row>
    <row r="241" spans="1:50" ht="33.75" customHeight="1">
      <c r="A241" s="29" t="s">
        <v>804</v>
      </c>
      <c r="B241" s="30" t="s">
        <v>805</v>
      </c>
      <c r="C241" s="31" t="s">
        <v>806</v>
      </c>
      <c r="D241" s="22">
        <v>3</v>
      </c>
      <c r="E241" s="22">
        <v>13</v>
      </c>
      <c r="F241" s="22">
        <v>9</v>
      </c>
      <c r="G241" s="22">
        <v>5</v>
      </c>
      <c r="H241" s="22">
        <v>8</v>
      </c>
      <c r="I241" s="22">
        <v>9</v>
      </c>
      <c r="J241" s="22">
        <v>1</v>
      </c>
      <c r="K241" s="22">
        <v>2</v>
      </c>
      <c r="L241" s="22"/>
      <c r="M241" s="32"/>
      <c r="N241" s="22"/>
      <c r="O241" s="22"/>
      <c r="P241" s="22"/>
      <c r="Q241" s="22">
        <v>7</v>
      </c>
      <c r="R241" s="22">
        <v>3</v>
      </c>
      <c r="S241" s="22">
        <v>4</v>
      </c>
      <c r="T241" s="22">
        <v>2</v>
      </c>
      <c r="U241" s="22">
        <v>1</v>
      </c>
      <c r="V241" s="22">
        <v>13</v>
      </c>
      <c r="W241" s="22"/>
      <c r="X241" s="22">
        <v>3</v>
      </c>
      <c r="Y241" s="22">
        <v>4</v>
      </c>
      <c r="Z241" s="22">
        <v>1</v>
      </c>
      <c r="AA241" s="22">
        <v>23</v>
      </c>
      <c r="AB241" s="22">
        <v>3</v>
      </c>
      <c r="AC241" s="22">
        <v>7</v>
      </c>
      <c r="AD241" s="22">
        <v>1</v>
      </c>
      <c r="AE241" s="22"/>
      <c r="AF241" s="22">
        <v>13</v>
      </c>
      <c r="AG241" s="22">
        <v>2</v>
      </c>
      <c r="AH241" s="22">
        <v>7</v>
      </c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33">
        <f t="shared" si="6"/>
        <v>0.0060867977357112425</v>
      </c>
      <c r="AX241" s="26">
        <f t="shared" si="7"/>
        <v>0.018756582839169516</v>
      </c>
    </row>
    <row r="242" spans="1:50" ht="33.75" customHeight="1">
      <c r="A242" s="29" t="s">
        <v>807</v>
      </c>
      <c r="B242" s="30" t="s">
        <v>808</v>
      </c>
      <c r="C242" s="31" t="s">
        <v>809</v>
      </c>
      <c r="D242" s="22">
        <v>21</v>
      </c>
      <c r="E242" s="22">
        <v>83</v>
      </c>
      <c r="F242" s="22"/>
      <c r="G242" s="22">
        <v>9</v>
      </c>
      <c r="H242" s="22">
        <v>13</v>
      </c>
      <c r="I242" s="22">
        <v>2</v>
      </c>
      <c r="J242" s="22">
        <v>6</v>
      </c>
      <c r="K242" s="22">
        <v>3</v>
      </c>
      <c r="L242" s="22"/>
      <c r="M242" s="32"/>
      <c r="N242" s="22"/>
      <c r="O242" s="22"/>
      <c r="P242" s="22">
        <v>1</v>
      </c>
      <c r="Q242" s="22">
        <v>2</v>
      </c>
      <c r="R242" s="22"/>
      <c r="S242" s="22">
        <v>6</v>
      </c>
      <c r="T242" s="22"/>
      <c r="U242" s="22">
        <v>3</v>
      </c>
      <c r="V242" s="22">
        <v>9</v>
      </c>
      <c r="W242" s="22"/>
      <c r="X242" s="22">
        <v>2</v>
      </c>
      <c r="Y242" s="22">
        <v>4</v>
      </c>
      <c r="Z242" s="22"/>
      <c r="AA242" s="22">
        <v>3</v>
      </c>
      <c r="AB242" s="22">
        <v>8</v>
      </c>
      <c r="AC242" s="22">
        <v>2</v>
      </c>
      <c r="AD242" s="22">
        <v>3</v>
      </c>
      <c r="AE242" s="22">
        <v>2</v>
      </c>
      <c r="AF242" s="22">
        <v>2</v>
      </c>
      <c r="AG242" s="22">
        <v>3</v>
      </c>
      <c r="AH242" s="22">
        <v>1</v>
      </c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33">
        <f t="shared" si="6"/>
        <v>0.04260758414997869</v>
      </c>
      <c r="AX242" s="26">
        <f t="shared" si="7"/>
        <v>0.1197535673577746</v>
      </c>
    </row>
    <row r="243" spans="1:50" ht="33.75" customHeight="1">
      <c r="A243" s="29" t="s">
        <v>810</v>
      </c>
      <c r="B243" s="30" t="s">
        <v>811</v>
      </c>
      <c r="C243" s="31" t="s">
        <v>812</v>
      </c>
      <c r="D243" s="22">
        <v>36</v>
      </c>
      <c r="E243" s="22">
        <v>324</v>
      </c>
      <c r="F243" s="22">
        <v>6</v>
      </c>
      <c r="G243" s="22">
        <v>15</v>
      </c>
      <c r="H243" s="22">
        <v>36</v>
      </c>
      <c r="I243" s="22">
        <v>12</v>
      </c>
      <c r="J243" s="22">
        <v>4</v>
      </c>
      <c r="K243" s="22">
        <v>8</v>
      </c>
      <c r="L243" s="22"/>
      <c r="M243" s="32"/>
      <c r="N243" s="22"/>
      <c r="O243" s="22"/>
      <c r="P243" s="22"/>
      <c r="Q243" s="22">
        <v>2</v>
      </c>
      <c r="R243" s="22">
        <v>5</v>
      </c>
      <c r="S243" s="22">
        <v>11</v>
      </c>
      <c r="T243" s="22">
        <v>2</v>
      </c>
      <c r="U243" s="22">
        <v>13</v>
      </c>
      <c r="V243" s="22">
        <v>5</v>
      </c>
      <c r="W243" s="22"/>
      <c r="X243" s="22">
        <v>3</v>
      </c>
      <c r="Y243" s="22">
        <v>4</v>
      </c>
      <c r="Z243" s="22">
        <v>4</v>
      </c>
      <c r="AA243" s="22">
        <v>5</v>
      </c>
      <c r="AB243" s="22">
        <v>3</v>
      </c>
      <c r="AC243" s="22">
        <v>5</v>
      </c>
      <c r="AD243" s="22">
        <v>1</v>
      </c>
      <c r="AE243" s="22">
        <v>1</v>
      </c>
      <c r="AF243" s="22">
        <v>3</v>
      </c>
      <c r="AG243" s="22">
        <v>11</v>
      </c>
      <c r="AH243" s="22">
        <v>5</v>
      </c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33">
        <f t="shared" si="6"/>
        <v>0.0730415728285349</v>
      </c>
      <c r="AX243" s="26">
        <f t="shared" si="7"/>
        <v>0.46747175691468645</v>
      </c>
    </row>
    <row r="244" spans="1:50" ht="33.75" customHeight="1">
      <c r="A244" s="29" t="s">
        <v>813</v>
      </c>
      <c r="B244" s="30" t="s">
        <v>814</v>
      </c>
      <c r="C244" s="31" t="s">
        <v>815</v>
      </c>
      <c r="D244" s="22">
        <v>4</v>
      </c>
      <c r="E244" s="22">
        <v>3</v>
      </c>
      <c r="F244" s="22">
        <v>2</v>
      </c>
      <c r="G244" s="22"/>
      <c r="H244" s="22"/>
      <c r="I244" s="22"/>
      <c r="J244" s="22"/>
      <c r="K244" s="22">
        <v>7</v>
      </c>
      <c r="L244" s="22"/>
      <c r="M244" s="3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33">
        <f t="shared" si="6"/>
        <v>0.008115730314281656</v>
      </c>
      <c r="AX244" s="26">
        <f t="shared" si="7"/>
        <v>0.004328442193654504</v>
      </c>
    </row>
    <row r="245" spans="1:50" ht="33.75" customHeight="1">
      <c r="A245" s="29" t="s">
        <v>816</v>
      </c>
      <c r="B245" s="30" t="s">
        <v>817</v>
      </c>
      <c r="C245" s="31" t="s">
        <v>818</v>
      </c>
      <c r="D245" s="22">
        <v>94</v>
      </c>
      <c r="E245" s="22">
        <v>10</v>
      </c>
      <c r="F245" s="22">
        <v>17</v>
      </c>
      <c r="G245" s="22">
        <v>31</v>
      </c>
      <c r="H245" s="22">
        <v>35</v>
      </c>
      <c r="I245" s="22">
        <v>4</v>
      </c>
      <c r="J245" s="22">
        <v>6</v>
      </c>
      <c r="K245" s="22">
        <v>43</v>
      </c>
      <c r="L245" s="22"/>
      <c r="M245" s="32"/>
      <c r="N245" s="22">
        <v>2</v>
      </c>
      <c r="O245" s="22">
        <v>4</v>
      </c>
      <c r="P245" s="22">
        <v>7</v>
      </c>
      <c r="Q245" s="22">
        <v>16</v>
      </c>
      <c r="R245" s="22">
        <v>8</v>
      </c>
      <c r="S245" s="22">
        <v>2</v>
      </c>
      <c r="T245" s="22">
        <v>1</v>
      </c>
      <c r="U245" s="22">
        <v>1</v>
      </c>
      <c r="V245" s="22">
        <v>12</v>
      </c>
      <c r="W245" s="22">
        <v>1</v>
      </c>
      <c r="X245" s="22">
        <v>18</v>
      </c>
      <c r="Y245" s="22">
        <v>8</v>
      </c>
      <c r="Z245" s="22">
        <v>6</v>
      </c>
      <c r="AA245" s="22">
        <v>3</v>
      </c>
      <c r="AB245" s="22">
        <v>13</v>
      </c>
      <c r="AC245" s="22">
        <v>13</v>
      </c>
      <c r="AD245" s="22">
        <v>7</v>
      </c>
      <c r="AE245" s="22">
        <v>6</v>
      </c>
      <c r="AF245" s="22">
        <v>11</v>
      </c>
      <c r="AG245" s="22">
        <v>22</v>
      </c>
      <c r="AH245" s="22">
        <v>30</v>
      </c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33">
        <f t="shared" si="6"/>
        <v>0.19071966238561894</v>
      </c>
      <c r="AX245" s="26">
        <f t="shared" si="7"/>
        <v>0.014428140645515012</v>
      </c>
    </row>
    <row r="246" spans="1:50" ht="33.75" customHeight="1">
      <c r="A246" s="29" t="s">
        <v>819</v>
      </c>
      <c r="B246" s="30" t="s">
        <v>820</v>
      </c>
      <c r="C246" s="31" t="s">
        <v>821</v>
      </c>
      <c r="D246" s="22">
        <v>311</v>
      </c>
      <c r="E246" s="22">
        <v>352</v>
      </c>
      <c r="F246" s="22">
        <v>213</v>
      </c>
      <c r="G246" s="22">
        <v>244</v>
      </c>
      <c r="H246" s="22">
        <v>144</v>
      </c>
      <c r="I246" s="22">
        <v>142</v>
      </c>
      <c r="J246" s="22">
        <v>26</v>
      </c>
      <c r="K246" s="22">
        <v>216</v>
      </c>
      <c r="L246" s="22"/>
      <c r="M246" s="32"/>
      <c r="N246" s="22">
        <v>8</v>
      </c>
      <c r="O246" s="22">
        <v>26</v>
      </c>
      <c r="P246" s="22">
        <v>6</v>
      </c>
      <c r="Q246" s="22">
        <v>55</v>
      </c>
      <c r="R246" s="22">
        <v>82</v>
      </c>
      <c r="S246" s="22">
        <v>87</v>
      </c>
      <c r="T246" s="22">
        <v>95</v>
      </c>
      <c r="U246" s="22">
        <v>80</v>
      </c>
      <c r="V246" s="22">
        <v>13</v>
      </c>
      <c r="W246" s="22">
        <v>26</v>
      </c>
      <c r="X246" s="22">
        <v>108</v>
      </c>
      <c r="Y246" s="22">
        <v>116</v>
      </c>
      <c r="Z246" s="22">
        <v>82</v>
      </c>
      <c r="AA246" s="22">
        <v>98</v>
      </c>
      <c r="AB246" s="22">
        <v>113</v>
      </c>
      <c r="AC246" s="22">
        <v>141</v>
      </c>
      <c r="AD246" s="22">
        <v>98</v>
      </c>
      <c r="AE246" s="22">
        <v>86</v>
      </c>
      <c r="AF246" s="22">
        <v>75</v>
      </c>
      <c r="AG246" s="22">
        <v>148</v>
      </c>
      <c r="AH246" s="22">
        <v>98</v>
      </c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33">
        <f t="shared" si="6"/>
        <v>0.6309980319353987</v>
      </c>
      <c r="AX246" s="26">
        <f t="shared" si="7"/>
        <v>0.5078705507221284</v>
      </c>
    </row>
    <row r="247" spans="1:50" ht="33.75" customHeight="1">
      <c r="A247" s="29" t="s">
        <v>822</v>
      </c>
      <c r="B247" s="30" t="s">
        <v>823</v>
      </c>
      <c r="C247" s="31" t="s">
        <v>824</v>
      </c>
      <c r="D247" s="22">
        <v>149</v>
      </c>
      <c r="E247" s="22">
        <v>153</v>
      </c>
      <c r="F247" s="22">
        <v>59</v>
      </c>
      <c r="G247" s="22">
        <v>107</v>
      </c>
      <c r="H247" s="22">
        <v>107</v>
      </c>
      <c r="I247" s="22">
        <v>80</v>
      </c>
      <c r="J247" s="22">
        <v>55</v>
      </c>
      <c r="K247" s="22"/>
      <c r="L247" s="22"/>
      <c r="M247" s="32"/>
      <c r="N247" s="22">
        <v>14</v>
      </c>
      <c r="O247" s="22">
        <v>43</v>
      </c>
      <c r="P247" s="22">
        <v>24</v>
      </c>
      <c r="Q247" s="22">
        <v>19</v>
      </c>
      <c r="R247" s="22">
        <v>26</v>
      </c>
      <c r="S247" s="22">
        <v>39</v>
      </c>
      <c r="T247" s="22">
        <v>75</v>
      </c>
      <c r="U247" s="22">
        <v>37</v>
      </c>
      <c r="V247" s="22">
        <v>42</v>
      </c>
      <c r="W247" s="22">
        <v>87</v>
      </c>
      <c r="X247" s="22">
        <v>55</v>
      </c>
      <c r="Y247" s="22">
        <v>65</v>
      </c>
      <c r="Z247" s="22">
        <v>37</v>
      </c>
      <c r="AA247" s="22">
        <v>67</v>
      </c>
      <c r="AB247" s="22">
        <v>34</v>
      </c>
      <c r="AC247" s="22">
        <v>53</v>
      </c>
      <c r="AD247" s="22">
        <v>25</v>
      </c>
      <c r="AE247" s="22">
        <v>40</v>
      </c>
      <c r="AF247" s="22">
        <v>43</v>
      </c>
      <c r="AG247" s="22">
        <v>61</v>
      </c>
      <c r="AH247" s="22">
        <v>80</v>
      </c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33">
        <f t="shared" si="6"/>
        <v>0.3023109542069917</v>
      </c>
      <c r="AX247" s="26">
        <f t="shared" si="7"/>
        <v>0.22075055187637968</v>
      </c>
    </row>
    <row r="248" spans="1:50" ht="33.75" customHeight="1">
      <c r="A248" s="29" t="s">
        <v>825</v>
      </c>
      <c r="B248" s="30" t="s">
        <v>826</v>
      </c>
      <c r="C248" s="31" t="s">
        <v>827</v>
      </c>
      <c r="D248" s="22">
        <v>194</v>
      </c>
      <c r="E248" s="22">
        <v>176</v>
      </c>
      <c r="F248" s="22">
        <v>85</v>
      </c>
      <c r="G248" s="22">
        <v>94</v>
      </c>
      <c r="H248" s="22">
        <v>63</v>
      </c>
      <c r="I248" s="22">
        <v>119</v>
      </c>
      <c r="J248" s="22">
        <v>58</v>
      </c>
      <c r="K248" s="22">
        <v>27</v>
      </c>
      <c r="L248" s="22"/>
      <c r="M248" s="32"/>
      <c r="N248" s="22">
        <v>8</v>
      </c>
      <c r="O248" s="22">
        <v>18</v>
      </c>
      <c r="P248" s="22">
        <v>11</v>
      </c>
      <c r="Q248" s="22">
        <v>21</v>
      </c>
      <c r="R248" s="22">
        <v>38</v>
      </c>
      <c r="S248" s="22">
        <v>41</v>
      </c>
      <c r="T248" s="22">
        <v>82</v>
      </c>
      <c r="U248" s="22">
        <v>55</v>
      </c>
      <c r="V248" s="22">
        <v>66</v>
      </c>
      <c r="W248" s="22">
        <v>86</v>
      </c>
      <c r="X248" s="22">
        <v>60</v>
      </c>
      <c r="Y248" s="22">
        <v>56</v>
      </c>
      <c r="Z248" s="22">
        <v>41</v>
      </c>
      <c r="AA248" s="22">
        <v>58</v>
      </c>
      <c r="AB248" s="22">
        <v>26</v>
      </c>
      <c r="AC248" s="22">
        <v>50</v>
      </c>
      <c r="AD248" s="22">
        <v>30</v>
      </c>
      <c r="AE248" s="22">
        <v>26</v>
      </c>
      <c r="AF248" s="22">
        <v>47</v>
      </c>
      <c r="AG248" s="22">
        <v>75</v>
      </c>
      <c r="AH248" s="22">
        <v>77</v>
      </c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>
        <v>1</v>
      </c>
      <c r="AV248" s="22"/>
      <c r="AW248" s="33">
        <f t="shared" si="6"/>
        <v>0.3936129202426603</v>
      </c>
      <c r="AX248" s="26">
        <f t="shared" si="7"/>
        <v>0.2539352753610642</v>
      </c>
    </row>
    <row r="249" spans="1:50" ht="33.75" customHeight="1">
      <c r="A249" s="29" t="s">
        <v>828</v>
      </c>
      <c r="B249" s="30" t="s">
        <v>829</v>
      </c>
      <c r="C249" s="31" t="s">
        <v>830</v>
      </c>
      <c r="D249" s="22">
        <v>825</v>
      </c>
      <c r="E249" s="22">
        <v>489</v>
      </c>
      <c r="F249" s="22">
        <v>422</v>
      </c>
      <c r="G249" s="22">
        <v>455</v>
      </c>
      <c r="H249" s="22">
        <v>427</v>
      </c>
      <c r="I249" s="22">
        <v>389</v>
      </c>
      <c r="J249" s="22">
        <v>116</v>
      </c>
      <c r="K249" s="22">
        <v>221</v>
      </c>
      <c r="L249" s="22"/>
      <c r="M249" s="32"/>
      <c r="N249" s="22">
        <v>61</v>
      </c>
      <c r="O249" s="22">
        <v>2</v>
      </c>
      <c r="P249" s="22">
        <v>70</v>
      </c>
      <c r="Q249" s="22">
        <v>109</v>
      </c>
      <c r="R249" s="22">
        <v>158</v>
      </c>
      <c r="S249" s="22">
        <v>149</v>
      </c>
      <c r="T249" s="22">
        <v>186</v>
      </c>
      <c r="U249" s="22">
        <v>201</v>
      </c>
      <c r="V249" s="22">
        <v>49</v>
      </c>
      <c r="W249" s="22">
        <v>42</v>
      </c>
      <c r="X249" s="22">
        <v>214</v>
      </c>
      <c r="Y249" s="22">
        <v>291</v>
      </c>
      <c r="Z249" s="22">
        <v>173</v>
      </c>
      <c r="AA249" s="22">
        <v>267</v>
      </c>
      <c r="AB249" s="22">
        <v>198</v>
      </c>
      <c r="AC249" s="22">
        <v>368</v>
      </c>
      <c r="AD249" s="22">
        <v>194</v>
      </c>
      <c r="AE249" s="22">
        <v>142</v>
      </c>
      <c r="AF249" s="22">
        <v>159</v>
      </c>
      <c r="AG249" s="22">
        <v>329</v>
      </c>
      <c r="AH249" s="22">
        <v>365</v>
      </c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33">
        <f t="shared" si="6"/>
        <v>1.6738693773205915</v>
      </c>
      <c r="AX249" s="26">
        <f t="shared" si="7"/>
        <v>0.705536077565684</v>
      </c>
    </row>
    <row r="250" spans="1:50" ht="33.75" customHeight="1">
      <c r="A250" s="29" t="s">
        <v>831</v>
      </c>
      <c r="B250" s="30" t="s">
        <v>832</v>
      </c>
      <c r="C250" s="31" t="s">
        <v>833</v>
      </c>
      <c r="D250" s="22">
        <v>21</v>
      </c>
      <c r="E250" s="22">
        <v>21</v>
      </c>
      <c r="F250" s="22">
        <v>17</v>
      </c>
      <c r="G250" s="22">
        <v>29</v>
      </c>
      <c r="H250" s="22"/>
      <c r="I250" s="22"/>
      <c r="J250" s="22"/>
      <c r="K250" s="22">
        <v>52</v>
      </c>
      <c r="L250" s="22"/>
      <c r="M250" s="32"/>
      <c r="N250" s="22"/>
      <c r="O250" s="22"/>
      <c r="P250" s="22"/>
      <c r="Q250" s="22"/>
      <c r="R250" s="22">
        <v>7</v>
      </c>
      <c r="S250" s="22"/>
      <c r="T250" s="22">
        <v>4</v>
      </c>
      <c r="U250" s="22">
        <v>8</v>
      </c>
      <c r="V250" s="22"/>
      <c r="W250" s="22"/>
      <c r="X250" s="22">
        <v>4</v>
      </c>
      <c r="Y250" s="22"/>
      <c r="Z250" s="22">
        <v>2</v>
      </c>
      <c r="AA250" s="22">
        <v>2</v>
      </c>
      <c r="AB250" s="22">
        <v>6</v>
      </c>
      <c r="AC250" s="22">
        <v>6</v>
      </c>
      <c r="AD250" s="22"/>
      <c r="AE250" s="22"/>
      <c r="AF250" s="22"/>
      <c r="AG250" s="22">
        <v>6</v>
      </c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33">
        <f t="shared" si="6"/>
        <v>0.04260758414997869</v>
      </c>
      <c r="AX250" s="26">
        <f t="shared" si="7"/>
        <v>0.030299095355581524</v>
      </c>
    </row>
    <row r="251" spans="1:50" ht="33.75" customHeight="1">
      <c r="A251" s="29" t="s">
        <v>834</v>
      </c>
      <c r="B251" s="30" t="s">
        <v>835</v>
      </c>
      <c r="C251" s="31" t="s">
        <v>836</v>
      </c>
      <c r="D251" s="22">
        <v>12</v>
      </c>
      <c r="E251" s="22">
        <v>26</v>
      </c>
      <c r="F251" s="22">
        <v>4</v>
      </c>
      <c r="G251" s="22">
        <v>21</v>
      </c>
      <c r="H251" s="22">
        <v>8</v>
      </c>
      <c r="I251" s="22">
        <v>4</v>
      </c>
      <c r="J251" s="22">
        <v>3</v>
      </c>
      <c r="K251" s="22">
        <v>33</v>
      </c>
      <c r="L251" s="22"/>
      <c r="M251" s="32"/>
      <c r="N251" s="22">
        <v>1</v>
      </c>
      <c r="O251" s="22"/>
      <c r="P251" s="22"/>
      <c r="Q251" s="22">
        <v>3</v>
      </c>
      <c r="R251" s="22">
        <v>3</v>
      </c>
      <c r="S251" s="22">
        <v>8</v>
      </c>
      <c r="T251" s="22"/>
      <c r="U251" s="22">
        <v>2</v>
      </c>
      <c r="V251" s="22">
        <v>3</v>
      </c>
      <c r="W251" s="22"/>
      <c r="X251" s="22">
        <v>2</v>
      </c>
      <c r="Y251" s="22">
        <v>13</v>
      </c>
      <c r="Z251" s="22"/>
      <c r="AA251" s="22">
        <v>5</v>
      </c>
      <c r="AB251" s="22">
        <v>6</v>
      </c>
      <c r="AC251" s="22">
        <v>2</v>
      </c>
      <c r="AD251" s="22"/>
      <c r="AE251" s="22">
        <v>5</v>
      </c>
      <c r="AF251" s="22">
        <v>4</v>
      </c>
      <c r="AG251" s="22">
        <v>6</v>
      </c>
      <c r="AH251" s="22">
        <v>3</v>
      </c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33">
        <f t="shared" si="6"/>
        <v>0.02434719094284497</v>
      </c>
      <c r="AX251" s="26">
        <f t="shared" si="7"/>
        <v>0.03751316567833903</v>
      </c>
    </row>
    <row r="252" spans="1:50" ht="33.75" customHeight="1">
      <c r="A252" s="29" t="s">
        <v>837</v>
      </c>
      <c r="B252" s="30" t="s">
        <v>838</v>
      </c>
      <c r="C252" s="31" t="s">
        <v>839</v>
      </c>
      <c r="D252" s="22">
        <v>122</v>
      </c>
      <c r="E252" s="22">
        <v>156</v>
      </c>
      <c r="F252" s="22">
        <v>100</v>
      </c>
      <c r="G252" s="22">
        <v>174</v>
      </c>
      <c r="H252" s="22">
        <v>110</v>
      </c>
      <c r="I252" s="22">
        <v>122</v>
      </c>
      <c r="J252" s="22">
        <v>64</v>
      </c>
      <c r="K252" s="22">
        <v>96</v>
      </c>
      <c r="L252" s="22"/>
      <c r="M252" s="32"/>
      <c r="N252" s="22">
        <v>6</v>
      </c>
      <c r="O252" s="22">
        <v>9</v>
      </c>
      <c r="P252" s="22">
        <v>4</v>
      </c>
      <c r="Q252" s="22">
        <v>28</v>
      </c>
      <c r="R252" s="22">
        <v>48</v>
      </c>
      <c r="S252" s="22">
        <v>39</v>
      </c>
      <c r="T252" s="22">
        <v>20</v>
      </c>
      <c r="U252" s="22">
        <v>36</v>
      </c>
      <c r="V252" s="22">
        <v>28</v>
      </c>
      <c r="W252" s="22">
        <v>10</v>
      </c>
      <c r="X252" s="22">
        <v>34</v>
      </c>
      <c r="Y252" s="22">
        <v>59</v>
      </c>
      <c r="Z252" s="22">
        <v>42</v>
      </c>
      <c r="AA252" s="22">
        <v>90</v>
      </c>
      <c r="AB252" s="22">
        <v>49</v>
      </c>
      <c r="AC252" s="22">
        <v>78</v>
      </c>
      <c r="AD252" s="22">
        <v>33</v>
      </c>
      <c r="AE252" s="22">
        <v>29</v>
      </c>
      <c r="AF252" s="22">
        <v>13</v>
      </c>
      <c r="AG252" s="22">
        <v>50</v>
      </c>
      <c r="AH252" s="22">
        <v>61</v>
      </c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33">
        <f t="shared" si="6"/>
        <v>0.24752977458559053</v>
      </c>
      <c r="AX252" s="26">
        <f t="shared" si="7"/>
        <v>0.22507899407003418</v>
      </c>
    </row>
    <row r="253" spans="1:50" ht="33.75" customHeight="1">
      <c r="A253" s="29" t="s">
        <v>840</v>
      </c>
      <c r="B253" s="30" t="s">
        <v>841</v>
      </c>
      <c r="C253" s="31" t="s">
        <v>842</v>
      </c>
      <c r="D253" s="22">
        <v>24</v>
      </c>
      <c r="E253" s="22">
        <v>50</v>
      </c>
      <c r="F253" s="22">
        <v>32</v>
      </c>
      <c r="G253" s="22">
        <v>44</v>
      </c>
      <c r="H253" s="22">
        <v>42</v>
      </c>
      <c r="I253" s="22">
        <v>27</v>
      </c>
      <c r="J253" s="22">
        <v>25</v>
      </c>
      <c r="K253" s="22">
        <v>7</v>
      </c>
      <c r="L253" s="22"/>
      <c r="M253" s="32">
        <v>1</v>
      </c>
      <c r="N253" s="22">
        <v>3</v>
      </c>
      <c r="O253" s="22">
        <v>2</v>
      </c>
      <c r="P253" s="22">
        <v>4</v>
      </c>
      <c r="Q253" s="22">
        <v>12</v>
      </c>
      <c r="R253" s="22">
        <v>10</v>
      </c>
      <c r="S253" s="22">
        <v>12</v>
      </c>
      <c r="T253" s="22">
        <v>9</v>
      </c>
      <c r="U253" s="22">
        <v>12</v>
      </c>
      <c r="V253" s="22">
        <v>8</v>
      </c>
      <c r="W253" s="22">
        <v>1</v>
      </c>
      <c r="X253" s="22">
        <v>21</v>
      </c>
      <c r="Y253" s="22">
        <v>11</v>
      </c>
      <c r="Z253" s="22">
        <v>22</v>
      </c>
      <c r="AA253" s="22">
        <v>9</v>
      </c>
      <c r="AB253" s="22">
        <v>8</v>
      </c>
      <c r="AC253" s="22">
        <v>42</v>
      </c>
      <c r="AD253" s="22">
        <v>1</v>
      </c>
      <c r="AE253" s="22">
        <v>9</v>
      </c>
      <c r="AF253" s="22">
        <v>15</v>
      </c>
      <c r="AG253" s="22">
        <v>15</v>
      </c>
      <c r="AH253" s="22">
        <v>16</v>
      </c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33">
        <f t="shared" si="6"/>
        <v>0.04869438188568994</v>
      </c>
      <c r="AX253" s="26">
        <f t="shared" si="7"/>
        <v>0.07214070322757506</v>
      </c>
    </row>
    <row r="254" spans="1:50" ht="33.75" customHeight="1">
      <c r="A254" s="29" t="s">
        <v>843</v>
      </c>
      <c r="B254" s="30" t="s">
        <v>844</v>
      </c>
      <c r="C254" s="31" t="s">
        <v>845</v>
      </c>
      <c r="D254" s="22">
        <v>50</v>
      </c>
      <c r="E254" s="22">
        <v>103</v>
      </c>
      <c r="F254" s="22">
        <v>40</v>
      </c>
      <c r="G254" s="22">
        <v>41</v>
      </c>
      <c r="H254" s="22">
        <v>43</v>
      </c>
      <c r="I254" s="22">
        <v>42</v>
      </c>
      <c r="J254" s="22">
        <v>18</v>
      </c>
      <c r="K254" s="22">
        <v>3</v>
      </c>
      <c r="L254" s="22"/>
      <c r="M254" s="32">
        <v>1</v>
      </c>
      <c r="N254" s="22">
        <v>14</v>
      </c>
      <c r="O254" s="22">
        <v>3</v>
      </c>
      <c r="P254" s="22">
        <v>1</v>
      </c>
      <c r="Q254" s="22">
        <v>6</v>
      </c>
      <c r="R254" s="22">
        <v>25</v>
      </c>
      <c r="S254" s="22">
        <v>46</v>
      </c>
      <c r="T254" s="22">
        <v>10</v>
      </c>
      <c r="U254" s="22">
        <v>10</v>
      </c>
      <c r="V254" s="22">
        <v>4</v>
      </c>
      <c r="W254" s="22">
        <v>2</v>
      </c>
      <c r="X254" s="22">
        <v>24</v>
      </c>
      <c r="Y254" s="22">
        <v>11</v>
      </c>
      <c r="Z254" s="22">
        <v>10</v>
      </c>
      <c r="AA254" s="22">
        <v>15</v>
      </c>
      <c r="AB254" s="22">
        <v>4</v>
      </c>
      <c r="AC254" s="22">
        <v>60</v>
      </c>
      <c r="AD254" s="22">
        <v>11</v>
      </c>
      <c r="AE254" s="22">
        <v>8</v>
      </c>
      <c r="AF254" s="22">
        <v>16</v>
      </c>
      <c r="AG254" s="22">
        <v>8</v>
      </c>
      <c r="AH254" s="22">
        <v>12</v>
      </c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33">
        <f t="shared" si="6"/>
        <v>0.1014466289285207</v>
      </c>
      <c r="AX254" s="26">
        <f t="shared" si="7"/>
        <v>0.1486098486488046</v>
      </c>
    </row>
    <row r="255" spans="1:50" ht="33.75" customHeight="1">
      <c r="A255" s="29" t="s">
        <v>846</v>
      </c>
      <c r="B255" s="30" t="s">
        <v>847</v>
      </c>
      <c r="C255" s="31" t="s">
        <v>848</v>
      </c>
      <c r="D255" s="22">
        <v>238</v>
      </c>
      <c r="E255" s="22">
        <v>161</v>
      </c>
      <c r="F255" s="22">
        <v>163</v>
      </c>
      <c r="G255" s="22">
        <v>82</v>
      </c>
      <c r="H255" s="22">
        <v>232</v>
      </c>
      <c r="I255" s="22">
        <v>258</v>
      </c>
      <c r="J255" s="22"/>
      <c r="K255" s="22">
        <v>10</v>
      </c>
      <c r="L255" s="22"/>
      <c r="M255" s="32">
        <v>4</v>
      </c>
      <c r="N255" s="22">
        <v>18</v>
      </c>
      <c r="O255" s="22">
        <v>8</v>
      </c>
      <c r="P255" s="22">
        <v>38</v>
      </c>
      <c r="Q255" s="22">
        <v>45</v>
      </c>
      <c r="R255" s="22">
        <v>107</v>
      </c>
      <c r="S255" s="22">
        <v>101</v>
      </c>
      <c r="T255" s="22">
        <v>75</v>
      </c>
      <c r="U255" s="22">
        <v>83</v>
      </c>
      <c r="V255" s="22">
        <v>46</v>
      </c>
      <c r="W255" s="22">
        <v>33</v>
      </c>
      <c r="X255" s="22">
        <v>79</v>
      </c>
      <c r="Y255" s="22">
        <v>108</v>
      </c>
      <c r="Z255" s="22">
        <v>67</v>
      </c>
      <c r="AA255" s="22">
        <v>94</v>
      </c>
      <c r="AB255" s="22">
        <v>47</v>
      </c>
      <c r="AC255" s="22">
        <v>107</v>
      </c>
      <c r="AD255" s="22">
        <v>73</v>
      </c>
      <c r="AE255" s="22">
        <v>48</v>
      </c>
      <c r="AF255" s="22">
        <v>51</v>
      </c>
      <c r="AG255" s="22">
        <v>63</v>
      </c>
      <c r="AH255" s="22">
        <v>130</v>
      </c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33">
        <f t="shared" si="6"/>
        <v>0.48288595369975856</v>
      </c>
      <c r="AX255" s="26">
        <f t="shared" si="7"/>
        <v>0.2322930643927917</v>
      </c>
    </row>
    <row r="256" spans="1:50" ht="33.75" customHeight="1">
      <c r="A256" s="29" t="s">
        <v>849</v>
      </c>
      <c r="B256" s="30" t="s">
        <v>850</v>
      </c>
      <c r="C256" s="31" t="s">
        <v>851</v>
      </c>
      <c r="D256" s="22">
        <v>3</v>
      </c>
      <c r="E256" s="22"/>
      <c r="F256" s="22">
        <v>1</v>
      </c>
      <c r="G256" s="22">
        <v>2</v>
      </c>
      <c r="H256" s="22"/>
      <c r="I256" s="22"/>
      <c r="J256" s="22"/>
      <c r="K256" s="22"/>
      <c r="L256" s="22"/>
      <c r="M256" s="32"/>
      <c r="N256" s="22"/>
      <c r="O256" s="22"/>
      <c r="P256" s="22"/>
      <c r="Q256" s="22">
        <v>2</v>
      </c>
      <c r="R256" s="22"/>
      <c r="S256" s="22"/>
      <c r="T256" s="22"/>
      <c r="U256" s="22"/>
      <c r="V256" s="22"/>
      <c r="W256" s="22"/>
      <c r="X256" s="22"/>
      <c r="Y256" s="22">
        <v>1</v>
      </c>
      <c r="Z256" s="22"/>
      <c r="AA256" s="22"/>
      <c r="AB256" s="22"/>
      <c r="AC256" s="22"/>
      <c r="AD256" s="22"/>
      <c r="AE256" s="22"/>
      <c r="AF256" s="22"/>
      <c r="AG256" s="22">
        <v>1</v>
      </c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33">
        <f t="shared" si="6"/>
        <v>0.0060867977357112425</v>
      </c>
      <c r="AX256" s="26">
        <f t="shared" si="7"/>
        <v>0</v>
      </c>
    </row>
    <row r="257" spans="1:50" ht="33.75" customHeight="1">
      <c r="A257" s="29" t="s">
        <v>852</v>
      </c>
      <c r="B257" s="30" t="s">
        <v>853</v>
      </c>
      <c r="C257" s="31" t="s">
        <v>854</v>
      </c>
      <c r="D257" s="22">
        <v>1</v>
      </c>
      <c r="E257" s="22"/>
      <c r="F257" s="22"/>
      <c r="G257" s="22"/>
      <c r="H257" s="22">
        <v>12</v>
      </c>
      <c r="I257" s="22"/>
      <c r="J257" s="22"/>
      <c r="K257" s="22"/>
      <c r="L257" s="22"/>
      <c r="M257" s="3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>
        <v>1</v>
      </c>
      <c r="AC257" s="22"/>
      <c r="AD257" s="22"/>
      <c r="AE257" s="22"/>
      <c r="AF257" s="22"/>
      <c r="AG257" s="22">
        <v>2</v>
      </c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33">
        <f t="shared" si="6"/>
        <v>0.002028932578570414</v>
      </c>
      <c r="AX257" s="26">
        <f t="shared" si="7"/>
        <v>0</v>
      </c>
    </row>
    <row r="258" spans="1:50" ht="33.75" customHeight="1">
      <c r="A258" s="29" t="s">
        <v>855</v>
      </c>
      <c r="B258" s="30" t="s">
        <v>856</v>
      </c>
      <c r="C258" s="31" t="s">
        <v>857</v>
      </c>
      <c r="D258" s="22">
        <v>33</v>
      </c>
      <c r="E258" s="22"/>
      <c r="F258" s="22">
        <v>16</v>
      </c>
      <c r="G258" s="22">
        <v>46</v>
      </c>
      <c r="H258" s="22">
        <v>32</v>
      </c>
      <c r="I258" s="22">
        <v>2</v>
      </c>
      <c r="J258" s="22">
        <v>6</v>
      </c>
      <c r="K258" s="22">
        <v>3</v>
      </c>
      <c r="L258" s="22"/>
      <c r="M258" s="32">
        <v>13</v>
      </c>
      <c r="N258" s="22"/>
      <c r="O258" s="22">
        <v>3</v>
      </c>
      <c r="P258" s="22">
        <v>10</v>
      </c>
      <c r="Q258" s="22">
        <v>12</v>
      </c>
      <c r="R258" s="22"/>
      <c r="S258" s="22">
        <v>2</v>
      </c>
      <c r="T258" s="22">
        <v>18</v>
      </c>
      <c r="U258" s="22">
        <v>15</v>
      </c>
      <c r="V258" s="22">
        <v>5</v>
      </c>
      <c r="W258" s="22">
        <v>6</v>
      </c>
      <c r="X258" s="22">
        <v>5</v>
      </c>
      <c r="Y258" s="22">
        <v>13</v>
      </c>
      <c r="Z258" s="22">
        <v>21</v>
      </c>
      <c r="AA258" s="22">
        <v>20</v>
      </c>
      <c r="AB258" s="22">
        <v>19</v>
      </c>
      <c r="AC258" s="22">
        <v>33</v>
      </c>
      <c r="AD258" s="22">
        <v>3</v>
      </c>
      <c r="AE258" s="22">
        <v>20</v>
      </c>
      <c r="AF258" s="22">
        <v>14</v>
      </c>
      <c r="AG258" s="22">
        <v>22</v>
      </c>
      <c r="AH258" s="22">
        <v>28</v>
      </c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33">
        <f t="shared" si="6"/>
        <v>0.06695477509282366</v>
      </c>
      <c r="AX258" s="26">
        <f t="shared" si="7"/>
        <v>0</v>
      </c>
    </row>
    <row r="259" spans="1:50" ht="33.75" customHeight="1">
      <c r="A259" s="29" t="s">
        <v>858</v>
      </c>
      <c r="B259" s="30" t="s">
        <v>859</v>
      </c>
      <c r="C259" s="31" t="s">
        <v>860</v>
      </c>
      <c r="D259" s="22">
        <v>133</v>
      </c>
      <c r="E259" s="22">
        <v>22</v>
      </c>
      <c r="F259" s="22">
        <v>70</v>
      </c>
      <c r="G259" s="22">
        <v>63</v>
      </c>
      <c r="H259" s="22">
        <v>347</v>
      </c>
      <c r="I259" s="22">
        <v>33</v>
      </c>
      <c r="J259" s="22">
        <v>4</v>
      </c>
      <c r="K259" s="22">
        <v>2</v>
      </c>
      <c r="L259" s="22"/>
      <c r="M259" s="32">
        <v>24</v>
      </c>
      <c r="N259" s="22">
        <v>4</v>
      </c>
      <c r="O259" s="22">
        <v>40</v>
      </c>
      <c r="P259" s="22">
        <v>16</v>
      </c>
      <c r="Q259" s="22">
        <v>32</v>
      </c>
      <c r="R259" s="22">
        <v>7</v>
      </c>
      <c r="S259" s="22">
        <v>16</v>
      </c>
      <c r="T259" s="22">
        <v>62</v>
      </c>
      <c r="U259" s="22">
        <v>31</v>
      </c>
      <c r="V259" s="22">
        <v>22</v>
      </c>
      <c r="W259" s="22">
        <v>12</v>
      </c>
      <c r="X259" s="22">
        <v>14</v>
      </c>
      <c r="Y259" s="22">
        <v>69</v>
      </c>
      <c r="Z259" s="22">
        <v>45</v>
      </c>
      <c r="AA259" s="22">
        <v>55</v>
      </c>
      <c r="AB259" s="22">
        <v>31</v>
      </c>
      <c r="AC259" s="22">
        <v>97</v>
      </c>
      <c r="AD259" s="22">
        <v>54</v>
      </c>
      <c r="AE259" s="22">
        <v>41</v>
      </c>
      <c r="AF259" s="22">
        <v>105</v>
      </c>
      <c r="AG259" s="22">
        <v>73</v>
      </c>
      <c r="AH259" s="22">
        <v>142</v>
      </c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33">
        <f t="shared" si="6"/>
        <v>0.2698480329498651</v>
      </c>
      <c r="AX259" s="26">
        <f t="shared" si="7"/>
        <v>0.031741909420133024</v>
      </c>
    </row>
    <row r="260" spans="1:50" ht="33.75" customHeight="1">
      <c r="A260" s="29" t="s">
        <v>861</v>
      </c>
      <c r="B260" s="30" t="s">
        <v>862</v>
      </c>
      <c r="C260" s="31" t="s">
        <v>863</v>
      </c>
      <c r="D260" s="22"/>
      <c r="E260" s="22">
        <v>1</v>
      </c>
      <c r="F260" s="22">
        <v>1</v>
      </c>
      <c r="G260" s="22"/>
      <c r="H260" s="22"/>
      <c r="I260" s="22"/>
      <c r="J260" s="22"/>
      <c r="K260" s="22"/>
      <c r="L260" s="22"/>
      <c r="M260" s="32"/>
      <c r="N260" s="22"/>
      <c r="O260" s="22">
        <v>3</v>
      </c>
      <c r="P260" s="22"/>
      <c r="Q260" s="22">
        <v>1</v>
      </c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>
        <v>2</v>
      </c>
      <c r="AC260" s="22"/>
      <c r="AD260" s="22"/>
      <c r="AE260" s="22"/>
      <c r="AF260" s="22">
        <v>13</v>
      </c>
      <c r="AG260" s="22">
        <v>1</v>
      </c>
      <c r="AH260" s="22">
        <v>1</v>
      </c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33">
        <f aca="true" t="shared" si="8" ref="AW260:AW323">IF(B1=0,0,D260/B1)*100</f>
        <v>0</v>
      </c>
      <c r="AX260" s="26">
        <f aca="true" t="shared" si="9" ref="AX260:AX323">IF(B2=0,0,E260/B2)*100</f>
        <v>0.0014428140645515012</v>
      </c>
    </row>
    <row r="261" spans="1:50" ht="33.75" customHeight="1">
      <c r="A261" s="29" t="s">
        <v>864</v>
      </c>
      <c r="B261" s="30" t="s">
        <v>865</v>
      </c>
      <c r="C261" s="31" t="s">
        <v>866</v>
      </c>
      <c r="D261" s="22">
        <v>135</v>
      </c>
      <c r="E261" s="22">
        <v>180</v>
      </c>
      <c r="F261" s="22">
        <v>60</v>
      </c>
      <c r="G261" s="22">
        <v>45</v>
      </c>
      <c r="H261" s="22">
        <v>165</v>
      </c>
      <c r="I261" s="22">
        <v>147</v>
      </c>
      <c r="J261" s="22">
        <v>5</v>
      </c>
      <c r="K261" s="22">
        <v>221</v>
      </c>
      <c r="L261" s="22"/>
      <c r="M261" s="32">
        <v>4</v>
      </c>
      <c r="N261" s="22">
        <v>9</v>
      </c>
      <c r="O261" s="22">
        <v>11</v>
      </c>
      <c r="P261" s="22">
        <v>4</v>
      </c>
      <c r="Q261" s="22">
        <v>16</v>
      </c>
      <c r="R261" s="22">
        <v>80</v>
      </c>
      <c r="S261" s="22">
        <v>89</v>
      </c>
      <c r="T261" s="22">
        <v>71</v>
      </c>
      <c r="U261" s="22">
        <v>50</v>
      </c>
      <c r="V261" s="22">
        <v>31</v>
      </c>
      <c r="W261" s="22">
        <v>22</v>
      </c>
      <c r="X261" s="22">
        <v>86</v>
      </c>
      <c r="Y261" s="22">
        <v>47</v>
      </c>
      <c r="Z261" s="22">
        <v>65</v>
      </c>
      <c r="AA261" s="22">
        <v>93</v>
      </c>
      <c r="AB261" s="22">
        <v>38</v>
      </c>
      <c r="AC261" s="22">
        <v>59</v>
      </c>
      <c r="AD261" s="22">
        <v>65</v>
      </c>
      <c r="AE261" s="22">
        <v>55</v>
      </c>
      <c r="AF261" s="22">
        <v>34</v>
      </c>
      <c r="AG261" s="22">
        <v>54</v>
      </c>
      <c r="AH261" s="22">
        <v>101</v>
      </c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33">
        <f t="shared" si="8"/>
        <v>0.2739058981070059</v>
      </c>
      <c r="AX261" s="26">
        <f t="shared" si="9"/>
        <v>0.2597065316192702</v>
      </c>
    </row>
    <row r="262" spans="1:50" ht="33.75" customHeight="1">
      <c r="A262" s="29" t="s">
        <v>867</v>
      </c>
      <c r="B262" s="30" t="s">
        <v>868</v>
      </c>
      <c r="C262" s="31" t="s">
        <v>869</v>
      </c>
      <c r="D262" s="22"/>
      <c r="E262" s="22">
        <v>2</v>
      </c>
      <c r="F262" s="22"/>
      <c r="G262" s="22">
        <v>1</v>
      </c>
      <c r="H262" s="22"/>
      <c r="I262" s="22"/>
      <c r="J262" s="22"/>
      <c r="K262" s="22"/>
      <c r="L262" s="22"/>
      <c r="M262" s="32"/>
      <c r="N262" s="22"/>
      <c r="O262" s="22"/>
      <c r="P262" s="22"/>
      <c r="Q262" s="22"/>
      <c r="R262" s="22"/>
      <c r="S262" s="22"/>
      <c r="T262" s="22"/>
      <c r="U262" s="22">
        <v>1</v>
      </c>
      <c r="V262" s="22">
        <v>1</v>
      </c>
      <c r="W262" s="22"/>
      <c r="X262" s="22"/>
      <c r="Y262" s="22"/>
      <c r="Z262" s="22"/>
      <c r="AA262" s="22"/>
      <c r="AB262" s="22">
        <v>2</v>
      </c>
      <c r="AC262" s="22">
        <v>1</v>
      </c>
      <c r="AD262" s="22"/>
      <c r="AE262" s="22"/>
      <c r="AF262" s="22"/>
      <c r="AG262" s="22">
        <v>9</v>
      </c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33">
        <f t="shared" si="8"/>
        <v>0</v>
      </c>
      <c r="AX262" s="26">
        <f t="shared" si="9"/>
        <v>0.0028856281291030025</v>
      </c>
    </row>
    <row r="263" spans="1:50" ht="33.75" customHeight="1">
      <c r="A263" s="29" t="s">
        <v>870</v>
      </c>
      <c r="B263" s="30" t="s">
        <v>871</v>
      </c>
      <c r="C263" s="31" t="s">
        <v>872</v>
      </c>
      <c r="D263" s="22">
        <v>68</v>
      </c>
      <c r="E263" s="22">
        <v>22</v>
      </c>
      <c r="F263" s="22">
        <v>32</v>
      </c>
      <c r="G263" s="22">
        <v>93</v>
      </c>
      <c r="H263" s="22">
        <v>62</v>
      </c>
      <c r="I263" s="22">
        <v>29</v>
      </c>
      <c r="J263" s="22"/>
      <c r="K263" s="22">
        <v>1</v>
      </c>
      <c r="L263" s="22"/>
      <c r="M263" s="32">
        <v>4</v>
      </c>
      <c r="N263" s="22">
        <v>3</v>
      </c>
      <c r="O263" s="22">
        <v>1</v>
      </c>
      <c r="P263" s="22">
        <v>14</v>
      </c>
      <c r="Q263" s="22">
        <v>26</v>
      </c>
      <c r="R263" s="22">
        <v>18</v>
      </c>
      <c r="S263" s="22">
        <v>4</v>
      </c>
      <c r="T263" s="22">
        <v>22</v>
      </c>
      <c r="U263" s="22">
        <v>24</v>
      </c>
      <c r="V263" s="22">
        <v>8</v>
      </c>
      <c r="W263" s="22">
        <v>9</v>
      </c>
      <c r="X263" s="22">
        <v>21</v>
      </c>
      <c r="Y263" s="22">
        <v>26</v>
      </c>
      <c r="Z263" s="22">
        <v>46</v>
      </c>
      <c r="AA263" s="22">
        <v>25</v>
      </c>
      <c r="AB263" s="22">
        <v>30</v>
      </c>
      <c r="AC263" s="22">
        <v>67</v>
      </c>
      <c r="AD263" s="22">
        <v>11</v>
      </c>
      <c r="AE263" s="22">
        <v>26</v>
      </c>
      <c r="AF263" s="22">
        <v>14</v>
      </c>
      <c r="AG263" s="22">
        <v>28</v>
      </c>
      <c r="AH263" s="22">
        <v>50</v>
      </c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33">
        <f t="shared" si="8"/>
        <v>0.13796741534278814</v>
      </c>
      <c r="AX263" s="26">
        <f t="shared" si="9"/>
        <v>0.031741909420133024</v>
      </c>
    </row>
    <row r="264" spans="1:50" ht="33.75" customHeight="1">
      <c r="A264" s="29" t="s">
        <v>873</v>
      </c>
      <c r="B264" s="30" t="s">
        <v>874</v>
      </c>
      <c r="C264" s="31" t="s">
        <v>875</v>
      </c>
      <c r="D264" s="22">
        <v>201</v>
      </c>
      <c r="E264" s="22">
        <v>109</v>
      </c>
      <c r="F264" s="22">
        <v>125</v>
      </c>
      <c r="G264" s="22">
        <v>96</v>
      </c>
      <c r="H264" s="22">
        <v>242</v>
      </c>
      <c r="I264" s="22">
        <v>88</v>
      </c>
      <c r="J264" s="22"/>
      <c r="K264" s="22">
        <v>2</v>
      </c>
      <c r="L264" s="22"/>
      <c r="M264" s="32">
        <v>10</v>
      </c>
      <c r="N264" s="22">
        <v>4</v>
      </c>
      <c r="O264" s="22">
        <v>4</v>
      </c>
      <c r="P264" s="22">
        <v>6</v>
      </c>
      <c r="Q264" s="22">
        <v>33</v>
      </c>
      <c r="R264" s="22">
        <v>30</v>
      </c>
      <c r="S264" s="22">
        <v>27</v>
      </c>
      <c r="T264" s="22">
        <v>58</v>
      </c>
      <c r="U264" s="22">
        <v>57</v>
      </c>
      <c r="V264" s="22">
        <v>22</v>
      </c>
      <c r="W264" s="22">
        <v>11</v>
      </c>
      <c r="X264" s="22">
        <v>32</v>
      </c>
      <c r="Y264" s="22">
        <v>73</v>
      </c>
      <c r="Z264" s="22">
        <v>75</v>
      </c>
      <c r="AA264" s="22">
        <v>62</v>
      </c>
      <c r="AB264" s="22">
        <v>14</v>
      </c>
      <c r="AC264" s="22">
        <v>86</v>
      </c>
      <c r="AD264" s="22">
        <v>51</v>
      </c>
      <c r="AE264" s="22">
        <v>28</v>
      </c>
      <c r="AF264" s="22">
        <v>36</v>
      </c>
      <c r="AG264" s="22">
        <v>51</v>
      </c>
      <c r="AH264" s="22">
        <v>252</v>
      </c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33">
        <f t="shared" si="8"/>
        <v>0.40781544829265326</v>
      </c>
      <c r="AX264" s="26">
        <f t="shared" si="9"/>
        <v>0.15726673303611363</v>
      </c>
    </row>
    <row r="265" spans="1:50" ht="33.75" customHeight="1">
      <c r="A265" s="29" t="s">
        <v>876</v>
      </c>
      <c r="B265" s="30" t="s">
        <v>877</v>
      </c>
      <c r="C265" s="31" t="s">
        <v>878</v>
      </c>
      <c r="D265" s="22"/>
      <c r="E265" s="22"/>
      <c r="F265" s="22"/>
      <c r="G265" s="22"/>
      <c r="H265" s="22"/>
      <c r="I265" s="22"/>
      <c r="J265" s="22"/>
      <c r="K265" s="22"/>
      <c r="L265" s="22"/>
      <c r="M265" s="3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>
        <v>1</v>
      </c>
      <c r="Z265" s="22"/>
      <c r="AA265" s="22"/>
      <c r="AB265" s="22">
        <v>1</v>
      </c>
      <c r="AC265" s="22"/>
      <c r="AD265" s="22"/>
      <c r="AE265" s="22"/>
      <c r="AF265" s="22">
        <v>1</v>
      </c>
      <c r="AG265" s="22"/>
      <c r="AH265" s="22">
        <v>1</v>
      </c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33">
        <f t="shared" si="8"/>
        <v>0</v>
      </c>
      <c r="AX265" s="26">
        <f t="shared" si="9"/>
        <v>0</v>
      </c>
    </row>
    <row r="266" spans="1:50" ht="33.75" customHeight="1">
      <c r="A266" s="29" t="s">
        <v>879</v>
      </c>
      <c r="B266" s="30" t="s">
        <v>880</v>
      </c>
      <c r="C266" s="31" t="s">
        <v>881</v>
      </c>
      <c r="D266" s="22">
        <v>1040</v>
      </c>
      <c r="E266" s="22">
        <v>1275</v>
      </c>
      <c r="F266" s="22">
        <v>61</v>
      </c>
      <c r="G266" s="22">
        <v>407</v>
      </c>
      <c r="H266" s="22">
        <v>608</v>
      </c>
      <c r="I266" s="22">
        <v>34</v>
      </c>
      <c r="J266" s="22">
        <v>28</v>
      </c>
      <c r="K266" s="22">
        <v>2</v>
      </c>
      <c r="L266" s="22"/>
      <c r="M266" s="32">
        <v>1</v>
      </c>
      <c r="N266" s="22">
        <v>11</v>
      </c>
      <c r="O266" s="22">
        <v>11</v>
      </c>
      <c r="P266" s="22">
        <v>18</v>
      </c>
      <c r="Q266" s="22">
        <v>42</v>
      </c>
      <c r="R266" s="22">
        <v>33</v>
      </c>
      <c r="S266" s="22">
        <v>5</v>
      </c>
      <c r="T266" s="22">
        <v>132</v>
      </c>
      <c r="U266" s="22">
        <v>12</v>
      </c>
      <c r="V266" s="22">
        <v>11</v>
      </c>
      <c r="W266" s="22">
        <v>10</v>
      </c>
      <c r="X266" s="22">
        <v>24</v>
      </c>
      <c r="Y266" s="22">
        <v>56</v>
      </c>
      <c r="Z266" s="22">
        <v>28</v>
      </c>
      <c r="AA266" s="22">
        <v>127</v>
      </c>
      <c r="AB266" s="22">
        <v>173</v>
      </c>
      <c r="AC266" s="22">
        <v>33</v>
      </c>
      <c r="AD266" s="22">
        <v>14</v>
      </c>
      <c r="AE266" s="22">
        <v>30</v>
      </c>
      <c r="AF266" s="22">
        <v>14</v>
      </c>
      <c r="AG266" s="22">
        <v>36</v>
      </c>
      <c r="AH266" s="22">
        <v>34</v>
      </c>
      <c r="AI266" s="22"/>
      <c r="AJ266" s="22"/>
      <c r="AK266" s="22"/>
      <c r="AL266" s="22"/>
      <c r="AM266" s="22"/>
      <c r="AN266" s="22"/>
      <c r="AO266" s="22"/>
      <c r="AP266" s="22"/>
      <c r="AQ266" s="22"/>
      <c r="AR266" s="22">
        <v>2</v>
      </c>
      <c r="AS266" s="22"/>
      <c r="AT266" s="22"/>
      <c r="AU266" s="22"/>
      <c r="AV266" s="22"/>
      <c r="AW266" s="33">
        <f t="shared" si="8"/>
        <v>2.1100898817132308</v>
      </c>
      <c r="AX266" s="26">
        <f t="shared" si="9"/>
        <v>1.839587932303164</v>
      </c>
    </row>
    <row r="267" spans="1:50" ht="33.75" customHeight="1">
      <c r="A267" s="29" t="s">
        <v>882</v>
      </c>
      <c r="B267" s="30" t="s">
        <v>883</v>
      </c>
      <c r="C267" s="31" t="s">
        <v>884</v>
      </c>
      <c r="D267" s="22">
        <v>831</v>
      </c>
      <c r="E267" s="22">
        <v>864</v>
      </c>
      <c r="F267" s="22">
        <v>220</v>
      </c>
      <c r="G267" s="22">
        <v>295</v>
      </c>
      <c r="H267" s="22">
        <v>1041</v>
      </c>
      <c r="I267" s="22">
        <v>50</v>
      </c>
      <c r="J267" s="22">
        <v>38</v>
      </c>
      <c r="K267" s="22">
        <v>2</v>
      </c>
      <c r="L267" s="22"/>
      <c r="M267" s="32">
        <v>1</v>
      </c>
      <c r="N267" s="22">
        <v>3</v>
      </c>
      <c r="O267" s="22">
        <v>19</v>
      </c>
      <c r="P267" s="22">
        <v>6</v>
      </c>
      <c r="Q267" s="22">
        <v>17</v>
      </c>
      <c r="R267" s="22">
        <v>82</v>
      </c>
      <c r="S267" s="22">
        <v>8</v>
      </c>
      <c r="T267" s="22">
        <v>40</v>
      </c>
      <c r="U267" s="22">
        <v>29</v>
      </c>
      <c r="V267" s="22">
        <v>21</v>
      </c>
      <c r="W267" s="22">
        <v>11</v>
      </c>
      <c r="X267" s="22">
        <v>44</v>
      </c>
      <c r="Y267" s="22">
        <v>76</v>
      </c>
      <c r="Z267" s="22">
        <v>10</v>
      </c>
      <c r="AA267" s="22">
        <v>194</v>
      </c>
      <c r="AB267" s="22">
        <v>130</v>
      </c>
      <c r="AC267" s="22">
        <v>30</v>
      </c>
      <c r="AD267" s="22">
        <v>45</v>
      </c>
      <c r="AE267" s="22">
        <v>13</v>
      </c>
      <c r="AF267" s="22">
        <v>16</v>
      </c>
      <c r="AG267" s="22">
        <v>71</v>
      </c>
      <c r="AH267" s="22">
        <v>62</v>
      </c>
      <c r="AI267" s="22">
        <v>2</v>
      </c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33">
        <f t="shared" si="8"/>
        <v>1.686042972792014</v>
      </c>
      <c r="AX267" s="26">
        <f t="shared" si="9"/>
        <v>1.2465913517724971</v>
      </c>
    </row>
    <row r="268" spans="1:50" ht="33.75" customHeight="1">
      <c r="A268" s="29" t="s">
        <v>885</v>
      </c>
      <c r="B268" s="30" t="s">
        <v>886</v>
      </c>
      <c r="C268" s="31" t="s">
        <v>887</v>
      </c>
      <c r="D268" s="22">
        <v>69</v>
      </c>
      <c r="E268" s="22">
        <v>5</v>
      </c>
      <c r="F268" s="22">
        <v>31</v>
      </c>
      <c r="G268" s="22">
        <v>13</v>
      </c>
      <c r="H268" s="22">
        <v>21</v>
      </c>
      <c r="I268" s="22">
        <v>30</v>
      </c>
      <c r="J268" s="22">
        <v>37</v>
      </c>
      <c r="K268" s="22">
        <v>1</v>
      </c>
      <c r="L268" s="22"/>
      <c r="M268" s="32">
        <v>2</v>
      </c>
      <c r="N268" s="22">
        <v>24</v>
      </c>
      <c r="O268" s="22">
        <v>19</v>
      </c>
      <c r="P268" s="22">
        <v>4</v>
      </c>
      <c r="Q268" s="22">
        <v>6</v>
      </c>
      <c r="R268" s="22">
        <v>7</v>
      </c>
      <c r="S268" s="22">
        <v>22</v>
      </c>
      <c r="T268" s="22">
        <v>10</v>
      </c>
      <c r="U268" s="22">
        <v>13</v>
      </c>
      <c r="V268" s="22">
        <v>11</v>
      </c>
      <c r="W268" s="22">
        <v>10</v>
      </c>
      <c r="X268" s="22">
        <v>15</v>
      </c>
      <c r="Y268" s="22">
        <v>31</v>
      </c>
      <c r="Z268" s="22">
        <v>11</v>
      </c>
      <c r="AA268" s="22">
        <v>17</v>
      </c>
      <c r="AB268" s="22">
        <v>23</v>
      </c>
      <c r="AC268" s="22">
        <v>14</v>
      </c>
      <c r="AD268" s="22">
        <v>17</v>
      </c>
      <c r="AE268" s="22">
        <v>8</v>
      </c>
      <c r="AF268" s="22">
        <v>9</v>
      </c>
      <c r="AG268" s="22">
        <v>30</v>
      </c>
      <c r="AH268" s="22">
        <v>36</v>
      </c>
      <c r="AI268" s="22">
        <v>1</v>
      </c>
      <c r="AJ268" s="22">
        <v>1</v>
      </c>
      <c r="AK268" s="22"/>
      <c r="AL268" s="22"/>
      <c r="AM268" s="22"/>
      <c r="AN268" s="22"/>
      <c r="AO268" s="22"/>
      <c r="AP268" s="22"/>
      <c r="AQ268" s="22"/>
      <c r="AR268" s="22">
        <v>1</v>
      </c>
      <c r="AS268" s="22"/>
      <c r="AT268" s="22"/>
      <c r="AU268" s="22">
        <v>1</v>
      </c>
      <c r="AV268" s="22"/>
      <c r="AW268" s="33">
        <f t="shared" si="8"/>
        <v>0.13999634792135857</v>
      </c>
      <c r="AX268" s="26">
        <f t="shared" si="9"/>
        <v>0.007214070322757506</v>
      </c>
    </row>
    <row r="269" spans="1:50" ht="33.75" customHeight="1">
      <c r="A269" s="29" t="s">
        <v>888</v>
      </c>
      <c r="B269" s="30" t="s">
        <v>889</v>
      </c>
      <c r="C269" s="31" t="s">
        <v>890</v>
      </c>
      <c r="D269" s="22">
        <v>17</v>
      </c>
      <c r="E269" s="22">
        <v>7</v>
      </c>
      <c r="F269" s="22">
        <v>13</v>
      </c>
      <c r="G269" s="22">
        <v>8</v>
      </c>
      <c r="H269" s="22">
        <v>3</v>
      </c>
      <c r="I269" s="22">
        <v>9</v>
      </c>
      <c r="J269" s="22">
        <v>5</v>
      </c>
      <c r="K269" s="22">
        <v>7</v>
      </c>
      <c r="L269" s="22"/>
      <c r="M269" s="32"/>
      <c r="N269" s="22">
        <v>7</v>
      </c>
      <c r="O269" s="22">
        <v>4</v>
      </c>
      <c r="P269" s="22">
        <v>3</v>
      </c>
      <c r="Q269" s="22">
        <v>2</v>
      </c>
      <c r="R269" s="22">
        <v>4</v>
      </c>
      <c r="S269" s="22">
        <v>8</v>
      </c>
      <c r="T269" s="22">
        <v>7</v>
      </c>
      <c r="U269" s="22">
        <v>8</v>
      </c>
      <c r="V269" s="22">
        <v>3</v>
      </c>
      <c r="W269" s="22">
        <v>2</v>
      </c>
      <c r="X269" s="22">
        <v>12</v>
      </c>
      <c r="Y269" s="22">
        <v>4</v>
      </c>
      <c r="Z269" s="22">
        <v>5</v>
      </c>
      <c r="AA269" s="22">
        <v>3</v>
      </c>
      <c r="AB269" s="22">
        <v>5</v>
      </c>
      <c r="AC269" s="22">
        <v>6</v>
      </c>
      <c r="AD269" s="22">
        <v>14</v>
      </c>
      <c r="AE269" s="22">
        <v>2</v>
      </c>
      <c r="AF269" s="22">
        <v>7</v>
      </c>
      <c r="AG269" s="22">
        <v>11</v>
      </c>
      <c r="AH269" s="22">
        <v>8</v>
      </c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33">
        <f t="shared" si="8"/>
        <v>0.034491853835697035</v>
      </c>
      <c r="AX269" s="26">
        <f t="shared" si="9"/>
        <v>0.010099698451860508</v>
      </c>
    </row>
    <row r="270" spans="1:50" ht="33.75" customHeight="1">
      <c r="A270" s="29" t="s">
        <v>891</v>
      </c>
      <c r="B270" s="30" t="s">
        <v>892</v>
      </c>
      <c r="C270" s="31" t="s">
        <v>893</v>
      </c>
      <c r="D270" s="22">
        <v>4</v>
      </c>
      <c r="E270" s="22"/>
      <c r="F270" s="22">
        <v>1</v>
      </c>
      <c r="G270" s="22"/>
      <c r="H270" s="22"/>
      <c r="I270" s="22">
        <v>2</v>
      </c>
      <c r="J270" s="22">
        <v>2</v>
      </c>
      <c r="K270" s="22">
        <v>1</v>
      </c>
      <c r="L270" s="22"/>
      <c r="M270" s="32">
        <v>1</v>
      </c>
      <c r="N270" s="22"/>
      <c r="O270" s="22">
        <v>2</v>
      </c>
      <c r="P270" s="22"/>
      <c r="Q270" s="22"/>
      <c r="R270" s="22"/>
      <c r="S270" s="22"/>
      <c r="T270" s="22"/>
      <c r="U270" s="22"/>
      <c r="V270" s="22"/>
      <c r="W270" s="22"/>
      <c r="X270" s="22">
        <v>2</v>
      </c>
      <c r="Y270" s="22">
        <v>2</v>
      </c>
      <c r="Z270" s="22"/>
      <c r="AA270" s="22"/>
      <c r="AB270" s="22">
        <v>6</v>
      </c>
      <c r="AC270" s="22">
        <v>3</v>
      </c>
      <c r="AD270" s="22"/>
      <c r="AE270" s="22">
        <v>1</v>
      </c>
      <c r="AF270" s="22"/>
      <c r="AG270" s="22">
        <v>2</v>
      </c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33">
        <f t="shared" si="8"/>
        <v>0.008115730314281656</v>
      </c>
      <c r="AX270" s="26">
        <f t="shared" si="9"/>
        <v>0</v>
      </c>
    </row>
    <row r="271" spans="1:50" ht="33.75" customHeight="1">
      <c r="A271" s="29" t="s">
        <v>894</v>
      </c>
      <c r="B271" s="30" t="s">
        <v>895</v>
      </c>
      <c r="C271" s="31" t="s">
        <v>896</v>
      </c>
      <c r="D271" s="22">
        <v>1</v>
      </c>
      <c r="E271" s="22">
        <v>2</v>
      </c>
      <c r="F271" s="22">
        <v>3</v>
      </c>
      <c r="G271" s="22">
        <v>1</v>
      </c>
      <c r="H271" s="22">
        <v>2</v>
      </c>
      <c r="I271" s="22">
        <v>1</v>
      </c>
      <c r="J271" s="22">
        <v>3</v>
      </c>
      <c r="K271" s="22"/>
      <c r="L271" s="22"/>
      <c r="M271" s="32"/>
      <c r="N271" s="22">
        <v>7</v>
      </c>
      <c r="O271" s="22">
        <v>1</v>
      </c>
      <c r="P271" s="22"/>
      <c r="Q271" s="22"/>
      <c r="R271" s="22">
        <v>3</v>
      </c>
      <c r="S271" s="22"/>
      <c r="T271" s="22">
        <v>3</v>
      </c>
      <c r="U271" s="22">
        <v>2</v>
      </c>
      <c r="V271" s="22"/>
      <c r="W271" s="22"/>
      <c r="X271" s="22">
        <v>2</v>
      </c>
      <c r="Y271" s="22">
        <v>3</v>
      </c>
      <c r="Z271" s="22">
        <v>1</v>
      </c>
      <c r="AA271" s="22">
        <v>3</v>
      </c>
      <c r="AB271" s="22"/>
      <c r="AC271" s="22"/>
      <c r="AD271" s="22">
        <v>4</v>
      </c>
      <c r="AE271" s="22">
        <v>1</v>
      </c>
      <c r="AF271" s="22">
        <v>4</v>
      </c>
      <c r="AG271" s="22">
        <v>8</v>
      </c>
      <c r="AH271" s="22">
        <v>2</v>
      </c>
      <c r="AI271" s="22">
        <v>2</v>
      </c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33">
        <f t="shared" si="8"/>
        <v>0.002028932578570414</v>
      </c>
      <c r="AX271" s="26">
        <f t="shared" si="9"/>
        <v>0.0028856281291030025</v>
      </c>
    </row>
    <row r="272" spans="1:50" ht="33.75" customHeight="1">
      <c r="A272" s="29" t="s">
        <v>897</v>
      </c>
      <c r="B272" s="30" t="s">
        <v>898</v>
      </c>
      <c r="C272" s="31" t="s">
        <v>899</v>
      </c>
      <c r="D272" s="22">
        <v>74</v>
      </c>
      <c r="E272" s="22">
        <v>117</v>
      </c>
      <c r="F272" s="22">
        <v>37</v>
      </c>
      <c r="G272" s="22">
        <v>42</v>
      </c>
      <c r="H272" s="22">
        <v>34</v>
      </c>
      <c r="I272" s="22">
        <v>32</v>
      </c>
      <c r="J272" s="22">
        <v>21</v>
      </c>
      <c r="K272" s="22">
        <v>68</v>
      </c>
      <c r="L272" s="22"/>
      <c r="M272" s="32">
        <v>14</v>
      </c>
      <c r="N272" s="22">
        <v>2</v>
      </c>
      <c r="O272" s="22">
        <v>1</v>
      </c>
      <c r="P272" s="22">
        <v>1</v>
      </c>
      <c r="Q272" s="22">
        <v>8</v>
      </c>
      <c r="R272" s="22">
        <v>4</v>
      </c>
      <c r="S272" s="22">
        <v>7</v>
      </c>
      <c r="T272" s="22">
        <v>5</v>
      </c>
      <c r="U272" s="22">
        <v>9</v>
      </c>
      <c r="V272" s="22">
        <v>5</v>
      </c>
      <c r="W272" s="22">
        <v>7</v>
      </c>
      <c r="X272" s="22">
        <v>4</v>
      </c>
      <c r="Y272" s="22">
        <v>11</v>
      </c>
      <c r="Z272" s="22">
        <v>5</v>
      </c>
      <c r="AA272" s="22">
        <v>12</v>
      </c>
      <c r="AB272" s="22">
        <v>4</v>
      </c>
      <c r="AC272" s="22">
        <v>8</v>
      </c>
      <c r="AD272" s="22">
        <v>5</v>
      </c>
      <c r="AE272" s="22">
        <v>4</v>
      </c>
      <c r="AF272" s="22">
        <v>4</v>
      </c>
      <c r="AG272" s="22">
        <v>236</v>
      </c>
      <c r="AH272" s="22">
        <v>12</v>
      </c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33">
        <f t="shared" si="8"/>
        <v>0.15014101081421066</v>
      </c>
      <c r="AX272" s="26">
        <f t="shared" si="9"/>
        <v>0.16880924555252563</v>
      </c>
    </row>
    <row r="273" spans="1:50" ht="33.75" customHeight="1">
      <c r="A273" s="29" t="s">
        <v>900</v>
      </c>
      <c r="B273" s="30" t="s">
        <v>901</v>
      </c>
      <c r="C273" s="31" t="s">
        <v>902</v>
      </c>
      <c r="D273" s="22">
        <v>34</v>
      </c>
      <c r="E273" s="22">
        <v>6</v>
      </c>
      <c r="F273" s="22">
        <v>3</v>
      </c>
      <c r="G273" s="22">
        <v>32</v>
      </c>
      <c r="H273" s="22">
        <v>10</v>
      </c>
      <c r="I273" s="22">
        <v>4</v>
      </c>
      <c r="J273" s="22">
        <v>3</v>
      </c>
      <c r="K273" s="22">
        <v>7</v>
      </c>
      <c r="L273" s="22"/>
      <c r="M273" s="32">
        <v>3</v>
      </c>
      <c r="N273" s="22"/>
      <c r="O273" s="22">
        <v>6</v>
      </c>
      <c r="P273" s="22">
        <v>6</v>
      </c>
      <c r="Q273" s="22">
        <v>13</v>
      </c>
      <c r="R273" s="22">
        <v>7</v>
      </c>
      <c r="S273" s="22">
        <v>4</v>
      </c>
      <c r="T273" s="22">
        <v>1</v>
      </c>
      <c r="U273" s="22">
        <v>2</v>
      </c>
      <c r="V273" s="22">
        <v>7</v>
      </c>
      <c r="W273" s="22">
        <v>4</v>
      </c>
      <c r="X273" s="22">
        <v>3</v>
      </c>
      <c r="Y273" s="22">
        <v>20</v>
      </c>
      <c r="Z273" s="22">
        <v>3</v>
      </c>
      <c r="AA273" s="22">
        <v>7</v>
      </c>
      <c r="AB273" s="22">
        <v>21</v>
      </c>
      <c r="AC273" s="22">
        <v>11</v>
      </c>
      <c r="AD273" s="22">
        <v>2</v>
      </c>
      <c r="AE273" s="22">
        <v>5</v>
      </c>
      <c r="AF273" s="22">
        <v>1</v>
      </c>
      <c r="AG273" s="22">
        <v>10</v>
      </c>
      <c r="AH273" s="22">
        <v>9</v>
      </c>
      <c r="AI273" s="22"/>
      <c r="AJ273" s="22"/>
      <c r="AK273" s="22"/>
      <c r="AL273" s="22"/>
      <c r="AM273" s="22"/>
      <c r="AN273" s="22"/>
      <c r="AO273" s="22"/>
      <c r="AP273" s="22"/>
      <c r="AQ273" s="22"/>
      <c r="AR273" s="22">
        <v>1</v>
      </c>
      <c r="AS273" s="22"/>
      <c r="AT273" s="22"/>
      <c r="AU273" s="22"/>
      <c r="AV273" s="22"/>
      <c r="AW273" s="33">
        <f t="shared" si="8"/>
        <v>0.06898370767139407</v>
      </c>
      <c r="AX273" s="26">
        <f t="shared" si="9"/>
        <v>0.008656884387309008</v>
      </c>
    </row>
    <row r="274" spans="1:50" ht="33.75" customHeight="1">
      <c r="A274" s="29" t="s">
        <v>903</v>
      </c>
      <c r="B274" s="30" t="s">
        <v>904</v>
      </c>
      <c r="C274" s="31" t="s">
        <v>905</v>
      </c>
      <c r="D274" s="22">
        <v>89</v>
      </c>
      <c r="E274" s="22">
        <v>28</v>
      </c>
      <c r="F274" s="22">
        <v>14</v>
      </c>
      <c r="G274" s="22">
        <v>22</v>
      </c>
      <c r="H274" s="22">
        <v>9</v>
      </c>
      <c r="I274" s="22">
        <v>17</v>
      </c>
      <c r="J274" s="22">
        <v>7</v>
      </c>
      <c r="K274" s="22">
        <v>9</v>
      </c>
      <c r="L274" s="22"/>
      <c r="M274" s="32"/>
      <c r="N274" s="22">
        <v>3</v>
      </c>
      <c r="O274" s="22">
        <v>6</v>
      </c>
      <c r="P274" s="22">
        <v>4</v>
      </c>
      <c r="Q274" s="22"/>
      <c r="R274" s="22">
        <v>19</v>
      </c>
      <c r="S274" s="22">
        <v>8</v>
      </c>
      <c r="T274" s="22">
        <v>1</v>
      </c>
      <c r="U274" s="22">
        <v>27</v>
      </c>
      <c r="V274" s="22">
        <v>11</v>
      </c>
      <c r="W274" s="22">
        <v>3</v>
      </c>
      <c r="X274" s="22">
        <v>14</v>
      </c>
      <c r="Y274" s="22">
        <v>23</v>
      </c>
      <c r="Z274" s="22">
        <v>4</v>
      </c>
      <c r="AA274" s="22">
        <v>12</v>
      </c>
      <c r="AB274" s="22">
        <v>17</v>
      </c>
      <c r="AC274" s="22">
        <v>2</v>
      </c>
      <c r="AD274" s="22">
        <v>21</v>
      </c>
      <c r="AE274" s="22">
        <v>5</v>
      </c>
      <c r="AF274" s="22">
        <v>5</v>
      </c>
      <c r="AG274" s="22">
        <v>16</v>
      </c>
      <c r="AH274" s="22">
        <v>11</v>
      </c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33">
        <f t="shared" si="8"/>
        <v>0.18057499949276687</v>
      </c>
      <c r="AX274" s="26">
        <f t="shared" si="9"/>
        <v>0.04039879380744203</v>
      </c>
    </row>
    <row r="275" spans="1:50" ht="33.75" customHeight="1">
      <c r="A275" s="29" t="s">
        <v>906</v>
      </c>
      <c r="B275" s="30" t="s">
        <v>907</v>
      </c>
      <c r="C275" s="31" t="s">
        <v>908</v>
      </c>
      <c r="D275" s="22">
        <v>21</v>
      </c>
      <c r="E275" s="22">
        <v>9</v>
      </c>
      <c r="F275" s="22">
        <v>22</v>
      </c>
      <c r="G275" s="22">
        <v>36</v>
      </c>
      <c r="H275" s="22">
        <v>20</v>
      </c>
      <c r="I275" s="22">
        <v>7</v>
      </c>
      <c r="J275" s="22">
        <v>7</v>
      </c>
      <c r="K275" s="22">
        <v>23</v>
      </c>
      <c r="L275" s="22"/>
      <c r="M275" s="32">
        <v>4</v>
      </c>
      <c r="N275" s="22">
        <v>26</v>
      </c>
      <c r="O275" s="22">
        <v>24</v>
      </c>
      <c r="P275" s="22">
        <v>1</v>
      </c>
      <c r="Q275" s="22">
        <v>125</v>
      </c>
      <c r="R275" s="22">
        <v>15</v>
      </c>
      <c r="S275" s="22">
        <v>6</v>
      </c>
      <c r="T275" s="22">
        <v>7</v>
      </c>
      <c r="U275" s="22">
        <v>10</v>
      </c>
      <c r="V275" s="22">
        <v>25</v>
      </c>
      <c r="W275" s="22">
        <v>12</v>
      </c>
      <c r="X275" s="22">
        <v>48</v>
      </c>
      <c r="Y275" s="22">
        <v>29</v>
      </c>
      <c r="Z275" s="22">
        <v>46</v>
      </c>
      <c r="AA275" s="22">
        <v>24</v>
      </c>
      <c r="AB275" s="22">
        <v>26</v>
      </c>
      <c r="AC275" s="22">
        <v>39</v>
      </c>
      <c r="AD275" s="22">
        <v>22</v>
      </c>
      <c r="AE275" s="22">
        <v>13</v>
      </c>
      <c r="AF275" s="22">
        <v>11</v>
      </c>
      <c r="AG275" s="22">
        <v>12</v>
      </c>
      <c r="AH275" s="22">
        <v>40</v>
      </c>
      <c r="AI275" s="22"/>
      <c r="AJ275" s="22">
        <v>1</v>
      </c>
      <c r="AK275" s="22"/>
      <c r="AL275" s="22"/>
      <c r="AM275" s="22"/>
      <c r="AN275" s="22"/>
      <c r="AO275" s="22"/>
      <c r="AP275" s="22"/>
      <c r="AQ275" s="22"/>
      <c r="AR275" s="22"/>
      <c r="AS275" s="22">
        <v>1</v>
      </c>
      <c r="AT275" s="22"/>
      <c r="AU275" s="22"/>
      <c r="AV275" s="22"/>
      <c r="AW275" s="33">
        <f t="shared" si="8"/>
        <v>0.04260758414997869</v>
      </c>
      <c r="AX275" s="26">
        <f t="shared" si="9"/>
        <v>0.01298532658096351</v>
      </c>
    </row>
    <row r="276" spans="1:50" ht="33.75" customHeight="1">
      <c r="A276" s="29" t="s">
        <v>909</v>
      </c>
      <c r="B276" s="30" t="s">
        <v>910</v>
      </c>
      <c r="C276" s="31" t="s">
        <v>911</v>
      </c>
      <c r="D276" s="22">
        <v>91</v>
      </c>
      <c r="E276" s="22">
        <v>159</v>
      </c>
      <c r="F276" s="22">
        <v>181</v>
      </c>
      <c r="G276" s="22">
        <v>230</v>
      </c>
      <c r="H276" s="22">
        <v>60</v>
      </c>
      <c r="I276" s="22">
        <v>25</v>
      </c>
      <c r="J276" s="22">
        <v>21</v>
      </c>
      <c r="K276" s="22">
        <v>210</v>
      </c>
      <c r="L276" s="22"/>
      <c r="M276" s="32">
        <v>1</v>
      </c>
      <c r="N276" s="22">
        <v>50</v>
      </c>
      <c r="O276" s="22">
        <v>25</v>
      </c>
      <c r="P276" s="22">
        <v>12</v>
      </c>
      <c r="Q276" s="22">
        <v>136</v>
      </c>
      <c r="R276" s="22">
        <v>128</v>
      </c>
      <c r="S276" s="22">
        <v>70</v>
      </c>
      <c r="T276" s="22">
        <v>117</v>
      </c>
      <c r="U276" s="22">
        <v>106</v>
      </c>
      <c r="V276" s="22">
        <v>61</v>
      </c>
      <c r="W276" s="22">
        <v>21</v>
      </c>
      <c r="X276" s="22">
        <v>198</v>
      </c>
      <c r="Y276" s="22">
        <v>132</v>
      </c>
      <c r="Z276" s="22">
        <v>147</v>
      </c>
      <c r="AA276" s="22">
        <v>148</v>
      </c>
      <c r="AB276" s="22">
        <v>58</v>
      </c>
      <c r="AC276" s="22">
        <v>152</v>
      </c>
      <c r="AD276" s="22">
        <v>146</v>
      </c>
      <c r="AE276" s="22">
        <v>59</v>
      </c>
      <c r="AF276" s="22">
        <v>60</v>
      </c>
      <c r="AG276" s="22">
        <v>67</v>
      </c>
      <c r="AH276" s="22">
        <v>75</v>
      </c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33">
        <f t="shared" si="8"/>
        <v>0.1846328646499077</v>
      </c>
      <c r="AX276" s="26">
        <f t="shared" si="9"/>
        <v>0.22940743626368867</v>
      </c>
    </row>
    <row r="277" spans="1:50" ht="33.75" customHeight="1">
      <c r="A277" s="29" t="s">
        <v>912</v>
      </c>
      <c r="B277" s="30" t="s">
        <v>913</v>
      </c>
      <c r="C277" s="31" t="s">
        <v>914</v>
      </c>
      <c r="D277" s="22">
        <v>138</v>
      </c>
      <c r="E277" s="22">
        <v>20</v>
      </c>
      <c r="F277" s="22">
        <v>58</v>
      </c>
      <c r="G277" s="22">
        <v>72</v>
      </c>
      <c r="H277" s="22">
        <v>25</v>
      </c>
      <c r="I277" s="22">
        <v>13</v>
      </c>
      <c r="J277" s="22">
        <v>16</v>
      </c>
      <c r="K277" s="22">
        <v>1</v>
      </c>
      <c r="L277" s="22"/>
      <c r="M277" s="32">
        <v>198</v>
      </c>
      <c r="N277" s="22">
        <v>11</v>
      </c>
      <c r="O277" s="22">
        <v>11</v>
      </c>
      <c r="P277" s="22">
        <v>10</v>
      </c>
      <c r="Q277" s="22">
        <v>73</v>
      </c>
      <c r="R277" s="22">
        <v>6</v>
      </c>
      <c r="S277" s="22">
        <v>18</v>
      </c>
      <c r="T277" s="22">
        <v>41</v>
      </c>
      <c r="U277" s="22">
        <v>17</v>
      </c>
      <c r="V277" s="22">
        <v>14</v>
      </c>
      <c r="W277" s="22">
        <v>11</v>
      </c>
      <c r="X277" s="22">
        <v>26</v>
      </c>
      <c r="Y277" s="22">
        <v>44</v>
      </c>
      <c r="Z277" s="22">
        <v>36</v>
      </c>
      <c r="AA277" s="22">
        <v>31</v>
      </c>
      <c r="AB277" s="22">
        <v>83</v>
      </c>
      <c r="AC277" s="22">
        <v>31</v>
      </c>
      <c r="AD277" s="22">
        <v>17</v>
      </c>
      <c r="AE277" s="22">
        <v>31</v>
      </c>
      <c r="AF277" s="22">
        <v>5</v>
      </c>
      <c r="AG277" s="22">
        <v>24</v>
      </c>
      <c r="AH277" s="22">
        <v>9</v>
      </c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>
        <v>1</v>
      </c>
      <c r="AT277" s="22"/>
      <c r="AU277" s="22"/>
      <c r="AV277" s="22"/>
      <c r="AW277" s="33">
        <f t="shared" si="8"/>
        <v>0.27999269584271713</v>
      </c>
      <c r="AX277" s="26">
        <f t="shared" si="9"/>
        <v>0.028856281291030024</v>
      </c>
    </row>
    <row r="278" spans="1:50" ht="33.75" customHeight="1">
      <c r="A278" s="29" t="s">
        <v>915</v>
      </c>
      <c r="B278" s="30" t="s">
        <v>916</v>
      </c>
      <c r="C278" s="31" t="s">
        <v>917</v>
      </c>
      <c r="D278" s="22">
        <v>139</v>
      </c>
      <c r="E278" s="22">
        <v>136</v>
      </c>
      <c r="F278" s="22">
        <v>179</v>
      </c>
      <c r="G278" s="22">
        <v>71</v>
      </c>
      <c r="H278" s="22">
        <v>68</v>
      </c>
      <c r="I278" s="22">
        <v>58</v>
      </c>
      <c r="J278" s="22">
        <v>16</v>
      </c>
      <c r="K278" s="22">
        <v>19</v>
      </c>
      <c r="L278" s="22"/>
      <c r="M278" s="32">
        <v>327</v>
      </c>
      <c r="N278" s="22">
        <v>47</v>
      </c>
      <c r="O278" s="22">
        <v>43</v>
      </c>
      <c r="P278" s="22">
        <v>25</v>
      </c>
      <c r="Q278" s="22">
        <v>63</v>
      </c>
      <c r="R278" s="22">
        <v>53</v>
      </c>
      <c r="S278" s="22">
        <v>155</v>
      </c>
      <c r="T278" s="22">
        <v>95</v>
      </c>
      <c r="U278" s="22">
        <v>68</v>
      </c>
      <c r="V278" s="22">
        <v>24</v>
      </c>
      <c r="W278" s="22">
        <v>34</v>
      </c>
      <c r="X278" s="22">
        <v>88</v>
      </c>
      <c r="Y278" s="22">
        <v>95</v>
      </c>
      <c r="Z278" s="22">
        <v>75</v>
      </c>
      <c r="AA278" s="22">
        <v>54</v>
      </c>
      <c r="AB278" s="22">
        <v>85</v>
      </c>
      <c r="AC278" s="22">
        <v>65</v>
      </c>
      <c r="AD278" s="22">
        <v>146</v>
      </c>
      <c r="AE278" s="22">
        <v>96</v>
      </c>
      <c r="AF278" s="22">
        <v>39</v>
      </c>
      <c r="AG278" s="22">
        <v>217</v>
      </c>
      <c r="AH278" s="22">
        <v>75</v>
      </c>
      <c r="AI278" s="22"/>
      <c r="AJ278" s="22">
        <v>1</v>
      </c>
      <c r="AK278" s="22"/>
      <c r="AL278" s="22"/>
      <c r="AM278" s="22"/>
      <c r="AN278" s="22"/>
      <c r="AO278" s="22"/>
      <c r="AP278" s="22"/>
      <c r="AQ278" s="22"/>
      <c r="AR278" s="22">
        <v>1</v>
      </c>
      <c r="AS278" s="22">
        <v>23</v>
      </c>
      <c r="AT278" s="22"/>
      <c r="AU278" s="22"/>
      <c r="AV278" s="22"/>
      <c r="AW278" s="33">
        <f t="shared" si="8"/>
        <v>0.28202162842128753</v>
      </c>
      <c r="AX278" s="26">
        <f t="shared" si="9"/>
        <v>0.19622271277900416</v>
      </c>
    </row>
    <row r="279" spans="1:50" ht="33.75" customHeight="1">
      <c r="A279" s="29" t="s">
        <v>918</v>
      </c>
      <c r="B279" s="30" t="s">
        <v>919</v>
      </c>
      <c r="C279" s="31" t="s">
        <v>920</v>
      </c>
      <c r="D279" s="22">
        <v>50</v>
      </c>
      <c r="E279" s="22">
        <v>8</v>
      </c>
      <c r="F279" s="22">
        <v>16</v>
      </c>
      <c r="G279" s="22">
        <v>4</v>
      </c>
      <c r="H279" s="22">
        <v>2</v>
      </c>
      <c r="I279" s="22"/>
      <c r="J279" s="22"/>
      <c r="K279" s="22">
        <v>15</v>
      </c>
      <c r="L279" s="22"/>
      <c r="M279" s="32">
        <v>29</v>
      </c>
      <c r="N279" s="22">
        <v>15</v>
      </c>
      <c r="O279" s="22">
        <v>23</v>
      </c>
      <c r="P279" s="22">
        <v>1</v>
      </c>
      <c r="Q279" s="22">
        <v>3</v>
      </c>
      <c r="R279" s="22">
        <v>6</v>
      </c>
      <c r="S279" s="22">
        <v>5</v>
      </c>
      <c r="T279" s="22">
        <v>10</v>
      </c>
      <c r="U279" s="22">
        <v>7</v>
      </c>
      <c r="V279" s="22">
        <v>55</v>
      </c>
      <c r="W279" s="22"/>
      <c r="X279" s="22">
        <v>4</v>
      </c>
      <c r="Y279" s="22">
        <v>6</v>
      </c>
      <c r="Z279" s="22">
        <v>6</v>
      </c>
      <c r="AA279" s="22">
        <v>8</v>
      </c>
      <c r="AB279" s="22">
        <v>109</v>
      </c>
      <c r="AC279" s="22">
        <v>9</v>
      </c>
      <c r="AD279" s="22">
        <v>5</v>
      </c>
      <c r="AE279" s="22">
        <v>11</v>
      </c>
      <c r="AF279" s="22">
        <v>17</v>
      </c>
      <c r="AG279" s="22">
        <v>9</v>
      </c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>
        <v>1</v>
      </c>
      <c r="AT279" s="22"/>
      <c r="AU279" s="22"/>
      <c r="AV279" s="22"/>
      <c r="AW279" s="33">
        <f t="shared" si="8"/>
        <v>0.1014466289285207</v>
      </c>
      <c r="AX279" s="26">
        <f t="shared" si="9"/>
        <v>0.01154251251641201</v>
      </c>
    </row>
    <row r="280" spans="1:50" ht="33.75" customHeight="1">
      <c r="A280" s="29" t="s">
        <v>921</v>
      </c>
      <c r="B280" s="30" t="s">
        <v>922</v>
      </c>
      <c r="C280" s="31" t="s">
        <v>923</v>
      </c>
      <c r="D280" s="22">
        <v>49</v>
      </c>
      <c r="E280" s="22">
        <v>30</v>
      </c>
      <c r="F280" s="22">
        <v>159</v>
      </c>
      <c r="G280" s="22">
        <v>16</v>
      </c>
      <c r="H280" s="22">
        <v>1</v>
      </c>
      <c r="I280" s="22"/>
      <c r="J280" s="22"/>
      <c r="K280" s="22">
        <v>50</v>
      </c>
      <c r="L280" s="22"/>
      <c r="M280" s="32">
        <v>131</v>
      </c>
      <c r="N280" s="22">
        <v>33</v>
      </c>
      <c r="O280" s="22">
        <v>53</v>
      </c>
      <c r="P280" s="22">
        <v>11</v>
      </c>
      <c r="Q280" s="22">
        <v>19</v>
      </c>
      <c r="R280" s="22">
        <v>22</v>
      </c>
      <c r="S280" s="22">
        <v>69</v>
      </c>
      <c r="T280" s="22">
        <v>23</v>
      </c>
      <c r="U280" s="22">
        <v>64</v>
      </c>
      <c r="V280" s="22">
        <v>66</v>
      </c>
      <c r="W280" s="22"/>
      <c r="X280" s="22">
        <v>37</v>
      </c>
      <c r="Y280" s="22">
        <v>41</v>
      </c>
      <c r="Z280" s="22">
        <v>39</v>
      </c>
      <c r="AA280" s="22">
        <v>22</v>
      </c>
      <c r="AB280" s="22">
        <v>36</v>
      </c>
      <c r="AC280" s="22">
        <v>19</v>
      </c>
      <c r="AD280" s="22">
        <v>51</v>
      </c>
      <c r="AE280" s="22">
        <v>29</v>
      </c>
      <c r="AF280" s="22">
        <v>91</v>
      </c>
      <c r="AG280" s="22">
        <v>127</v>
      </c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>
        <v>24</v>
      </c>
      <c r="AT280" s="22"/>
      <c r="AU280" s="22"/>
      <c r="AV280" s="22"/>
      <c r="AW280" s="33">
        <f t="shared" si="8"/>
        <v>0.09941769634995029</v>
      </c>
      <c r="AX280" s="26">
        <f t="shared" si="9"/>
        <v>0.04328442193654504</v>
      </c>
    </row>
    <row r="281" spans="1:50" ht="33.75" customHeight="1">
      <c r="A281" s="29" t="s">
        <v>924</v>
      </c>
      <c r="B281" s="30" t="s">
        <v>925</v>
      </c>
      <c r="C281" s="31" t="s">
        <v>926</v>
      </c>
      <c r="D281" s="22">
        <v>33</v>
      </c>
      <c r="E281" s="22">
        <v>38</v>
      </c>
      <c r="F281" s="22">
        <v>49</v>
      </c>
      <c r="G281" s="22">
        <v>25</v>
      </c>
      <c r="H281" s="22">
        <v>49</v>
      </c>
      <c r="I281" s="22"/>
      <c r="J281" s="22"/>
      <c r="K281" s="22">
        <v>37</v>
      </c>
      <c r="L281" s="22"/>
      <c r="M281" s="32">
        <v>7</v>
      </c>
      <c r="N281" s="22">
        <v>5</v>
      </c>
      <c r="O281" s="22">
        <v>3</v>
      </c>
      <c r="P281" s="22">
        <v>6</v>
      </c>
      <c r="Q281" s="22">
        <v>7</v>
      </c>
      <c r="R281" s="22">
        <v>15</v>
      </c>
      <c r="S281" s="22">
        <v>12</v>
      </c>
      <c r="T281" s="22">
        <v>5</v>
      </c>
      <c r="U281" s="22">
        <v>20</v>
      </c>
      <c r="V281" s="22">
        <v>15</v>
      </c>
      <c r="W281" s="22">
        <v>1</v>
      </c>
      <c r="X281" s="22">
        <v>9</v>
      </c>
      <c r="Y281" s="22">
        <v>5</v>
      </c>
      <c r="Z281" s="22">
        <v>5</v>
      </c>
      <c r="AA281" s="22">
        <v>6</v>
      </c>
      <c r="AB281" s="22">
        <v>7</v>
      </c>
      <c r="AC281" s="22">
        <v>15</v>
      </c>
      <c r="AD281" s="22">
        <v>22</v>
      </c>
      <c r="AE281" s="22">
        <v>4</v>
      </c>
      <c r="AF281" s="22">
        <v>7</v>
      </c>
      <c r="AG281" s="22">
        <v>5</v>
      </c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>
        <v>9</v>
      </c>
      <c r="AT281" s="22"/>
      <c r="AU281" s="22"/>
      <c r="AV281" s="22"/>
      <c r="AW281" s="33">
        <f t="shared" si="8"/>
        <v>0.06695477509282366</v>
      </c>
      <c r="AX281" s="26">
        <f t="shared" si="9"/>
        <v>0.05482693445295705</v>
      </c>
    </row>
    <row r="282" spans="1:50" ht="33.75" customHeight="1">
      <c r="A282" s="29" t="s">
        <v>927</v>
      </c>
      <c r="B282" s="30" t="s">
        <v>928</v>
      </c>
      <c r="C282" s="31" t="s">
        <v>929</v>
      </c>
      <c r="D282" s="22">
        <v>53</v>
      </c>
      <c r="E282" s="22">
        <v>14</v>
      </c>
      <c r="F282" s="22">
        <v>15</v>
      </c>
      <c r="G282" s="22">
        <v>33</v>
      </c>
      <c r="H282" s="22">
        <v>28</v>
      </c>
      <c r="I282" s="22">
        <v>8</v>
      </c>
      <c r="J282" s="22">
        <v>17</v>
      </c>
      <c r="K282" s="22">
        <v>31</v>
      </c>
      <c r="L282" s="22"/>
      <c r="M282" s="32">
        <v>3</v>
      </c>
      <c r="N282" s="22">
        <v>3</v>
      </c>
      <c r="O282" s="22">
        <v>3</v>
      </c>
      <c r="P282" s="22">
        <v>2</v>
      </c>
      <c r="Q282" s="22">
        <v>34</v>
      </c>
      <c r="R282" s="22">
        <v>7</v>
      </c>
      <c r="S282" s="22">
        <v>14</v>
      </c>
      <c r="T282" s="22"/>
      <c r="U282" s="22">
        <v>4</v>
      </c>
      <c r="V282" s="22">
        <v>5</v>
      </c>
      <c r="W282" s="22">
        <v>2</v>
      </c>
      <c r="X282" s="22">
        <v>6</v>
      </c>
      <c r="Y282" s="22">
        <v>25</v>
      </c>
      <c r="Z282" s="22">
        <v>16</v>
      </c>
      <c r="AA282" s="22">
        <v>14</v>
      </c>
      <c r="AB282" s="22">
        <v>16</v>
      </c>
      <c r="AC282" s="22">
        <v>18</v>
      </c>
      <c r="AD282" s="22">
        <v>8</v>
      </c>
      <c r="AE282" s="22">
        <v>9</v>
      </c>
      <c r="AF282" s="22">
        <v>9</v>
      </c>
      <c r="AG282" s="22">
        <v>21</v>
      </c>
      <c r="AH282" s="22">
        <v>11</v>
      </c>
      <c r="AI282" s="22"/>
      <c r="AJ282" s="22">
        <v>1</v>
      </c>
      <c r="AK282" s="22"/>
      <c r="AL282" s="22"/>
      <c r="AM282" s="22"/>
      <c r="AN282" s="22"/>
      <c r="AO282" s="22"/>
      <c r="AP282" s="22"/>
      <c r="AQ282" s="22"/>
      <c r="AR282" s="22"/>
      <c r="AS282" s="22">
        <v>3</v>
      </c>
      <c r="AT282" s="22"/>
      <c r="AU282" s="22">
        <v>1</v>
      </c>
      <c r="AV282" s="22"/>
      <c r="AW282" s="33">
        <f t="shared" si="8"/>
        <v>0.10753342666423193</v>
      </c>
      <c r="AX282" s="26">
        <f t="shared" si="9"/>
        <v>0.020199396903721016</v>
      </c>
    </row>
    <row r="283" spans="1:50" ht="33.75" customHeight="1">
      <c r="A283" s="29" t="s">
        <v>930</v>
      </c>
      <c r="B283" s="30" t="s">
        <v>931</v>
      </c>
      <c r="C283" s="31" t="s">
        <v>932</v>
      </c>
      <c r="D283" s="22">
        <v>218</v>
      </c>
      <c r="E283" s="22">
        <v>94</v>
      </c>
      <c r="F283" s="22">
        <v>60</v>
      </c>
      <c r="G283" s="22">
        <v>46</v>
      </c>
      <c r="H283" s="22">
        <v>31</v>
      </c>
      <c r="I283" s="22">
        <v>36</v>
      </c>
      <c r="J283" s="22">
        <v>13</v>
      </c>
      <c r="K283" s="22">
        <v>54</v>
      </c>
      <c r="L283" s="22"/>
      <c r="M283" s="32">
        <v>3</v>
      </c>
      <c r="N283" s="22">
        <v>3</v>
      </c>
      <c r="O283" s="22">
        <v>9</v>
      </c>
      <c r="P283" s="22">
        <v>5</v>
      </c>
      <c r="Q283" s="22">
        <v>21</v>
      </c>
      <c r="R283" s="22">
        <v>21</v>
      </c>
      <c r="S283" s="22">
        <v>25</v>
      </c>
      <c r="T283" s="22">
        <v>29</v>
      </c>
      <c r="U283" s="22">
        <v>25</v>
      </c>
      <c r="V283" s="22">
        <v>12</v>
      </c>
      <c r="W283" s="22">
        <v>7</v>
      </c>
      <c r="X283" s="22">
        <v>35</v>
      </c>
      <c r="Y283" s="22">
        <v>57</v>
      </c>
      <c r="Z283" s="22">
        <v>28</v>
      </c>
      <c r="AA283" s="22">
        <v>39</v>
      </c>
      <c r="AB283" s="22">
        <v>31</v>
      </c>
      <c r="AC283" s="22">
        <v>28</v>
      </c>
      <c r="AD283" s="22">
        <v>47</v>
      </c>
      <c r="AE283" s="22">
        <v>14</v>
      </c>
      <c r="AF283" s="22">
        <v>8</v>
      </c>
      <c r="AG283" s="22">
        <v>64</v>
      </c>
      <c r="AH283" s="22">
        <v>38</v>
      </c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33">
        <f t="shared" si="8"/>
        <v>0.44230730212835023</v>
      </c>
      <c r="AX283" s="26">
        <f t="shared" si="9"/>
        <v>0.13562452206784112</v>
      </c>
    </row>
    <row r="284" spans="1:50" ht="33.75" customHeight="1">
      <c r="A284" s="29" t="s">
        <v>933</v>
      </c>
      <c r="B284" s="30" t="s">
        <v>934</v>
      </c>
      <c r="C284" s="31" t="s">
        <v>935</v>
      </c>
      <c r="D284" s="22">
        <v>9</v>
      </c>
      <c r="E284" s="22">
        <v>8</v>
      </c>
      <c r="F284" s="22">
        <v>9</v>
      </c>
      <c r="G284" s="22">
        <v>8</v>
      </c>
      <c r="H284" s="22">
        <v>26</v>
      </c>
      <c r="I284" s="22">
        <v>12</v>
      </c>
      <c r="J284" s="22">
        <v>66</v>
      </c>
      <c r="K284" s="22"/>
      <c r="L284" s="22"/>
      <c r="M284" s="32"/>
      <c r="N284" s="22">
        <v>1</v>
      </c>
      <c r="O284" s="22"/>
      <c r="P284" s="22"/>
      <c r="Q284" s="22">
        <v>3</v>
      </c>
      <c r="R284" s="22">
        <v>1</v>
      </c>
      <c r="S284" s="22"/>
      <c r="T284" s="22">
        <v>2</v>
      </c>
      <c r="U284" s="22"/>
      <c r="V284" s="22">
        <v>1</v>
      </c>
      <c r="W284" s="22">
        <v>1</v>
      </c>
      <c r="X284" s="22">
        <v>4</v>
      </c>
      <c r="Y284" s="22">
        <v>3</v>
      </c>
      <c r="Z284" s="22">
        <v>2</v>
      </c>
      <c r="AA284" s="22">
        <v>9</v>
      </c>
      <c r="AB284" s="22">
        <v>2</v>
      </c>
      <c r="AC284" s="22">
        <v>3</v>
      </c>
      <c r="AD284" s="22">
        <v>2</v>
      </c>
      <c r="AE284" s="22">
        <v>1</v>
      </c>
      <c r="AF284" s="22">
        <v>3</v>
      </c>
      <c r="AG284" s="22">
        <v>2</v>
      </c>
      <c r="AH284" s="22">
        <v>1</v>
      </c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33">
        <f t="shared" si="8"/>
        <v>0.018260393207133727</v>
      </c>
      <c r="AX284" s="26">
        <f t="shared" si="9"/>
        <v>0.01154251251641201</v>
      </c>
    </row>
    <row r="285" spans="1:50" ht="33.75" customHeight="1">
      <c r="A285" s="29" t="s">
        <v>936</v>
      </c>
      <c r="B285" s="30" t="s">
        <v>937</v>
      </c>
      <c r="C285" s="31" t="s">
        <v>938</v>
      </c>
      <c r="D285" s="22">
        <v>31</v>
      </c>
      <c r="E285" s="22">
        <v>64</v>
      </c>
      <c r="F285" s="22">
        <v>45</v>
      </c>
      <c r="G285" s="22">
        <v>25</v>
      </c>
      <c r="H285" s="22">
        <v>71</v>
      </c>
      <c r="I285" s="22">
        <v>100</v>
      </c>
      <c r="J285" s="22">
        <v>123</v>
      </c>
      <c r="K285" s="22">
        <v>1</v>
      </c>
      <c r="L285" s="22"/>
      <c r="M285" s="32"/>
      <c r="N285" s="22">
        <v>1</v>
      </c>
      <c r="O285" s="22"/>
      <c r="P285" s="22">
        <v>1</v>
      </c>
      <c r="Q285" s="22"/>
      <c r="R285" s="22">
        <v>5</v>
      </c>
      <c r="S285" s="22">
        <v>7</v>
      </c>
      <c r="T285" s="22">
        <v>5</v>
      </c>
      <c r="U285" s="22">
        <v>8</v>
      </c>
      <c r="V285" s="22">
        <v>8</v>
      </c>
      <c r="W285" s="22">
        <v>24</v>
      </c>
      <c r="X285" s="22">
        <v>5</v>
      </c>
      <c r="Y285" s="22">
        <v>1</v>
      </c>
      <c r="Z285" s="22">
        <v>1</v>
      </c>
      <c r="AA285" s="22">
        <v>1</v>
      </c>
      <c r="AB285" s="22">
        <v>5</v>
      </c>
      <c r="AC285" s="22">
        <v>12</v>
      </c>
      <c r="AD285" s="22">
        <v>2</v>
      </c>
      <c r="AE285" s="22">
        <v>1</v>
      </c>
      <c r="AF285" s="22">
        <v>3</v>
      </c>
      <c r="AG285" s="22">
        <v>8</v>
      </c>
      <c r="AH285" s="22">
        <v>6</v>
      </c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33">
        <f t="shared" si="8"/>
        <v>0.06289690993568284</v>
      </c>
      <c r="AX285" s="26">
        <f t="shared" si="9"/>
        <v>0.09234010013129608</v>
      </c>
    </row>
    <row r="286" spans="1:50" ht="33.75" customHeight="1">
      <c r="A286" s="29" t="s">
        <v>939</v>
      </c>
      <c r="B286" s="30" t="s">
        <v>940</v>
      </c>
      <c r="C286" s="31" t="s">
        <v>941</v>
      </c>
      <c r="D286" s="22">
        <v>21</v>
      </c>
      <c r="E286" s="22">
        <v>34</v>
      </c>
      <c r="F286" s="22">
        <v>15</v>
      </c>
      <c r="G286" s="22">
        <v>22</v>
      </c>
      <c r="H286" s="22">
        <v>27</v>
      </c>
      <c r="I286" s="22">
        <v>19</v>
      </c>
      <c r="J286" s="22">
        <v>28</v>
      </c>
      <c r="K286" s="22"/>
      <c r="L286" s="22"/>
      <c r="M286" s="32"/>
      <c r="N286" s="22"/>
      <c r="O286" s="22"/>
      <c r="P286" s="22">
        <v>2</v>
      </c>
      <c r="Q286" s="22">
        <v>5</v>
      </c>
      <c r="R286" s="22">
        <v>5</v>
      </c>
      <c r="S286" s="22">
        <v>5</v>
      </c>
      <c r="T286" s="22">
        <v>4</v>
      </c>
      <c r="U286" s="22">
        <v>2</v>
      </c>
      <c r="V286" s="22">
        <v>3</v>
      </c>
      <c r="W286" s="22"/>
      <c r="X286" s="22">
        <v>14</v>
      </c>
      <c r="Y286" s="22">
        <v>7</v>
      </c>
      <c r="Z286" s="22">
        <v>5</v>
      </c>
      <c r="AA286" s="22">
        <v>10</v>
      </c>
      <c r="AB286" s="22">
        <v>4</v>
      </c>
      <c r="AC286" s="22">
        <v>6</v>
      </c>
      <c r="AD286" s="22">
        <v>4</v>
      </c>
      <c r="AE286" s="22">
        <v>4</v>
      </c>
      <c r="AF286" s="22">
        <v>5</v>
      </c>
      <c r="AG286" s="22">
        <v>12</v>
      </c>
      <c r="AH286" s="22">
        <v>16</v>
      </c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33">
        <f t="shared" si="8"/>
        <v>0.04260758414997869</v>
      </c>
      <c r="AX286" s="26">
        <f t="shared" si="9"/>
        <v>0.04905567819475104</v>
      </c>
    </row>
    <row r="287" spans="1:50" ht="33.75" customHeight="1">
      <c r="A287" s="29" t="s">
        <v>942</v>
      </c>
      <c r="B287" s="30" t="s">
        <v>943</v>
      </c>
      <c r="C287" s="31" t="s">
        <v>944</v>
      </c>
      <c r="D287" s="22">
        <v>25</v>
      </c>
      <c r="E287" s="22">
        <v>21</v>
      </c>
      <c r="F287" s="22">
        <v>13</v>
      </c>
      <c r="G287" s="22">
        <v>8</v>
      </c>
      <c r="H287" s="22">
        <v>5</v>
      </c>
      <c r="I287" s="22">
        <v>8</v>
      </c>
      <c r="J287" s="22">
        <v>6</v>
      </c>
      <c r="K287" s="22">
        <v>1</v>
      </c>
      <c r="L287" s="22"/>
      <c r="M287" s="32"/>
      <c r="N287" s="22"/>
      <c r="O287" s="22"/>
      <c r="P287" s="22">
        <v>1</v>
      </c>
      <c r="Q287" s="22">
        <v>1</v>
      </c>
      <c r="R287" s="22">
        <v>1</v>
      </c>
      <c r="S287" s="22">
        <v>3</v>
      </c>
      <c r="T287" s="22">
        <v>3</v>
      </c>
      <c r="U287" s="22"/>
      <c r="V287" s="22">
        <v>4</v>
      </c>
      <c r="W287" s="22"/>
      <c r="X287" s="22">
        <v>17</v>
      </c>
      <c r="Y287" s="22">
        <v>2</v>
      </c>
      <c r="Z287" s="22">
        <v>3</v>
      </c>
      <c r="AA287" s="22">
        <v>5</v>
      </c>
      <c r="AB287" s="22">
        <v>2</v>
      </c>
      <c r="AC287" s="22">
        <v>1</v>
      </c>
      <c r="AD287" s="22">
        <v>3</v>
      </c>
      <c r="AE287" s="22">
        <v>2</v>
      </c>
      <c r="AF287" s="22">
        <v>1</v>
      </c>
      <c r="AG287" s="22">
        <v>21</v>
      </c>
      <c r="AH287" s="22">
        <v>8</v>
      </c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33">
        <f t="shared" si="8"/>
        <v>0.05072331446426035</v>
      </c>
      <c r="AX287" s="26">
        <f t="shared" si="9"/>
        <v>0.030299095355581524</v>
      </c>
    </row>
    <row r="288" spans="1:50" ht="33.75" customHeight="1">
      <c r="A288" s="29" t="s">
        <v>945</v>
      </c>
      <c r="B288" s="30" t="s">
        <v>946</v>
      </c>
      <c r="C288" s="31" t="s">
        <v>947</v>
      </c>
      <c r="D288" s="22">
        <v>12</v>
      </c>
      <c r="E288" s="22">
        <v>25</v>
      </c>
      <c r="F288" s="22">
        <v>7</v>
      </c>
      <c r="G288" s="22">
        <v>4</v>
      </c>
      <c r="H288" s="22">
        <v>10</v>
      </c>
      <c r="I288" s="22">
        <v>12</v>
      </c>
      <c r="J288" s="22">
        <v>5</v>
      </c>
      <c r="K288" s="22">
        <v>8</v>
      </c>
      <c r="L288" s="22"/>
      <c r="M288" s="32"/>
      <c r="N288" s="22">
        <v>1</v>
      </c>
      <c r="O288" s="22"/>
      <c r="P288" s="22">
        <v>1</v>
      </c>
      <c r="Q288" s="22">
        <v>2</v>
      </c>
      <c r="R288" s="22">
        <v>1</v>
      </c>
      <c r="S288" s="22">
        <v>3</v>
      </c>
      <c r="T288" s="22">
        <v>8</v>
      </c>
      <c r="U288" s="22"/>
      <c r="V288" s="22">
        <v>1</v>
      </c>
      <c r="W288" s="22"/>
      <c r="X288" s="22">
        <v>8</v>
      </c>
      <c r="Y288" s="22">
        <v>5</v>
      </c>
      <c r="Z288" s="22">
        <v>2</v>
      </c>
      <c r="AA288" s="22">
        <v>2</v>
      </c>
      <c r="AB288" s="22">
        <v>2</v>
      </c>
      <c r="AC288" s="22">
        <v>4</v>
      </c>
      <c r="AD288" s="22">
        <v>8</v>
      </c>
      <c r="AE288" s="22">
        <v>1</v>
      </c>
      <c r="AF288" s="22">
        <v>2</v>
      </c>
      <c r="AG288" s="22">
        <v>13</v>
      </c>
      <c r="AH288" s="22">
        <v>4</v>
      </c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33">
        <f t="shared" si="8"/>
        <v>0.02434719094284497</v>
      </c>
      <c r="AX288" s="26">
        <f t="shared" si="9"/>
        <v>0.03607035161378753</v>
      </c>
    </row>
    <row r="289" spans="1:50" ht="33.75" customHeight="1">
      <c r="A289" s="29" t="s">
        <v>948</v>
      </c>
      <c r="B289" s="30" t="s">
        <v>949</v>
      </c>
      <c r="C289" s="31" t="s">
        <v>950</v>
      </c>
      <c r="D289" s="22">
        <v>8</v>
      </c>
      <c r="E289" s="22">
        <v>9</v>
      </c>
      <c r="F289" s="22">
        <v>6</v>
      </c>
      <c r="G289" s="22">
        <v>10</v>
      </c>
      <c r="H289" s="22">
        <v>18</v>
      </c>
      <c r="I289" s="22">
        <v>42</v>
      </c>
      <c r="J289" s="22">
        <v>24</v>
      </c>
      <c r="K289" s="22"/>
      <c r="L289" s="22"/>
      <c r="M289" s="32"/>
      <c r="N289" s="22"/>
      <c r="O289" s="22">
        <v>1</v>
      </c>
      <c r="P289" s="22"/>
      <c r="Q289" s="22">
        <v>3</v>
      </c>
      <c r="R289" s="22">
        <v>3</v>
      </c>
      <c r="S289" s="22"/>
      <c r="T289" s="22">
        <v>3</v>
      </c>
      <c r="U289" s="22">
        <v>6</v>
      </c>
      <c r="V289" s="22">
        <v>2</v>
      </c>
      <c r="W289" s="22"/>
      <c r="X289" s="22">
        <v>2</v>
      </c>
      <c r="Y289" s="22"/>
      <c r="Z289" s="22">
        <v>3</v>
      </c>
      <c r="AA289" s="22">
        <v>4</v>
      </c>
      <c r="AB289" s="22">
        <v>5</v>
      </c>
      <c r="AC289" s="22">
        <v>5</v>
      </c>
      <c r="AD289" s="22">
        <v>1</v>
      </c>
      <c r="AE289" s="22">
        <v>2</v>
      </c>
      <c r="AF289" s="22">
        <v>4</v>
      </c>
      <c r="AG289" s="22">
        <v>6</v>
      </c>
      <c r="AH289" s="22">
        <v>2</v>
      </c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33">
        <f t="shared" si="8"/>
        <v>0.016231460628563312</v>
      </c>
      <c r="AX289" s="26">
        <f t="shared" si="9"/>
        <v>0.01298532658096351</v>
      </c>
    </row>
    <row r="290" spans="1:50" ht="33.75" customHeight="1">
      <c r="A290" s="29" t="s">
        <v>951</v>
      </c>
      <c r="B290" s="30" t="s">
        <v>952</v>
      </c>
      <c r="C290" s="31" t="s">
        <v>953</v>
      </c>
      <c r="D290" s="22">
        <v>22</v>
      </c>
      <c r="E290" s="22">
        <v>8</v>
      </c>
      <c r="F290" s="22">
        <v>5</v>
      </c>
      <c r="G290" s="22">
        <v>8</v>
      </c>
      <c r="H290" s="22">
        <v>116</v>
      </c>
      <c r="I290" s="22">
        <v>67</v>
      </c>
      <c r="J290" s="22">
        <v>228</v>
      </c>
      <c r="K290" s="22"/>
      <c r="L290" s="22"/>
      <c r="M290" s="32"/>
      <c r="N290" s="22"/>
      <c r="O290" s="22"/>
      <c r="P290" s="22"/>
      <c r="Q290" s="22"/>
      <c r="R290" s="22">
        <v>1</v>
      </c>
      <c r="S290" s="22">
        <v>5</v>
      </c>
      <c r="T290" s="22">
        <v>3</v>
      </c>
      <c r="U290" s="22">
        <v>5</v>
      </c>
      <c r="V290" s="22"/>
      <c r="W290" s="22">
        <v>1</v>
      </c>
      <c r="X290" s="22">
        <v>6</v>
      </c>
      <c r="Y290" s="22"/>
      <c r="Z290" s="22">
        <v>5</v>
      </c>
      <c r="AA290" s="22">
        <v>3</v>
      </c>
      <c r="AB290" s="22">
        <v>6</v>
      </c>
      <c r="AC290" s="22">
        <v>5</v>
      </c>
      <c r="AD290" s="22"/>
      <c r="AE290" s="22">
        <v>1</v>
      </c>
      <c r="AF290" s="22">
        <v>1</v>
      </c>
      <c r="AG290" s="22">
        <v>15</v>
      </c>
      <c r="AH290" s="22">
        <v>6</v>
      </c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33">
        <f t="shared" si="8"/>
        <v>0.04463651672854911</v>
      </c>
      <c r="AX290" s="26">
        <f t="shared" si="9"/>
        <v>0.01154251251641201</v>
      </c>
    </row>
    <row r="291" spans="1:50" ht="33.75" customHeight="1">
      <c r="A291" s="29" t="s">
        <v>954</v>
      </c>
      <c r="B291" s="30" t="s">
        <v>955</v>
      </c>
      <c r="C291" s="31" t="s">
        <v>956</v>
      </c>
      <c r="D291" s="22">
        <v>17</v>
      </c>
      <c r="E291" s="22">
        <v>41</v>
      </c>
      <c r="F291" s="22">
        <v>16</v>
      </c>
      <c r="G291" s="22">
        <v>37</v>
      </c>
      <c r="H291" s="22">
        <v>6</v>
      </c>
      <c r="I291" s="22">
        <v>20</v>
      </c>
      <c r="J291" s="22">
        <v>24</v>
      </c>
      <c r="K291" s="22">
        <v>9</v>
      </c>
      <c r="L291" s="22"/>
      <c r="M291" s="32">
        <v>7</v>
      </c>
      <c r="N291" s="22"/>
      <c r="O291" s="22"/>
      <c r="P291" s="22">
        <v>2</v>
      </c>
      <c r="Q291" s="22">
        <v>2</v>
      </c>
      <c r="R291" s="22">
        <v>8</v>
      </c>
      <c r="S291" s="22">
        <v>5</v>
      </c>
      <c r="T291" s="22">
        <v>2</v>
      </c>
      <c r="U291" s="22">
        <v>1</v>
      </c>
      <c r="V291" s="22">
        <v>3</v>
      </c>
      <c r="W291" s="22">
        <v>1</v>
      </c>
      <c r="X291" s="22"/>
      <c r="Y291" s="22">
        <v>3</v>
      </c>
      <c r="Z291" s="22">
        <v>1</v>
      </c>
      <c r="AA291" s="22">
        <v>1</v>
      </c>
      <c r="AB291" s="22">
        <v>8</v>
      </c>
      <c r="AC291" s="22">
        <v>24</v>
      </c>
      <c r="AD291" s="22"/>
      <c r="AE291" s="22">
        <v>4</v>
      </c>
      <c r="AF291" s="22"/>
      <c r="AG291" s="22">
        <v>3</v>
      </c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33">
        <f t="shared" si="8"/>
        <v>0.034491853835697035</v>
      </c>
      <c r="AX291" s="26">
        <f t="shared" si="9"/>
        <v>0.05915537664661155</v>
      </c>
    </row>
    <row r="292" spans="1:50" ht="33.75" customHeight="1">
      <c r="A292" s="29" t="s">
        <v>957</v>
      </c>
      <c r="B292" s="30" t="s">
        <v>958</v>
      </c>
      <c r="C292" s="31" t="s">
        <v>959</v>
      </c>
      <c r="D292" s="22">
        <v>7</v>
      </c>
      <c r="E292" s="22">
        <v>10</v>
      </c>
      <c r="F292" s="22">
        <v>10</v>
      </c>
      <c r="G292" s="22">
        <v>8</v>
      </c>
      <c r="H292" s="22">
        <v>24</v>
      </c>
      <c r="I292" s="22">
        <v>3</v>
      </c>
      <c r="J292" s="22">
        <v>2</v>
      </c>
      <c r="K292" s="22"/>
      <c r="L292" s="22"/>
      <c r="M292" s="32"/>
      <c r="N292" s="22">
        <v>1</v>
      </c>
      <c r="O292" s="22"/>
      <c r="P292" s="22"/>
      <c r="Q292" s="22">
        <v>11</v>
      </c>
      <c r="R292" s="22">
        <v>7</v>
      </c>
      <c r="S292" s="22">
        <v>1</v>
      </c>
      <c r="T292" s="22">
        <v>4</v>
      </c>
      <c r="U292" s="22">
        <v>5</v>
      </c>
      <c r="V292" s="22">
        <v>5</v>
      </c>
      <c r="W292" s="22">
        <v>2</v>
      </c>
      <c r="X292" s="22">
        <v>10</v>
      </c>
      <c r="Y292" s="22">
        <v>6</v>
      </c>
      <c r="Z292" s="22">
        <v>1</v>
      </c>
      <c r="AA292" s="22">
        <v>3</v>
      </c>
      <c r="AB292" s="22">
        <v>1</v>
      </c>
      <c r="AC292" s="22">
        <v>14</v>
      </c>
      <c r="AD292" s="22">
        <v>2</v>
      </c>
      <c r="AE292" s="22">
        <v>3</v>
      </c>
      <c r="AF292" s="22">
        <v>2</v>
      </c>
      <c r="AG292" s="22">
        <v>10</v>
      </c>
      <c r="AH292" s="22">
        <v>6</v>
      </c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33">
        <f t="shared" si="8"/>
        <v>0.0142025280499929</v>
      </c>
      <c r="AX292" s="26">
        <f t="shared" si="9"/>
        <v>0.014428140645515012</v>
      </c>
    </row>
    <row r="293" spans="1:50" ht="33.75" customHeight="1">
      <c r="A293" s="29" t="s">
        <v>960</v>
      </c>
      <c r="B293" s="30" t="s">
        <v>961</v>
      </c>
      <c r="C293" s="31" t="s">
        <v>962</v>
      </c>
      <c r="D293" s="22">
        <v>87</v>
      </c>
      <c r="E293" s="22">
        <v>56</v>
      </c>
      <c r="F293" s="22">
        <v>91</v>
      </c>
      <c r="G293" s="22">
        <v>52</v>
      </c>
      <c r="H293" s="22">
        <v>113</v>
      </c>
      <c r="I293" s="22">
        <v>69</v>
      </c>
      <c r="J293" s="22">
        <v>15</v>
      </c>
      <c r="K293" s="22"/>
      <c r="L293" s="22"/>
      <c r="M293" s="32"/>
      <c r="N293" s="22">
        <v>10</v>
      </c>
      <c r="O293" s="22">
        <v>15</v>
      </c>
      <c r="P293" s="22">
        <v>8</v>
      </c>
      <c r="Q293" s="22">
        <v>29</v>
      </c>
      <c r="R293" s="22">
        <v>14</v>
      </c>
      <c r="S293" s="22">
        <v>32</v>
      </c>
      <c r="T293" s="22">
        <v>48</v>
      </c>
      <c r="U293" s="22">
        <v>14</v>
      </c>
      <c r="V293" s="22">
        <v>8</v>
      </c>
      <c r="W293" s="22">
        <v>2</v>
      </c>
      <c r="X293" s="22">
        <v>41</v>
      </c>
      <c r="Y293" s="22">
        <v>44</v>
      </c>
      <c r="Z293" s="22">
        <v>30</v>
      </c>
      <c r="AA293" s="22">
        <v>19</v>
      </c>
      <c r="AB293" s="22"/>
      <c r="AC293" s="22">
        <v>55</v>
      </c>
      <c r="AD293" s="22">
        <v>18</v>
      </c>
      <c r="AE293" s="22">
        <v>15</v>
      </c>
      <c r="AF293" s="22">
        <v>17</v>
      </c>
      <c r="AG293" s="22">
        <v>35</v>
      </c>
      <c r="AH293" s="22">
        <v>21</v>
      </c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>
        <v>1</v>
      </c>
      <c r="AV293" s="22"/>
      <c r="AW293" s="33">
        <f t="shared" si="8"/>
        <v>0.17651713433562605</v>
      </c>
      <c r="AX293" s="26">
        <f t="shared" si="9"/>
        <v>0.08079758761488406</v>
      </c>
    </row>
    <row r="294" spans="1:50" ht="33.75" customHeight="1">
      <c r="A294" s="29" t="s">
        <v>963</v>
      </c>
      <c r="B294" s="30" t="s">
        <v>964</v>
      </c>
      <c r="C294" s="31" t="s">
        <v>965</v>
      </c>
      <c r="D294" s="22">
        <v>31</v>
      </c>
      <c r="E294" s="22">
        <v>21</v>
      </c>
      <c r="F294" s="22">
        <v>18</v>
      </c>
      <c r="G294" s="22">
        <v>50</v>
      </c>
      <c r="H294" s="22">
        <v>32</v>
      </c>
      <c r="I294" s="22">
        <v>19</v>
      </c>
      <c r="J294" s="22">
        <v>1</v>
      </c>
      <c r="K294" s="22">
        <v>1</v>
      </c>
      <c r="L294" s="22"/>
      <c r="M294" s="32"/>
      <c r="N294" s="22">
        <v>3</v>
      </c>
      <c r="O294" s="22">
        <v>3</v>
      </c>
      <c r="P294" s="22">
        <v>7</v>
      </c>
      <c r="Q294" s="22">
        <v>9</v>
      </c>
      <c r="R294" s="22">
        <v>9</v>
      </c>
      <c r="S294" s="22">
        <v>8</v>
      </c>
      <c r="T294" s="22">
        <v>3</v>
      </c>
      <c r="U294" s="22">
        <v>7</v>
      </c>
      <c r="V294" s="22">
        <v>19</v>
      </c>
      <c r="W294" s="22">
        <v>2</v>
      </c>
      <c r="X294" s="22">
        <v>10</v>
      </c>
      <c r="Y294" s="22">
        <v>26</v>
      </c>
      <c r="Z294" s="22">
        <v>19</v>
      </c>
      <c r="AA294" s="22">
        <v>30</v>
      </c>
      <c r="AB294" s="22">
        <v>59</v>
      </c>
      <c r="AC294" s="22">
        <v>40</v>
      </c>
      <c r="AD294" s="22">
        <v>10</v>
      </c>
      <c r="AE294" s="22">
        <v>16</v>
      </c>
      <c r="AF294" s="22">
        <v>20</v>
      </c>
      <c r="AG294" s="22">
        <v>22</v>
      </c>
      <c r="AH294" s="22">
        <v>24</v>
      </c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33">
        <f t="shared" si="8"/>
        <v>0.06289690993568284</v>
      </c>
      <c r="AX294" s="26">
        <f t="shared" si="9"/>
        <v>0.030299095355581524</v>
      </c>
    </row>
    <row r="295" spans="1:50" ht="33.75" customHeight="1">
      <c r="A295" s="29" t="s">
        <v>966</v>
      </c>
      <c r="B295" s="30" t="s">
        <v>967</v>
      </c>
      <c r="C295" s="31" t="s">
        <v>968</v>
      </c>
      <c r="D295" s="22">
        <v>577</v>
      </c>
      <c r="E295" s="22">
        <v>489</v>
      </c>
      <c r="F295" s="22">
        <v>372</v>
      </c>
      <c r="G295" s="22">
        <v>390</v>
      </c>
      <c r="H295" s="22">
        <v>355</v>
      </c>
      <c r="I295" s="22">
        <v>344</v>
      </c>
      <c r="J295" s="22">
        <v>9</v>
      </c>
      <c r="K295" s="22">
        <v>5</v>
      </c>
      <c r="L295" s="22"/>
      <c r="M295" s="32"/>
      <c r="N295" s="22">
        <v>82</v>
      </c>
      <c r="O295" s="22">
        <v>30</v>
      </c>
      <c r="P295" s="22">
        <v>90</v>
      </c>
      <c r="Q295" s="22">
        <v>70</v>
      </c>
      <c r="R295" s="22">
        <v>211</v>
      </c>
      <c r="S295" s="22">
        <v>143</v>
      </c>
      <c r="T295" s="22">
        <v>152</v>
      </c>
      <c r="U295" s="22">
        <v>214</v>
      </c>
      <c r="V295" s="22">
        <v>155</v>
      </c>
      <c r="W295" s="22">
        <v>73</v>
      </c>
      <c r="X295" s="22">
        <v>232</v>
      </c>
      <c r="Y295" s="22">
        <v>170</v>
      </c>
      <c r="Z295" s="22">
        <v>185</v>
      </c>
      <c r="AA295" s="22">
        <v>310</v>
      </c>
      <c r="AB295" s="22">
        <v>155</v>
      </c>
      <c r="AC295" s="22">
        <v>257</v>
      </c>
      <c r="AD295" s="22">
        <v>241</v>
      </c>
      <c r="AE295" s="22">
        <v>133</v>
      </c>
      <c r="AF295" s="22">
        <v>199</v>
      </c>
      <c r="AG295" s="22">
        <v>239</v>
      </c>
      <c r="AH295" s="22">
        <v>306</v>
      </c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33">
        <f t="shared" si="8"/>
        <v>1.170694097835129</v>
      </c>
      <c r="AX295" s="26">
        <f t="shared" si="9"/>
        <v>0.705536077565684</v>
      </c>
    </row>
    <row r="296" spans="1:50" ht="33.75" customHeight="1">
      <c r="A296" s="29" t="s">
        <v>969</v>
      </c>
      <c r="B296" s="30" t="s">
        <v>970</v>
      </c>
      <c r="C296" s="31" t="s">
        <v>971</v>
      </c>
      <c r="D296" s="22">
        <v>6</v>
      </c>
      <c r="E296" s="22">
        <v>5</v>
      </c>
      <c r="F296" s="22">
        <v>8</v>
      </c>
      <c r="G296" s="22">
        <v>12</v>
      </c>
      <c r="H296" s="22">
        <v>20</v>
      </c>
      <c r="I296" s="22">
        <v>3</v>
      </c>
      <c r="J296" s="22">
        <v>1</v>
      </c>
      <c r="K296" s="22"/>
      <c r="L296" s="22"/>
      <c r="M296" s="32"/>
      <c r="N296" s="22"/>
      <c r="O296" s="22"/>
      <c r="P296" s="22"/>
      <c r="Q296" s="22"/>
      <c r="R296" s="22"/>
      <c r="S296" s="22">
        <v>1</v>
      </c>
      <c r="T296" s="22">
        <v>3</v>
      </c>
      <c r="U296" s="22">
        <v>3</v>
      </c>
      <c r="V296" s="22"/>
      <c r="W296" s="22">
        <v>1</v>
      </c>
      <c r="X296" s="22"/>
      <c r="Y296" s="22">
        <v>1</v>
      </c>
      <c r="Z296" s="22">
        <v>1</v>
      </c>
      <c r="AA296" s="22">
        <v>1</v>
      </c>
      <c r="AB296" s="22">
        <v>1</v>
      </c>
      <c r="AC296" s="22">
        <v>6</v>
      </c>
      <c r="AD296" s="22"/>
      <c r="AE296" s="22">
        <v>1</v>
      </c>
      <c r="AF296" s="22"/>
      <c r="AG296" s="22">
        <v>6</v>
      </c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33">
        <f t="shared" si="8"/>
        <v>0.012173595471422485</v>
      </c>
      <c r="AX296" s="26">
        <f t="shared" si="9"/>
        <v>0.007214070322757506</v>
      </c>
    </row>
    <row r="297" spans="1:50" ht="33.75" customHeight="1">
      <c r="A297" s="29" t="s">
        <v>972</v>
      </c>
      <c r="B297" s="30" t="s">
        <v>973</v>
      </c>
      <c r="C297" s="31" t="s">
        <v>974</v>
      </c>
      <c r="D297" s="22">
        <v>18</v>
      </c>
      <c r="E297" s="22"/>
      <c r="F297" s="22">
        <v>7</v>
      </c>
      <c r="G297" s="22">
        <v>38</v>
      </c>
      <c r="H297" s="22">
        <v>31</v>
      </c>
      <c r="I297" s="22">
        <v>22</v>
      </c>
      <c r="J297" s="22">
        <v>9</v>
      </c>
      <c r="K297" s="22"/>
      <c r="L297" s="22"/>
      <c r="M297" s="32"/>
      <c r="N297" s="22"/>
      <c r="O297" s="22">
        <v>1</v>
      </c>
      <c r="P297" s="22"/>
      <c r="Q297" s="22">
        <v>4</v>
      </c>
      <c r="R297" s="22"/>
      <c r="S297" s="22"/>
      <c r="T297" s="22"/>
      <c r="U297" s="22">
        <v>1</v>
      </c>
      <c r="V297" s="22"/>
      <c r="W297" s="22"/>
      <c r="X297" s="22"/>
      <c r="Y297" s="22"/>
      <c r="Z297" s="22"/>
      <c r="AA297" s="22"/>
      <c r="AB297" s="22"/>
      <c r="AC297" s="22">
        <v>2</v>
      </c>
      <c r="AD297" s="22"/>
      <c r="AE297" s="22"/>
      <c r="AF297" s="22"/>
      <c r="AG297" s="22">
        <v>11</v>
      </c>
      <c r="AH297" s="22">
        <v>23</v>
      </c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33">
        <f t="shared" si="8"/>
        <v>0.03652078641426745</v>
      </c>
      <c r="AX297" s="26">
        <f t="shared" si="9"/>
        <v>0</v>
      </c>
    </row>
    <row r="298" spans="1:50" ht="33.75" customHeight="1">
      <c r="A298" s="29" t="s">
        <v>975</v>
      </c>
      <c r="B298" s="30" t="s">
        <v>976</v>
      </c>
      <c r="C298" s="31" t="s">
        <v>977</v>
      </c>
      <c r="D298" s="22">
        <v>20</v>
      </c>
      <c r="E298" s="22">
        <v>12</v>
      </c>
      <c r="F298" s="22">
        <v>17</v>
      </c>
      <c r="G298" s="22">
        <v>21</v>
      </c>
      <c r="H298" s="22">
        <v>60</v>
      </c>
      <c r="I298" s="22">
        <v>60</v>
      </c>
      <c r="J298" s="22">
        <v>3</v>
      </c>
      <c r="K298" s="22"/>
      <c r="L298" s="22"/>
      <c r="M298" s="32"/>
      <c r="N298" s="22"/>
      <c r="O298" s="22"/>
      <c r="P298" s="22"/>
      <c r="Q298" s="22">
        <v>2</v>
      </c>
      <c r="R298" s="22"/>
      <c r="S298" s="22"/>
      <c r="T298" s="22">
        <v>1</v>
      </c>
      <c r="U298" s="22">
        <v>4</v>
      </c>
      <c r="V298" s="22"/>
      <c r="W298" s="22"/>
      <c r="X298" s="22">
        <v>2</v>
      </c>
      <c r="Y298" s="22"/>
      <c r="Z298" s="22"/>
      <c r="AA298" s="22"/>
      <c r="AB298" s="22"/>
      <c r="AC298" s="22">
        <v>6</v>
      </c>
      <c r="AD298" s="22"/>
      <c r="AE298" s="22"/>
      <c r="AF298" s="22"/>
      <c r="AG298" s="22">
        <v>38</v>
      </c>
      <c r="AH298" s="22">
        <v>17</v>
      </c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33">
        <f t="shared" si="8"/>
        <v>0.04057865157140828</v>
      </c>
      <c r="AX298" s="26">
        <f t="shared" si="9"/>
        <v>0.017313768774618016</v>
      </c>
    </row>
    <row r="299" spans="1:50" ht="33.75" customHeight="1">
      <c r="A299" s="29" t="s">
        <v>978</v>
      </c>
      <c r="B299" s="30" t="s">
        <v>979</v>
      </c>
      <c r="C299" s="31" t="s">
        <v>980</v>
      </c>
      <c r="D299" s="22">
        <v>30</v>
      </c>
      <c r="E299" s="22">
        <v>17</v>
      </c>
      <c r="F299" s="22">
        <v>10</v>
      </c>
      <c r="G299" s="22">
        <v>42</v>
      </c>
      <c r="H299" s="22">
        <v>48</v>
      </c>
      <c r="I299" s="22">
        <v>45</v>
      </c>
      <c r="J299" s="22">
        <v>9</v>
      </c>
      <c r="K299" s="22"/>
      <c r="L299" s="22"/>
      <c r="M299" s="32"/>
      <c r="N299" s="22"/>
      <c r="O299" s="22"/>
      <c r="P299" s="22">
        <v>5</v>
      </c>
      <c r="Q299" s="22">
        <v>6</v>
      </c>
      <c r="R299" s="22">
        <v>3</v>
      </c>
      <c r="S299" s="22"/>
      <c r="T299" s="22"/>
      <c r="U299" s="22">
        <v>4</v>
      </c>
      <c r="V299" s="22"/>
      <c r="W299" s="22"/>
      <c r="X299" s="22">
        <v>2</v>
      </c>
      <c r="Y299" s="22"/>
      <c r="Z299" s="22">
        <v>4</v>
      </c>
      <c r="AA299" s="22">
        <v>4</v>
      </c>
      <c r="AB299" s="22">
        <v>1</v>
      </c>
      <c r="AC299" s="22">
        <v>2</v>
      </c>
      <c r="AD299" s="22">
        <v>1</v>
      </c>
      <c r="AE299" s="22">
        <v>7</v>
      </c>
      <c r="AF299" s="22">
        <v>4</v>
      </c>
      <c r="AG299" s="22">
        <v>18</v>
      </c>
      <c r="AH299" s="22">
        <v>20</v>
      </c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33">
        <f t="shared" si="8"/>
        <v>0.06086797735711243</v>
      </c>
      <c r="AX299" s="26">
        <f t="shared" si="9"/>
        <v>0.02452783909737552</v>
      </c>
    </row>
    <row r="300" spans="1:50" ht="33.75" customHeight="1">
      <c r="A300" s="29" t="s">
        <v>981</v>
      </c>
      <c r="B300" s="30" t="s">
        <v>982</v>
      </c>
      <c r="C300" s="31" t="s">
        <v>983</v>
      </c>
      <c r="D300" s="22">
        <v>30</v>
      </c>
      <c r="E300" s="22">
        <v>11</v>
      </c>
      <c r="F300" s="22">
        <v>24</v>
      </c>
      <c r="G300" s="22">
        <v>24</v>
      </c>
      <c r="H300" s="22">
        <v>63</v>
      </c>
      <c r="I300" s="22">
        <v>47</v>
      </c>
      <c r="J300" s="22"/>
      <c r="K300" s="22"/>
      <c r="L300" s="22"/>
      <c r="M300" s="32"/>
      <c r="N300" s="22"/>
      <c r="O300" s="22">
        <v>1</v>
      </c>
      <c r="P300" s="22">
        <v>4</v>
      </c>
      <c r="Q300" s="22">
        <v>1</v>
      </c>
      <c r="R300" s="22">
        <v>1</v>
      </c>
      <c r="S300" s="22"/>
      <c r="T300" s="22">
        <v>1</v>
      </c>
      <c r="U300" s="22">
        <v>1</v>
      </c>
      <c r="V300" s="22"/>
      <c r="W300" s="22"/>
      <c r="X300" s="22">
        <v>1</v>
      </c>
      <c r="Y300" s="22"/>
      <c r="Z300" s="22">
        <v>5</v>
      </c>
      <c r="AA300" s="22">
        <v>2</v>
      </c>
      <c r="AB300" s="22"/>
      <c r="AC300" s="22">
        <v>3</v>
      </c>
      <c r="AD300" s="22"/>
      <c r="AE300" s="22">
        <v>7</v>
      </c>
      <c r="AF300" s="22">
        <v>2</v>
      </c>
      <c r="AG300" s="22">
        <v>41</v>
      </c>
      <c r="AH300" s="22">
        <v>15</v>
      </c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33">
        <f t="shared" si="8"/>
        <v>0.06086797735711243</v>
      </c>
      <c r="AX300" s="26">
        <f t="shared" si="9"/>
        <v>0.015870954710066512</v>
      </c>
    </row>
    <row r="301" spans="1:50" ht="33.75" customHeight="1">
      <c r="A301" s="29" t="s">
        <v>984</v>
      </c>
      <c r="B301" s="30" t="s">
        <v>985</v>
      </c>
      <c r="C301" s="31" t="s">
        <v>986</v>
      </c>
      <c r="D301" s="22">
        <v>48</v>
      </c>
      <c r="E301" s="22">
        <v>31</v>
      </c>
      <c r="F301" s="22">
        <v>38</v>
      </c>
      <c r="G301" s="22">
        <v>21</v>
      </c>
      <c r="H301" s="22">
        <v>73</v>
      </c>
      <c r="I301" s="22">
        <v>66</v>
      </c>
      <c r="J301" s="22">
        <v>7</v>
      </c>
      <c r="K301" s="22"/>
      <c r="L301" s="22"/>
      <c r="M301" s="32"/>
      <c r="N301" s="22"/>
      <c r="O301" s="22">
        <v>1</v>
      </c>
      <c r="P301" s="22">
        <v>1</v>
      </c>
      <c r="Q301" s="22">
        <v>1</v>
      </c>
      <c r="R301" s="22">
        <v>2</v>
      </c>
      <c r="S301" s="22"/>
      <c r="T301" s="22">
        <v>2</v>
      </c>
      <c r="U301" s="22">
        <v>4</v>
      </c>
      <c r="V301" s="22"/>
      <c r="W301" s="22">
        <v>1</v>
      </c>
      <c r="X301" s="22">
        <v>3</v>
      </c>
      <c r="Y301" s="22">
        <v>2</v>
      </c>
      <c r="Z301" s="22">
        <v>1</v>
      </c>
      <c r="AA301" s="22">
        <v>5</v>
      </c>
      <c r="AB301" s="22"/>
      <c r="AC301" s="22">
        <v>5</v>
      </c>
      <c r="AD301" s="22">
        <v>3</v>
      </c>
      <c r="AE301" s="22">
        <v>3</v>
      </c>
      <c r="AF301" s="22">
        <v>1</v>
      </c>
      <c r="AG301" s="22">
        <v>54</v>
      </c>
      <c r="AH301" s="22">
        <v>27</v>
      </c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33">
        <f t="shared" si="8"/>
        <v>0.09738876377137988</v>
      </c>
      <c r="AX301" s="26">
        <f t="shared" si="9"/>
        <v>0.04472723600109654</v>
      </c>
    </row>
    <row r="302" spans="1:50" ht="33.75" customHeight="1">
      <c r="A302" s="29" t="s">
        <v>987</v>
      </c>
      <c r="B302" s="30" t="s">
        <v>988</v>
      </c>
      <c r="C302" s="31" t="s">
        <v>989</v>
      </c>
      <c r="D302" s="22">
        <v>42</v>
      </c>
      <c r="E302" s="22">
        <v>9</v>
      </c>
      <c r="F302" s="22">
        <v>7</v>
      </c>
      <c r="G302" s="22">
        <v>62</v>
      </c>
      <c r="H302" s="22">
        <v>29</v>
      </c>
      <c r="I302" s="22">
        <v>50</v>
      </c>
      <c r="J302" s="22">
        <v>167</v>
      </c>
      <c r="K302" s="22"/>
      <c r="L302" s="22"/>
      <c r="M302" s="32"/>
      <c r="N302" s="22">
        <v>3</v>
      </c>
      <c r="O302" s="22">
        <v>1</v>
      </c>
      <c r="P302" s="22">
        <v>6</v>
      </c>
      <c r="Q302" s="22">
        <v>16</v>
      </c>
      <c r="R302" s="22">
        <v>5</v>
      </c>
      <c r="S302" s="22">
        <v>8</v>
      </c>
      <c r="T302" s="22">
        <v>18</v>
      </c>
      <c r="U302" s="22">
        <v>6</v>
      </c>
      <c r="V302" s="22">
        <v>6</v>
      </c>
      <c r="W302" s="22">
        <v>7</v>
      </c>
      <c r="X302" s="22">
        <v>5</v>
      </c>
      <c r="Y302" s="22">
        <v>4</v>
      </c>
      <c r="Z302" s="22">
        <v>21</v>
      </c>
      <c r="AA302" s="22">
        <v>5</v>
      </c>
      <c r="AB302" s="22">
        <v>24</v>
      </c>
      <c r="AC302" s="22">
        <v>44</v>
      </c>
      <c r="AD302" s="22">
        <v>4</v>
      </c>
      <c r="AE302" s="22">
        <v>26</v>
      </c>
      <c r="AF302" s="22">
        <v>23</v>
      </c>
      <c r="AG302" s="22">
        <v>13</v>
      </c>
      <c r="AH302" s="22">
        <v>30</v>
      </c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33">
        <f t="shared" si="8"/>
        <v>0.08521516829995739</v>
      </c>
      <c r="AX302" s="26">
        <f t="shared" si="9"/>
        <v>0.01298532658096351</v>
      </c>
    </row>
    <row r="303" spans="1:50" ht="33.75" customHeight="1">
      <c r="A303" s="29" t="s">
        <v>990</v>
      </c>
      <c r="B303" s="30" t="s">
        <v>991</v>
      </c>
      <c r="C303" s="31" t="s">
        <v>992</v>
      </c>
      <c r="D303" s="22">
        <v>66</v>
      </c>
      <c r="E303" s="22">
        <v>45</v>
      </c>
      <c r="F303" s="22">
        <v>19</v>
      </c>
      <c r="G303" s="22">
        <v>46</v>
      </c>
      <c r="H303" s="22">
        <v>46</v>
      </c>
      <c r="I303" s="22">
        <v>44</v>
      </c>
      <c r="J303" s="22">
        <v>60</v>
      </c>
      <c r="K303" s="22"/>
      <c r="L303" s="22"/>
      <c r="M303" s="32">
        <v>1</v>
      </c>
      <c r="N303" s="22">
        <v>5</v>
      </c>
      <c r="O303" s="22">
        <v>4</v>
      </c>
      <c r="P303" s="22">
        <v>1</v>
      </c>
      <c r="Q303" s="22">
        <v>11</v>
      </c>
      <c r="R303" s="22">
        <v>18</v>
      </c>
      <c r="S303" s="22">
        <v>11</v>
      </c>
      <c r="T303" s="22">
        <v>25</v>
      </c>
      <c r="U303" s="22">
        <v>27</v>
      </c>
      <c r="V303" s="22">
        <v>7</v>
      </c>
      <c r="W303" s="22">
        <v>7</v>
      </c>
      <c r="X303" s="22">
        <v>16</v>
      </c>
      <c r="Y303" s="22">
        <v>12</v>
      </c>
      <c r="Z303" s="22">
        <v>17</v>
      </c>
      <c r="AA303" s="22">
        <v>12</v>
      </c>
      <c r="AB303" s="22">
        <v>13</v>
      </c>
      <c r="AC303" s="22">
        <v>33</v>
      </c>
      <c r="AD303" s="22">
        <v>14</v>
      </c>
      <c r="AE303" s="22">
        <v>26</v>
      </c>
      <c r="AF303" s="22">
        <v>51</v>
      </c>
      <c r="AG303" s="22">
        <v>30</v>
      </c>
      <c r="AH303" s="22">
        <v>33</v>
      </c>
      <c r="AI303" s="22">
        <v>1</v>
      </c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33">
        <f t="shared" si="8"/>
        <v>0.13390955018564732</v>
      </c>
      <c r="AX303" s="26">
        <f t="shared" si="9"/>
        <v>0.06492663290481755</v>
      </c>
    </row>
    <row r="304" spans="1:50" ht="33.75" customHeight="1">
      <c r="A304" s="29" t="s">
        <v>993</v>
      </c>
      <c r="B304" s="30" t="s">
        <v>994</v>
      </c>
      <c r="C304" s="31" t="s">
        <v>995</v>
      </c>
      <c r="D304" s="22">
        <v>110</v>
      </c>
      <c r="E304" s="22">
        <v>205</v>
      </c>
      <c r="F304" s="22">
        <v>53</v>
      </c>
      <c r="G304" s="22">
        <v>35</v>
      </c>
      <c r="H304" s="22">
        <v>43</v>
      </c>
      <c r="I304" s="22">
        <v>49</v>
      </c>
      <c r="J304" s="22">
        <v>45</v>
      </c>
      <c r="K304" s="22"/>
      <c r="L304" s="22"/>
      <c r="M304" s="32">
        <v>2</v>
      </c>
      <c r="N304" s="22">
        <v>4</v>
      </c>
      <c r="O304" s="22">
        <v>6</v>
      </c>
      <c r="P304" s="22">
        <v>6</v>
      </c>
      <c r="Q304" s="22">
        <v>12</v>
      </c>
      <c r="R304" s="22">
        <v>27</v>
      </c>
      <c r="S304" s="22">
        <v>23</v>
      </c>
      <c r="T304" s="22">
        <v>22</v>
      </c>
      <c r="U304" s="22">
        <v>47</v>
      </c>
      <c r="V304" s="22">
        <v>14</v>
      </c>
      <c r="W304" s="22">
        <v>8</v>
      </c>
      <c r="X304" s="22">
        <v>19</v>
      </c>
      <c r="Y304" s="22">
        <v>26</v>
      </c>
      <c r="Z304" s="22">
        <v>13</v>
      </c>
      <c r="AA304" s="22">
        <v>25</v>
      </c>
      <c r="AB304" s="22">
        <v>4</v>
      </c>
      <c r="AC304" s="22">
        <v>34</v>
      </c>
      <c r="AD304" s="22">
        <v>24</v>
      </c>
      <c r="AE304" s="22">
        <v>24</v>
      </c>
      <c r="AF304" s="22">
        <v>73</v>
      </c>
      <c r="AG304" s="22">
        <v>60</v>
      </c>
      <c r="AH304" s="22">
        <v>22</v>
      </c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33">
        <f t="shared" si="8"/>
        <v>0.22318258364274557</v>
      </c>
      <c r="AX304" s="26">
        <f t="shared" si="9"/>
        <v>0.2957768832330578</v>
      </c>
    </row>
    <row r="305" spans="1:50" ht="33.75" customHeight="1">
      <c r="A305" s="29" t="s">
        <v>996</v>
      </c>
      <c r="B305" s="30" t="s">
        <v>997</v>
      </c>
      <c r="C305" s="31" t="s">
        <v>998</v>
      </c>
      <c r="D305" s="22">
        <v>31</v>
      </c>
      <c r="E305" s="22">
        <v>106</v>
      </c>
      <c r="F305" s="22">
        <v>30</v>
      </c>
      <c r="G305" s="22">
        <v>62</v>
      </c>
      <c r="H305" s="22">
        <v>46</v>
      </c>
      <c r="I305" s="22">
        <v>27</v>
      </c>
      <c r="J305" s="22">
        <v>13</v>
      </c>
      <c r="K305" s="22"/>
      <c r="L305" s="22"/>
      <c r="M305" s="32">
        <v>1</v>
      </c>
      <c r="N305" s="22">
        <v>1</v>
      </c>
      <c r="O305" s="22">
        <v>7</v>
      </c>
      <c r="P305" s="22">
        <v>9</v>
      </c>
      <c r="Q305" s="22">
        <v>33</v>
      </c>
      <c r="R305" s="22">
        <v>18</v>
      </c>
      <c r="S305" s="22">
        <v>8</v>
      </c>
      <c r="T305" s="22">
        <v>25</v>
      </c>
      <c r="U305" s="22">
        <v>19</v>
      </c>
      <c r="V305" s="22">
        <v>7</v>
      </c>
      <c r="W305" s="22">
        <v>4</v>
      </c>
      <c r="X305" s="22">
        <v>17</v>
      </c>
      <c r="Y305" s="22">
        <v>16</v>
      </c>
      <c r="Z305" s="22">
        <v>14</v>
      </c>
      <c r="AA305" s="22">
        <v>23</v>
      </c>
      <c r="AB305" s="22">
        <v>18</v>
      </c>
      <c r="AC305" s="22">
        <v>31</v>
      </c>
      <c r="AD305" s="22">
        <v>10</v>
      </c>
      <c r="AE305" s="22">
        <v>16</v>
      </c>
      <c r="AF305" s="22">
        <v>16</v>
      </c>
      <c r="AG305" s="22">
        <v>17</v>
      </c>
      <c r="AH305" s="22">
        <v>26</v>
      </c>
      <c r="AI305" s="22"/>
      <c r="AJ305" s="22"/>
      <c r="AK305" s="22"/>
      <c r="AL305" s="22"/>
      <c r="AM305" s="22"/>
      <c r="AN305" s="22"/>
      <c r="AO305" s="22"/>
      <c r="AP305" s="22"/>
      <c r="AQ305" s="22"/>
      <c r="AR305" s="22">
        <v>1</v>
      </c>
      <c r="AS305" s="22"/>
      <c r="AT305" s="22"/>
      <c r="AU305" s="22"/>
      <c r="AV305" s="22"/>
      <c r="AW305" s="33">
        <f t="shared" si="8"/>
        <v>0.06289690993568284</v>
      </c>
      <c r="AX305" s="26">
        <f t="shared" si="9"/>
        <v>0.15293829084245913</v>
      </c>
    </row>
    <row r="306" spans="1:50" ht="33.75" customHeight="1">
      <c r="A306" s="29" t="s">
        <v>999</v>
      </c>
      <c r="B306" s="30" t="s">
        <v>1000</v>
      </c>
      <c r="C306" s="31" t="s">
        <v>1001</v>
      </c>
      <c r="D306" s="22">
        <v>183</v>
      </c>
      <c r="E306" s="22">
        <v>468</v>
      </c>
      <c r="F306" s="22">
        <v>257</v>
      </c>
      <c r="G306" s="22">
        <v>164</v>
      </c>
      <c r="H306" s="22">
        <v>333</v>
      </c>
      <c r="I306" s="22">
        <v>64</v>
      </c>
      <c r="J306" s="22">
        <v>90</v>
      </c>
      <c r="K306" s="22">
        <v>1</v>
      </c>
      <c r="L306" s="22"/>
      <c r="M306" s="32"/>
      <c r="N306" s="22">
        <v>9</v>
      </c>
      <c r="O306" s="22">
        <v>5</v>
      </c>
      <c r="P306" s="22">
        <v>7</v>
      </c>
      <c r="Q306" s="22">
        <v>22</v>
      </c>
      <c r="R306" s="22">
        <v>22</v>
      </c>
      <c r="S306" s="22">
        <v>25</v>
      </c>
      <c r="T306" s="22">
        <v>32</v>
      </c>
      <c r="U306" s="22">
        <v>20</v>
      </c>
      <c r="V306" s="22">
        <v>8</v>
      </c>
      <c r="W306" s="22">
        <v>10</v>
      </c>
      <c r="X306" s="22">
        <v>45</v>
      </c>
      <c r="Y306" s="22">
        <v>49</v>
      </c>
      <c r="Z306" s="22">
        <v>40</v>
      </c>
      <c r="AA306" s="22">
        <v>73</v>
      </c>
      <c r="AB306" s="22">
        <v>12</v>
      </c>
      <c r="AC306" s="22">
        <v>48</v>
      </c>
      <c r="AD306" s="22">
        <v>28</v>
      </c>
      <c r="AE306" s="22">
        <v>16</v>
      </c>
      <c r="AF306" s="22">
        <v>28</v>
      </c>
      <c r="AG306" s="22">
        <v>81</v>
      </c>
      <c r="AH306" s="22">
        <v>44</v>
      </c>
      <c r="AI306" s="22">
        <v>1</v>
      </c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33">
        <f t="shared" si="8"/>
        <v>0.3712946618783858</v>
      </c>
      <c r="AX306" s="26">
        <f t="shared" si="9"/>
        <v>0.6752369822101025</v>
      </c>
    </row>
    <row r="307" spans="1:50" ht="33.75" customHeight="1">
      <c r="A307" s="29" t="s">
        <v>1002</v>
      </c>
      <c r="B307" s="30" t="s">
        <v>1003</v>
      </c>
      <c r="C307" s="31" t="s">
        <v>1004</v>
      </c>
      <c r="D307" s="22">
        <v>49</v>
      </c>
      <c r="E307" s="22">
        <v>26</v>
      </c>
      <c r="F307" s="22">
        <v>21</v>
      </c>
      <c r="G307" s="22">
        <v>30</v>
      </c>
      <c r="H307" s="22">
        <v>31</v>
      </c>
      <c r="I307" s="22">
        <v>48</v>
      </c>
      <c r="J307" s="22">
        <v>16</v>
      </c>
      <c r="K307" s="22">
        <v>2</v>
      </c>
      <c r="L307" s="22"/>
      <c r="M307" s="32">
        <v>1</v>
      </c>
      <c r="N307" s="22">
        <v>9</v>
      </c>
      <c r="O307" s="22">
        <v>4</v>
      </c>
      <c r="P307" s="22">
        <v>12</v>
      </c>
      <c r="Q307" s="22">
        <v>43</v>
      </c>
      <c r="R307" s="22">
        <v>14</v>
      </c>
      <c r="S307" s="22">
        <v>10</v>
      </c>
      <c r="T307" s="22">
        <v>29</v>
      </c>
      <c r="U307" s="22">
        <v>23</v>
      </c>
      <c r="V307" s="22">
        <v>7</v>
      </c>
      <c r="W307" s="22">
        <v>8</v>
      </c>
      <c r="X307" s="22">
        <v>12</v>
      </c>
      <c r="Y307" s="22">
        <v>17</v>
      </c>
      <c r="Z307" s="22">
        <v>31</v>
      </c>
      <c r="AA307" s="22">
        <v>21</v>
      </c>
      <c r="AB307" s="22">
        <v>40</v>
      </c>
      <c r="AC307" s="22">
        <v>41</v>
      </c>
      <c r="AD307" s="22">
        <v>11</v>
      </c>
      <c r="AE307" s="22">
        <v>13</v>
      </c>
      <c r="AF307" s="22">
        <v>40</v>
      </c>
      <c r="AG307" s="22">
        <v>8</v>
      </c>
      <c r="AH307" s="22">
        <v>30</v>
      </c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33">
        <f t="shared" si="8"/>
        <v>0.09941769634995029</v>
      </c>
      <c r="AX307" s="26">
        <f t="shared" si="9"/>
        <v>0.03751316567833903</v>
      </c>
    </row>
    <row r="308" spans="1:50" ht="33.75" customHeight="1">
      <c r="A308" s="29" t="s">
        <v>1005</v>
      </c>
      <c r="B308" s="30" t="s">
        <v>1006</v>
      </c>
      <c r="C308" s="31" t="s">
        <v>1007</v>
      </c>
      <c r="D308" s="22">
        <v>183</v>
      </c>
      <c r="E308" s="22">
        <v>108</v>
      </c>
      <c r="F308" s="22">
        <v>89</v>
      </c>
      <c r="G308" s="22">
        <v>73</v>
      </c>
      <c r="H308" s="22">
        <v>115</v>
      </c>
      <c r="I308" s="22">
        <v>130</v>
      </c>
      <c r="J308" s="22">
        <v>14</v>
      </c>
      <c r="K308" s="22">
        <v>7</v>
      </c>
      <c r="L308" s="22"/>
      <c r="M308" s="32"/>
      <c r="N308" s="22">
        <v>22</v>
      </c>
      <c r="O308" s="22">
        <v>10</v>
      </c>
      <c r="P308" s="22">
        <v>11</v>
      </c>
      <c r="Q308" s="22">
        <v>39</v>
      </c>
      <c r="R308" s="22">
        <v>41</v>
      </c>
      <c r="S308" s="22">
        <v>38</v>
      </c>
      <c r="T308" s="22">
        <v>56</v>
      </c>
      <c r="U308" s="22">
        <v>56</v>
      </c>
      <c r="V308" s="22">
        <v>20</v>
      </c>
      <c r="W308" s="22">
        <v>33</v>
      </c>
      <c r="X308" s="22">
        <v>33</v>
      </c>
      <c r="Y308" s="22">
        <v>92</v>
      </c>
      <c r="Z308" s="22">
        <v>62</v>
      </c>
      <c r="AA308" s="22">
        <v>50</v>
      </c>
      <c r="AB308" s="22">
        <v>15</v>
      </c>
      <c r="AC308" s="22">
        <v>79</v>
      </c>
      <c r="AD308" s="22">
        <v>64</v>
      </c>
      <c r="AE308" s="22">
        <v>31</v>
      </c>
      <c r="AF308" s="22">
        <v>84</v>
      </c>
      <c r="AG308" s="22">
        <v>54</v>
      </c>
      <c r="AH308" s="22">
        <v>80</v>
      </c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33">
        <f t="shared" si="8"/>
        <v>0.3712946618783858</v>
      </c>
      <c r="AX308" s="26">
        <f t="shared" si="9"/>
        <v>0.15582391897156214</v>
      </c>
    </row>
    <row r="309" spans="1:50" ht="33.75" customHeight="1">
      <c r="A309" s="29" t="s">
        <v>1008</v>
      </c>
      <c r="B309" s="30" t="s">
        <v>1009</v>
      </c>
      <c r="C309" s="31" t="s">
        <v>1010</v>
      </c>
      <c r="D309" s="22">
        <v>27</v>
      </c>
      <c r="E309" s="22">
        <v>21</v>
      </c>
      <c r="F309" s="22">
        <v>6</v>
      </c>
      <c r="G309" s="22">
        <v>34</v>
      </c>
      <c r="H309" s="22">
        <v>19</v>
      </c>
      <c r="I309" s="22">
        <v>27</v>
      </c>
      <c r="J309" s="22">
        <v>37</v>
      </c>
      <c r="K309" s="22">
        <v>1</v>
      </c>
      <c r="L309" s="22"/>
      <c r="M309" s="32">
        <v>15</v>
      </c>
      <c r="N309" s="22">
        <v>4</v>
      </c>
      <c r="O309" s="22">
        <v>1</v>
      </c>
      <c r="P309" s="22">
        <v>2</v>
      </c>
      <c r="Q309" s="22">
        <v>15</v>
      </c>
      <c r="R309" s="22">
        <v>20</v>
      </c>
      <c r="S309" s="22">
        <v>4</v>
      </c>
      <c r="T309" s="22">
        <v>13</v>
      </c>
      <c r="U309" s="22">
        <v>18</v>
      </c>
      <c r="V309" s="22">
        <v>5</v>
      </c>
      <c r="W309" s="22">
        <v>3</v>
      </c>
      <c r="X309" s="22">
        <v>4</v>
      </c>
      <c r="Y309" s="22">
        <v>20</v>
      </c>
      <c r="Z309" s="22">
        <v>43</v>
      </c>
      <c r="AA309" s="22">
        <v>24</v>
      </c>
      <c r="AB309" s="22">
        <v>7</v>
      </c>
      <c r="AC309" s="22">
        <v>11</v>
      </c>
      <c r="AD309" s="22">
        <v>2</v>
      </c>
      <c r="AE309" s="22">
        <v>8</v>
      </c>
      <c r="AF309" s="22">
        <v>12</v>
      </c>
      <c r="AG309" s="22">
        <v>19</v>
      </c>
      <c r="AH309" s="22">
        <v>25</v>
      </c>
      <c r="AI309" s="22">
        <v>1</v>
      </c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33">
        <f t="shared" si="8"/>
        <v>0.05478117962140117</v>
      </c>
      <c r="AX309" s="26">
        <f t="shared" si="9"/>
        <v>0.030299095355581524</v>
      </c>
    </row>
    <row r="310" spans="1:50" ht="33.75" customHeight="1">
      <c r="A310" s="29" t="s">
        <v>1011</v>
      </c>
      <c r="B310" s="30" t="s">
        <v>1012</v>
      </c>
      <c r="C310" s="31" t="s">
        <v>1013</v>
      </c>
      <c r="D310" s="22">
        <v>102</v>
      </c>
      <c r="E310" s="22">
        <v>129</v>
      </c>
      <c r="F310" s="22">
        <v>86</v>
      </c>
      <c r="G310" s="22">
        <v>50</v>
      </c>
      <c r="H310" s="22">
        <v>78</v>
      </c>
      <c r="I310" s="22">
        <v>29</v>
      </c>
      <c r="J310" s="22">
        <v>78</v>
      </c>
      <c r="K310" s="22">
        <v>25</v>
      </c>
      <c r="L310" s="22"/>
      <c r="M310" s="32">
        <v>72</v>
      </c>
      <c r="N310" s="22">
        <v>8</v>
      </c>
      <c r="O310" s="22">
        <v>2</v>
      </c>
      <c r="P310" s="22">
        <v>6</v>
      </c>
      <c r="Q310" s="22">
        <v>21</v>
      </c>
      <c r="R310" s="22">
        <v>18</v>
      </c>
      <c r="S310" s="22">
        <v>15</v>
      </c>
      <c r="T310" s="22">
        <v>19</v>
      </c>
      <c r="U310" s="22">
        <v>19</v>
      </c>
      <c r="V310" s="22">
        <v>8</v>
      </c>
      <c r="W310" s="22">
        <v>6</v>
      </c>
      <c r="X310" s="22">
        <v>10</v>
      </c>
      <c r="Y310" s="22">
        <v>43</v>
      </c>
      <c r="Z310" s="22">
        <v>20</v>
      </c>
      <c r="AA310" s="22">
        <v>33</v>
      </c>
      <c r="AB310" s="22">
        <v>10</v>
      </c>
      <c r="AC310" s="22">
        <v>21</v>
      </c>
      <c r="AD310" s="22">
        <v>12</v>
      </c>
      <c r="AE310" s="22">
        <v>12</v>
      </c>
      <c r="AF310" s="22">
        <v>13</v>
      </c>
      <c r="AG310" s="22">
        <v>55</v>
      </c>
      <c r="AH310" s="22">
        <v>39</v>
      </c>
      <c r="AI310" s="22"/>
      <c r="AJ310" s="22">
        <v>2</v>
      </c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33">
        <f t="shared" si="8"/>
        <v>0.20695112301418223</v>
      </c>
      <c r="AX310" s="26">
        <f t="shared" si="9"/>
        <v>0.18612301432714365</v>
      </c>
    </row>
    <row r="311" spans="1:50" ht="33.75" customHeight="1">
      <c r="A311" s="29" t="s">
        <v>1014</v>
      </c>
      <c r="B311" s="30" t="s">
        <v>1015</v>
      </c>
      <c r="C311" s="31" t="s">
        <v>1016</v>
      </c>
      <c r="D311" s="22">
        <v>197</v>
      </c>
      <c r="E311" s="22">
        <v>29</v>
      </c>
      <c r="F311" s="22">
        <v>37</v>
      </c>
      <c r="G311" s="22">
        <v>77</v>
      </c>
      <c r="H311" s="22">
        <v>58</v>
      </c>
      <c r="I311" s="22">
        <v>66</v>
      </c>
      <c r="J311" s="22">
        <v>39</v>
      </c>
      <c r="K311" s="22">
        <v>5</v>
      </c>
      <c r="L311" s="22"/>
      <c r="M311" s="32">
        <v>12</v>
      </c>
      <c r="N311" s="22">
        <v>48</v>
      </c>
      <c r="O311" s="22">
        <v>27</v>
      </c>
      <c r="P311" s="22">
        <v>26</v>
      </c>
      <c r="Q311" s="22">
        <v>111</v>
      </c>
      <c r="R311" s="22">
        <v>55</v>
      </c>
      <c r="S311" s="22">
        <v>38</v>
      </c>
      <c r="T311" s="22">
        <v>42</v>
      </c>
      <c r="U311" s="22">
        <v>23</v>
      </c>
      <c r="V311" s="22">
        <v>38</v>
      </c>
      <c r="W311" s="22">
        <v>22</v>
      </c>
      <c r="X311" s="22">
        <v>75</v>
      </c>
      <c r="Y311" s="22">
        <v>53</v>
      </c>
      <c r="Z311" s="22">
        <v>47</v>
      </c>
      <c r="AA311" s="22">
        <v>73</v>
      </c>
      <c r="AB311" s="22">
        <v>73</v>
      </c>
      <c r="AC311" s="22">
        <v>81</v>
      </c>
      <c r="AD311" s="22">
        <v>15</v>
      </c>
      <c r="AE311" s="22">
        <v>68</v>
      </c>
      <c r="AF311" s="22">
        <v>38</v>
      </c>
      <c r="AG311" s="22">
        <v>27</v>
      </c>
      <c r="AH311" s="22">
        <v>89</v>
      </c>
      <c r="AI311" s="22">
        <v>3</v>
      </c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33">
        <f t="shared" si="8"/>
        <v>0.3996997179783716</v>
      </c>
      <c r="AX311" s="26">
        <f t="shared" si="9"/>
        <v>0.041841607871993536</v>
      </c>
    </row>
    <row r="312" spans="1:50" ht="33.75" customHeight="1">
      <c r="A312" s="29" t="s">
        <v>1017</v>
      </c>
      <c r="B312" s="30" t="s">
        <v>1018</v>
      </c>
      <c r="C312" s="31" t="s">
        <v>1019</v>
      </c>
      <c r="D312" s="22">
        <v>213</v>
      </c>
      <c r="E312" s="22">
        <v>51</v>
      </c>
      <c r="F312" s="22">
        <v>73</v>
      </c>
      <c r="G312" s="22">
        <v>55</v>
      </c>
      <c r="H312" s="22">
        <v>33</v>
      </c>
      <c r="I312" s="22">
        <v>57</v>
      </c>
      <c r="J312" s="22">
        <v>16</v>
      </c>
      <c r="K312" s="22">
        <v>4</v>
      </c>
      <c r="L312" s="22"/>
      <c r="M312" s="32">
        <v>2</v>
      </c>
      <c r="N312" s="22">
        <v>43</v>
      </c>
      <c r="O312" s="22">
        <v>19</v>
      </c>
      <c r="P312" s="22">
        <v>16</v>
      </c>
      <c r="Q312" s="22">
        <v>43</v>
      </c>
      <c r="R312" s="22">
        <v>44</v>
      </c>
      <c r="S312" s="22">
        <v>38</v>
      </c>
      <c r="T312" s="22">
        <v>49</v>
      </c>
      <c r="U312" s="22">
        <v>44</v>
      </c>
      <c r="V312" s="22">
        <v>28</v>
      </c>
      <c r="W312" s="22">
        <v>29</v>
      </c>
      <c r="X312" s="22">
        <v>61</v>
      </c>
      <c r="Y312" s="22">
        <v>68</v>
      </c>
      <c r="Z312" s="22">
        <v>29</v>
      </c>
      <c r="AA312" s="22">
        <v>58</v>
      </c>
      <c r="AB312" s="22">
        <v>15</v>
      </c>
      <c r="AC312" s="22">
        <v>42</v>
      </c>
      <c r="AD312" s="22">
        <v>43</v>
      </c>
      <c r="AE312" s="22">
        <v>59</v>
      </c>
      <c r="AF312" s="22">
        <v>32</v>
      </c>
      <c r="AG312" s="22">
        <v>39</v>
      </c>
      <c r="AH312" s="22">
        <v>53</v>
      </c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33">
        <f t="shared" si="8"/>
        <v>0.4321626392354982</v>
      </c>
      <c r="AX312" s="26">
        <f t="shared" si="9"/>
        <v>0.07358351729212656</v>
      </c>
    </row>
    <row r="313" spans="1:50" ht="33.75" customHeight="1">
      <c r="A313" s="29" t="s">
        <v>1020</v>
      </c>
      <c r="B313" s="30" t="s">
        <v>1021</v>
      </c>
      <c r="C313" s="31" t="s">
        <v>1022</v>
      </c>
      <c r="D313" s="22">
        <v>6</v>
      </c>
      <c r="E313" s="22">
        <v>4</v>
      </c>
      <c r="F313" s="22">
        <v>2</v>
      </c>
      <c r="G313" s="22">
        <v>2</v>
      </c>
      <c r="H313" s="22">
        <v>7</v>
      </c>
      <c r="I313" s="22">
        <v>1</v>
      </c>
      <c r="J313" s="22">
        <v>1</v>
      </c>
      <c r="K313" s="22"/>
      <c r="L313" s="22">
        <v>5</v>
      </c>
      <c r="M313" s="32"/>
      <c r="N313" s="22"/>
      <c r="O313" s="22"/>
      <c r="P313" s="22"/>
      <c r="Q313" s="22">
        <v>2</v>
      </c>
      <c r="R313" s="22"/>
      <c r="S313" s="22">
        <v>1</v>
      </c>
      <c r="T313" s="22">
        <v>1</v>
      </c>
      <c r="U313" s="22">
        <v>2</v>
      </c>
      <c r="V313" s="22">
        <v>2</v>
      </c>
      <c r="W313" s="22"/>
      <c r="X313" s="22">
        <v>3</v>
      </c>
      <c r="Y313" s="22">
        <v>1</v>
      </c>
      <c r="Z313" s="22">
        <v>1</v>
      </c>
      <c r="AA313" s="22">
        <v>3</v>
      </c>
      <c r="AB313" s="22"/>
      <c r="AC313" s="22">
        <v>1</v>
      </c>
      <c r="AD313" s="22">
        <v>1</v>
      </c>
      <c r="AE313" s="22">
        <v>3</v>
      </c>
      <c r="AF313" s="22">
        <v>1</v>
      </c>
      <c r="AG313" s="22">
        <v>2</v>
      </c>
      <c r="AH313" s="22">
        <v>2</v>
      </c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33">
        <f t="shared" si="8"/>
        <v>0.012173595471422485</v>
      </c>
      <c r="AX313" s="26">
        <f t="shared" si="9"/>
        <v>0.005771256258206005</v>
      </c>
    </row>
    <row r="314" spans="1:50" ht="33.75" customHeight="1">
      <c r="A314" s="29" t="s">
        <v>1023</v>
      </c>
      <c r="B314" s="30" t="s">
        <v>1024</v>
      </c>
      <c r="C314" s="31" t="s">
        <v>1025</v>
      </c>
      <c r="D314" s="22">
        <v>3</v>
      </c>
      <c r="E314" s="22">
        <v>1</v>
      </c>
      <c r="F314" s="22">
        <v>2</v>
      </c>
      <c r="G314" s="22">
        <v>15</v>
      </c>
      <c r="H314" s="22">
        <v>12</v>
      </c>
      <c r="I314" s="22">
        <v>17</v>
      </c>
      <c r="J314" s="22"/>
      <c r="K314" s="22"/>
      <c r="L314" s="22">
        <v>1</v>
      </c>
      <c r="M314" s="32"/>
      <c r="N314" s="22"/>
      <c r="O314" s="22"/>
      <c r="P314" s="22"/>
      <c r="Q314" s="22">
        <v>3</v>
      </c>
      <c r="R314" s="22">
        <v>1</v>
      </c>
      <c r="S314" s="22"/>
      <c r="T314" s="22">
        <v>2</v>
      </c>
      <c r="U314" s="22"/>
      <c r="V314" s="22"/>
      <c r="W314" s="22"/>
      <c r="X314" s="22">
        <v>2</v>
      </c>
      <c r="Y314" s="22"/>
      <c r="Z314" s="22">
        <v>1</v>
      </c>
      <c r="AA314" s="22">
        <v>3</v>
      </c>
      <c r="AB314" s="22">
        <v>1</v>
      </c>
      <c r="AC314" s="22">
        <v>6</v>
      </c>
      <c r="AD314" s="22"/>
      <c r="AE314" s="22">
        <v>1</v>
      </c>
      <c r="AF314" s="22"/>
      <c r="AG314" s="22">
        <v>3</v>
      </c>
      <c r="AH314" s="22">
        <v>1</v>
      </c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33">
        <f t="shared" si="8"/>
        <v>0.0060867977357112425</v>
      </c>
      <c r="AX314" s="26">
        <f t="shared" si="9"/>
        <v>0.0014428140645515012</v>
      </c>
    </row>
    <row r="315" spans="1:50" ht="33.75" customHeight="1">
      <c r="A315" s="29" t="s">
        <v>1026</v>
      </c>
      <c r="B315" s="30" t="s">
        <v>1027</v>
      </c>
      <c r="C315" s="31" t="s">
        <v>1028</v>
      </c>
      <c r="D315" s="22">
        <v>21</v>
      </c>
      <c r="E315" s="22">
        <v>8</v>
      </c>
      <c r="F315" s="22">
        <v>9</v>
      </c>
      <c r="G315" s="22">
        <v>61</v>
      </c>
      <c r="H315" s="22">
        <v>21</v>
      </c>
      <c r="I315" s="22">
        <v>41</v>
      </c>
      <c r="J315" s="22">
        <v>1</v>
      </c>
      <c r="K315" s="22">
        <v>13</v>
      </c>
      <c r="L315" s="22">
        <v>3</v>
      </c>
      <c r="M315" s="32"/>
      <c r="N315" s="22"/>
      <c r="O315" s="22"/>
      <c r="P315" s="22"/>
      <c r="Q315" s="22">
        <v>43</v>
      </c>
      <c r="R315" s="22">
        <v>9</v>
      </c>
      <c r="S315" s="22">
        <v>6</v>
      </c>
      <c r="T315" s="22">
        <v>6</v>
      </c>
      <c r="U315" s="22">
        <v>1</v>
      </c>
      <c r="V315" s="22"/>
      <c r="W315" s="22"/>
      <c r="X315" s="22">
        <v>4</v>
      </c>
      <c r="Y315" s="22">
        <v>2</v>
      </c>
      <c r="Z315" s="22">
        <v>1</v>
      </c>
      <c r="AA315" s="22">
        <v>8</v>
      </c>
      <c r="AB315" s="22">
        <v>3</v>
      </c>
      <c r="AC315" s="22">
        <v>25</v>
      </c>
      <c r="AD315" s="22">
        <v>1</v>
      </c>
      <c r="AE315" s="22">
        <v>1</v>
      </c>
      <c r="AF315" s="22">
        <v>2</v>
      </c>
      <c r="AG315" s="22">
        <v>6</v>
      </c>
      <c r="AH315" s="22">
        <v>3</v>
      </c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33">
        <f t="shared" si="8"/>
        <v>0.04260758414997869</v>
      </c>
      <c r="AX315" s="26">
        <f t="shared" si="9"/>
        <v>0.01154251251641201</v>
      </c>
    </row>
    <row r="316" spans="1:50" ht="33.75" customHeight="1">
      <c r="A316" s="29" t="s">
        <v>1029</v>
      </c>
      <c r="B316" s="30" t="s">
        <v>1030</v>
      </c>
      <c r="C316" s="31" t="s">
        <v>1031</v>
      </c>
      <c r="D316" s="22">
        <v>7</v>
      </c>
      <c r="E316" s="22">
        <v>9</v>
      </c>
      <c r="F316" s="22">
        <v>3</v>
      </c>
      <c r="G316" s="22">
        <v>1</v>
      </c>
      <c r="H316" s="22">
        <v>27</v>
      </c>
      <c r="I316" s="22"/>
      <c r="J316" s="22">
        <v>2</v>
      </c>
      <c r="K316" s="22"/>
      <c r="L316" s="22">
        <v>15</v>
      </c>
      <c r="M316" s="32"/>
      <c r="N316" s="22">
        <v>1</v>
      </c>
      <c r="O316" s="22"/>
      <c r="P316" s="22">
        <v>1</v>
      </c>
      <c r="Q316" s="22"/>
      <c r="R316" s="22">
        <v>2</v>
      </c>
      <c r="S316" s="22">
        <v>6</v>
      </c>
      <c r="T316" s="22">
        <v>1</v>
      </c>
      <c r="U316" s="22">
        <v>2</v>
      </c>
      <c r="V316" s="22"/>
      <c r="W316" s="22"/>
      <c r="X316" s="22">
        <v>3</v>
      </c>
      <c r="Y316" s="22"/>
      <c r="Z316" s="22">
        <v>1</v>
      </c>
      <c r="AA316" s="22">
        <v>6</v>
      </c>
      <c r="AB316" s="22"/>
      <c r="AC316" s="22">
        <v>6</v>
      </c>
      <c r="AD316" s="22">
        <v>3</v>
      </c>
      <c r="AE316" s="22">
        <v>1</v>
      </c>
      <c r="AF316" s="22">
        <v>1</v>
      </c>
      <c r="AG316" s="22">
        <v>1</v>
      </c>
      <c r="AH316" s="22"/>
      <c r="AI316" s="22"/>
      <c r="AJ316" s="22"/>
      <c r="AK316" s="22">
        <v>12</v>
      </c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33">
        <f t="shared" si="8"/>
        <v>0.0142025280499929</v>
      </c>
      <c r="AX316" s="26">
        <f t="shared" si="9"/>
        <v>0.01298532658096351</v>
      </c>
    </row>
    <row r="317" spans="1:50" ht="33.75" customHeight="1">
      <c r="A317" s="29" t="s">
        <v>1032</v>
      </c>
      <c r="B317" s="30" t="s">
        <v>1033</v>
      </c>
      <c r="C317" s="31" t="s">
        <v>1034</v>
      </c>
      <c r="D317" s="22">
        <v>125</v>
      </c>
      <c r="E317" s="22">
        <v>120</v>
      </c>
      <c r="F317" s="22">
        <v>74</v>
      </c>
      <c r="G317" s="22">
        <v>87</v>
      </c>
      <c r="H317" s="22">
        <v>108</v>
      </c>
      <c r="I317" s="22">
        <v>14</v>
      </c>
      <c r="J317" s="22">
        <v>16</v>
      </c>
      <c r="K317" s="22"/>
      <c r="L317" s="22">
        <v>152</v>
      </c>
      <c r="M317" s="32"/>
      <c r="N317" s="22">
        <v>8</v>
      </c>
      <c r="O317" s="22"/>
      <c r="P317" s="22">
        <v>15</v>
      </c>
      <c r="Q317" s="22">
        <v>40</v>
      </c>
      <c r="R317" s="22">
        <v>21</v>
      </c>
      <c r="S317" s="22">
        <v>38</v>
      </c>
      <c r="T317" s="22">
        <v>12</v>
      </c>
      <c r="U317" s="22">
        <v>28</v>
      </c>
      <c r="V317" s="22">
        <v>13</v>
      </c>
      <c r="W317" s="22">
        <v>7</v>
      </c>
      <c r="X317" s="22">
        <v>40</v>
      </c>
      <c r="Y317" s="22">
        <v>41</v>
      </c>
      <c r="Z317" s="22">
        <v>41</v>
      </c>
      <c r="AA317" s="22">
        <v>24</v>
      </c>
      <c r="AB317" s="22">
        <v>16</v>
      </c>
      <c r="AC317" s="22">
        <v>37</v>
      </c>
      <c r="AD317" s="22">
        <v>19</v>
      </c>
      <c r="AE317" s="22">
        <v>19</v>
      </c>
      <c r="AF317" s="22">
        <v>31</v>
      </c>
      <c r="AG317" s="22">
        <v>10</v>
      </c>
      <c r="AH317" s="22">
        <v>36</v>
      </c>
      <c r="AI317" s="22"/>
      <c r="AJ317" s="22"/>
      <c r="AK317" s="22">
        <v>96</v>
      </c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33">
        <f t="shared" si="8"/>
        <v>0.25361657232130175</v>
      </c>
      <c r="AX317" s="26">
        <f t="shared" si="9"/>
        <v>0.17313768774618016</v>
      </c>
    </row>
    <row r="318" spans="1:50" ht="33.75" customHeight="1">
      <c r="A318" s="29" t="s">
        <v>1035</v>
      </c>
      <c r="B318" s="30" t="s">
        <v>1036</v>
      </c>
      <c r="C318" s="31" t="s">
        <v>1037</v>
      </c>
      <c r="D318" s="22">
        <v>334</v>
      </c>
      <c r="E318" s="22">
        <v>358</v>
      </c>
      <c r="F318" s="22">
        <v>255</v>
      </c>
      <c r="G318" s="22">
        <v>98</v>
      </c>
      <c r="H318" s="22">
        <v>317</v>
      </c>
      <c r="I318" s="22">
        <v>107</v>
      </c>
      <c r="J318" s="22">
        <v>107</v>
      </c>
      <c r="K318" s="22">
        <v>2</v>
      </c>
      <c r="L318" s="22">
        <v>593</v>
      </c>
      <c r="M318" s="32"/>
      <c r="N318" s="22">
        <v>30</v>
      </c>
      <c r="O318" s="22"/>
      <c r="P318" s="22">
        <v>67</v>
      </c>
      <c r="Q318" s="22">
        <v>81</v>
      </c>
      <c r="R318" s="22">
        <v>107</v>
      </c>
      <c r="S318" s="22">
        <v>59</v>
      </c>
      <c r="T318" s="22">
        <v>73</v>
      </c>
      <c r="U318" s="22">
        <v>126</v>
      </c>
      <c r="V318" s="22">
        <v>12</v>
      </c>
      <c r="W318" s="22">
        <v>46</v>
      </c>
      <c r="X318" s="22">
        <v>140</v>
      </c>
      <c r="Y318" s="22">
        <v>36</v>
      </c>
      <c r="Z318" s="22">
        <v>79</v>
      </c>
      <c r="AA318" s="22">
        <v>205</v>
      </c>
      <c r="AB318" s="22">
        <v>81</v>
      </c>
      <c r="AC318" s="22">
        <v>221</v>
      </c>
      <c r="AD318" s="22">
        <v>44</v>
      </c>
      <c r="AE318" s="22">
        <v>69</v>
      </c>
      <c r="AF318" s="22">
        <v>95</v>
      </c>
      <c r="AG318" s="22">
        <v>21</v>
      </c>
      <c r="AH318" s="22">
        <v>148</v>
      </c>
      <c r="AI318" s="22"/>
      <c r="AJ318" s="22"/>
      <c r="AK318" s="22">
        <v>165</v>
      </c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33">
        <f t="shared" si="8"/>
        <v>0.6776634812425183</v>
      </c>
      <c r="AX318" s="26">
        <f t="shared" si="9"/>
        <v>0.5165274351094374</v>
      </c>
    </row>
    <row r="319" spans="1:50" ht="33.75" customHeight="1">
      <c r="A319" s="29" t="s">
        <v>1038</v>
      </c>
      <c r="B319" s="30" t="s">
        <v>1039</v>
      </c>
      <c r="C319" s="31" t="s">
        <v>1040</v>
      </c>
      <c r="D319" s="22">
        <v>143</v>
      </c>
      <c r="E319" s="22">
        <v>233</v>
      </c>
      <c r="F319" s="22">
        <v>142</v>
      </c>
      <c r="G319" s="22"/>
      <c r="H319" s="22">
        <v>92</v>
      </c>
      <c r="I319" s="22">
        <v>2</v>
      </c>
      <c r="J319" s="22"/>
      <c r="K319" s="22">
        <v>2</v>
      </c>
      <c r="L319" s="22">
        <v>492</v>
      </c>
      <c r="M319" s="32"/>
      <c r="N319" s="22"/>
      <c r="O319" s="22"/>
      <c r="P319" s="22">
        <v>71</v>
      </c>
      <c r="Q319" s="22">
        <v>35</v>
      </c>
      <c r="R319" s="22">
        <v>40</v>
      </c>
      <c r="S319" s="22">
        <v>25</v>
      </c>
      <c r="T319" s="22">
        <v>12</v>
      </c>
      <c r="U319" s="22">
        <v>47</v>
      </c>
      <c r="V319" s="22"/>
      <c r="W319" s="22">
        <v>38</v>
      </c>
      <c r="X319" s="22">
        <v>31</v>
      </c>
      <c r="Y319" s="22">
        <v>4</v>
      </c>
      <c r="Z319" s="22">
        <v>14</v>
      </c>
      <c r="AA319" s="22">
        <v>142</v>
      </c>
      <c r="AB319" s="22">
        <v>5</v>
      </c>
      <c r="AC319" s="22">
        <v>127</v>
      </c>
      <c r="AD319" s="22">
        <v>13</v>
      </c>
      <c r="AE319" s="22">
        <v>25</v>
      </c>
      <c r="AF319" s="22">
        <v>13</v>
      </c>
      <c r="AG319" s="22"/>
      <c r="AH319" s="22">
        <v>81</v>
      </c>
      <c r="AI319" s="22"/>
      <c r="AJ319" s="22"/>
      <c r="AK319" s="22">
        <v>148</v>
      </c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33">
        <f t="shared" si="8"/>
        <v>0.29013735873556923</v>
      </c>
      <c r="AX319" s="26">
        <f t="shared" si="9"/>
        <v>0.33617567704049983</v>
      </c>
    </row>
    <row r="320" spans="1:50" ht="33.75" customHeight="1">
      <c r="A320" s="29" t="s">
        <v>1041</v>
      </c>
      <c r="B320" s="30" t="s">
        <v>1042</v>
      </c>
      <c r="C320" s="31" t="s">
        <v>1043</v>
      </c>
      <c r="D320" s="22">
        <v>10</v>
      </c>
      <c r="E320" s="22">
        <v>8</v>
      </c>
      <c r="F320" s="22">
        <v>14</v>
      </c>
      <c r="G320" s="22">
        <v>6</v>
      </c>
      <c r="H320" s="22">
        <v>31</v>
      </c>
      <c r="I320" s="22">
        <v>1</v>
      </c>
      <c r="J320" s="22"/>
      <c r="K320" s="22">
        <v>1</v>
      </c>
      <c r="L320" s="22">
        <v>19</v>
      </c>
      <c r="M320" s="32"/>
      <c r="N320" s="22"/>
      <c r="O320" s="22"/>
      <c r="P320" s="22"/>
      <c r="Q320" s="22"/>
      <c r="R320" s="22"/>
      <c r="S320" s="22"/>
      <c r="T320" s="22">
        <v>2</v>
      </c>
      <c r="U320" s="22"/>
      <c r="V320" s="22"/>
      <c r="W320" s="22"/>
      <c r="X320" s="22"/>
      <c r="Y320" s="22"/>
      <c r="Z320" s="22"/>
      <c r="AA320" s="22">
        <v>6</v>
      </c>
      <c r="AB320" s="22"/>
      <c r="AC320" s="22"/>
      <c r="AD320" s="22"/>
      <c r="AE320" s="22"/>
      <c r="AF320" s="22"/>
      <c r="AG320" s="22"/>
      <c r="AH320" s="22">
        <v>5</v>
      </c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33">
        <f t="shared" si="8"/>
        <v>0.02028932578570414</v>
      </c>
      <c r="AX320" s="26">
        <f t="shared" si="9"/>
        <v>0.01154251251641201</v>
      </c>
    </row>
    <row r="321" spans="1:50" ht="33.75" customHeight="1">
      <c r="A321" s="29" t="s">
        <v>1044</v>
      </c>
      <c r="B321" s="30" t="s">
        <v>1045</v>
      </c>
      <c r="C321" s="31" t="s">
        <v>1046</v>
      </c>
      <c r="D321" s="22"/>
      <c r="E321" s="22">
        <v>19</v>
      </c>
      <c r="F321" s="22"/>
      <c r="G321" s="22"/>
      <c r="H321" s="22">
        <v>8</v>
      </c>
      <c r="I321" s="22">
        <v>56</v>
      </c>
      <c r="J321" s="22"/>
      <c r="K321" s="22"/>
      <c r="L321" s="22"/>
      <c r="M321" s="3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33">
        <f t="shared" si="8"/>
        <v>0</v>
      </c>
      <c r="AX321" s="26">
        <f t="shared" si="9"/>
        <v>0.027413467226478524</v>
      </c>
    </row>
    <row r="322" spans="1:50" ht="33.75" customHeight="1">
      <c r="A322" s="29" t="s">
        <v>1047</v>
      </c>
      <c r="B322" s="30" t="s">
        <v>1048</v>
      </c>
      <c r="C322" s="31" t="s">
        <v>1049</v>
      </c>
      <c r="D322" s="22">
        <v>3</v>
      </c>
      <c r="E322" s="22">
        <v>11</v>
      </c>
      <c r="F322" s="22">
        <v>8</v>
      </c>
      <c r="G322" s="22">
        <v>3</v>
      </c>
      <c r="H322" s="22">
        <v>12</v>
      </c>
      <c r="I322" s="22">
        <v>8</v>
      </c>
      <c r="J322" s="22"/>
      <c r="K322" s="22"/>
      <c r="L322" s="22"/>
      <c r="M322" s="32"/>
      <c r="N322" s="22"/>
      <c r="O322" s="22">
        <v>1</v>
      </c>
      <c r="P322" s="22"/>
      <c r="Q322" s="22">
        <v>2</v>
      </c>
      <c r="R322" s="22">
        <v>5</v>
      </c>
      <c r="S322" s="22"/>
      <c r="T322" s="22">
        <v>1</v>
      </c>
      <c r="U322" s="22">
        <v>1</v>
      </c>
      <c r="V322" s="22"/>
      <c r="W322" s="22"/>
      <c r="X322" s="22">
        <v>1</v>
      </c>
      <c r="Y322" s="22">
        <v>5</v>
      </c>
      <c r="Z322" s="22"/>
      <c r="AA322" s="22">
        <v>2</v>
      </c>
      <c r="AB322" s="22">
        <v>4</v>
      </c>
      <c r="AC322" s="22">
        <v>9</v>
      </c>
      <c r="AD322" s="22">
        <v>3</v>
      </c>
      <c r="AE322" s="22"/>
      <c r="AF322" s="22">
        <v>4</v>
      </c>
      <c r="AG322" s="22"/>
      <c r="AH322" s="22">
        <v>4</v>
      </c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33">
        <f t="shared" si="8"/>
        <v>0.0060867977357112425</v>
      </c>
      <c r="AX322" s="26">
        <f t="shared" si="9"/>
        <v>0.015870954710066512</v>
      </c>
    </row>
    <row r="323" spans="1:50" ht="33.75" customHeight="1">
      <c r="A323" s="29" t="s">
        <v>1050</v>
      </c>
      <c r="B323" s="30" t="s">
        <v>1051</v>
      </c>
      <c r="C323" s="31" t="s">
        <v>1052</v>
      </c>
      <c r="D323" s="22">
        <v>83</v>
      </c>
      <c r="E323" s="22">
        <v>42</v>
      </c>
      <c r="F323" s="22">
        <v>77</v>
      </c>
      <c r="G323" s="22">
        <v>113</v>
      </c>
      <c r="H323" s="22">
        <v>109</v>
      </c>
      <c r="I323" s="22">
        <v>27</v>
      </c>
      <c r="J323" s="22">
        <v>10</v>
      </c>
      <c r="K323" s="22">
        <v>7</v>
      </c>
      <c r="L323" s="22">
        <v>2</v>
      </c>
      <c r="M323" s="32"/>
      <c r="N323" s="22">
        <v>5</v>
      </c>
      <c r="O323" s="22"/>
      <c r="P323" s="22">
        <v>6</v>
      </c>
      <c r="Q323" s="22">
        <v>44</v>
      </c>
      <c r="R323" s="22">
        <v>18</v>
      </c>
      <c r="S323" s="22">
        <v>28</v>
      </c>
      <c r="T323" s="22">
        <v>36</v>
      </c>
      <c r="U323" s="22">
        <v>23</v>
      </c>
      <c r="V323" s="22">
        <v>27</v>
      </c>
      <c r="W323" s="22">
        <v>5</v>
      </c>
      <c r="X323" s="22">
        <v>17</v>
      </c>
      <c r="Y323" s="22">
        <v>49</v>
      </c>
      <c r="Z323" s="22">
        <v>35</v>
      </c>
      <c r="AA323" s="22">
        <v>31</v>
      </c>
      <c r="AB323" s="22">
        <v>57</v>
      </c>
      <c r="AC323" s="22">
        <v>42</v>
      </c>
      <c r="AD323" s="22">
        <v>39</v>
      </c>
      <c r="AE323" s="22">
        <v>29</v>
      </c>
      <c r="AF323" s="22">
        <v>31</v>
      </c>
      <c r="AG323" s="22">
        <v>19</v>
      </c>
      <c r="AH323" s="22">
        <v>42</v>
      </c>
      <c r="AI323" s="22"/>
      <c r="AJ323" s="22"/>
      <c r="AK323" s="22">
        <v>11</v>
      </c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33">
        <f t="shared" si="8"/>
        <v>0.16840140402134438</v>
      </c>
      <c r="AX323" s="26">
        <f t="shared" si="9"/>
        <v>0.06059819071116305</v>
      </c>
    </row>
    <row r="324" spans="1:50" ht="33.75" customHeight="1">
      <c r="A324" s="29" t="s">
        <v>1053</v>
      </c>
      <c r="B324" s="30" t="s">
        <v>1054</v>
      </c>
      <c r="C324" s="31" t="s">
        <v>1055</v>
      </c>
      <c r="D324" s="22">
        <v>264</v>
      </c>
      <c r="E324" s="22">
        <v>158</v>
      </c>
      <c r="F324" s="22">
        <v>201</v>
      </c>
      <c r="G324" s="22">
        <v>131</v>
      </c>
      <c r="H324" s="22">
        <v>262</v>
      </c>
      <c r="I324" s="22">
        <v>181</v>
      </c>
      <c r="J324" s="22">
        <v>26</v>
      </c>
      <c r="K324" s="22">
        <v>31</v>
      </c>
      <c r="L324" s="22">
        <v>52</v>
      </c>
      <c r="M324" s="32"/>
      <c r="N324" s="22">
        <v>12</v>
      </c>
      <c r="O324" s="22"/>
      <c r="P324" s="22">
        <v>28</v>
      </c>
      <c r="Q324" s="22">
        <v>26</v>
      </c>
      <c r="R324" s="22">
        <v>67</v>
      </c>
      <c r="S324" s="22">
        <v>53</v>
      </c>
      <c r="T324" s="22">
        <v>102</v>
      </c>
      <c r="U324" s="22">
        <v>93</v>
      </c>
      <c r="V324" s="22">
        <v>15</v>
      </c>
      <c r="W324" s="22">
        <v>13</v>
      </c>
      <c r="X324" s="22">
        <v>45</v>
      </c>
      <c r="Y324" s="22">
        <v>82</v>
      </c>
      <c r="Z324" s="22">
        <v>89</v>
      </c>
      <c r="AA324" s="22">
        <v>83</v>
      </c>
      <c r="AB324" s="22">
        <v>51</v>
      </c>
      <c r="AC324" s="22">
        <v>109</v>
      </c>
      <c r="AD324" s="22">
        <v>56</v>
      </c>
      <c r="AE324" s="22">
        <v>37</v>
      </c>
      <c r="AF324" s="22">
        <v>76</v>
      </c>
      <c r="AG324" s="22">
        <v>81</v>
      </c>
      <c r="AH324" s="22">
        <v>80</v>
      </c>
      <c r="AI324" s="22"/>
      <c r="AJ324" s="22"/>
      <c r="AK324" s="22">
        <v>10</v>
      </c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33">
        <f aca="true" t="shared" si="10" ref="AW324:AW387">IF(B1=0,0,D324/B1)*100</f>
        <v>0.5356382007425893</v>
      </c>
      <c r="AX324" s="26">
        <f aca="true" t="shared" si="11" ref="AX324:AX387">IF(B2=0,0,E324/B2)*100</f>
        <v>0.2279646221991372</v>
      </c>
    </row>
    <row r="325" spans="1:50" ht="33.75" customHeight="1">
      <c r="A325" s="29" t="s">
        <v>1056</v>
      </c>
      <c r="B325" s="30" t="s">
        <v>1057</v>
      </c>
      <c r="C325" s="31" t="s">
        <v>1058</v>
      </c>
      <c r="D325" s="22"/>
      <c r="E325" s="22">
        <v>6</v>
      </c>
      <c r="F325" s="22">
        <v>14</v>
      </c>
      <c r="G325" s="22">
        <v>17</v>
      </c>
      <c r="H325" s="22">
        <v>86</v>
      </c>
      <c r="I325" s="22">
        <v>8</v>
      </c>
      <c r="J325" s="22"/>
      <c r="K325" s="22">
        <v>1</v>
      </c>
      <c r="L325" s="22"/>
      <c r="M325" s="3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>
        <v>3</v>
      </c>
      <c r="Z325" s="22"/>
      <c r="AA325" s="22"/>
      <c r="AB325" s="22"/>
      <c r="AC325" s="22">
        <v>1</v>
      </c>
      <c r="AD325" s="22"/>
      <c r="AE325" s="22"/>
      <c r="AF325" s="22"/>
      <c r="AG325" s="22">
        <v>1</v>
      </c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33">
        <f t="shared" si="10"/>
        <v>0</v>
      </c>
      <c r="AX325" s="26">
        <f t="shared" si="11"/>
        <v>0.008656884387309008</v>
      </c>
    </row>
    <row r="326" spans="1:50" ht="33.75" customHeight="1">
      <c r="A326" s="29" t="s">
        <v>1059</v>
      </c>
      <c r="B326" s="30" t="s">
        <v>1060</v>
      </c>
      <c r="C326" s="31" t="s">
        <v>1061</v>
      </c>
      <c r="D326" s="22">
        <v>6</v>
      </c>
      <c r="E326" s="22">
        <v>109</v>
      </c>
      <c r="F326" s="22">
        <v>54</v>
      </c>
      <c r="G326" s="22">
        <v>38</v>
      </c>
      <c r="H326" s="22">
        <v>211</v>
      </c>
      <c r="I326" s="22">
        <v>47</v>
      </c>
      <c r="J326" s="22"/>
      <c r="K326" s="22"/>
      <c r="L326" s="22">
        <v>1</v>
      </c>
      <c r="M326" s="3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>
        <v>4</v>
      </c>
      <c r="Z326" s="22"/>
      <c r="AA326" s="22"/>
      <c r="AB326" s="22"/>
      <c r="AC326" s="22">
        <v>8</v>
      </c>
      <c r="AD326" s="22"/>
      <c r="AE326" s="22"/>
      <c r="AF326" s="22"/>
      <c r="AG326" s="22">
        <v>11</v>
      </c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33">
        <f t="shared" si="10"/>
        <v>0.012173595471422485</v>
      </c>
      <c r="AX326" s="26">
        <f t="shared" si="11"/>
        <v>0.15726673303611363</v>
      </c>
    </row>
    <row r="327" spans="1:50" ht="33.75" customHeight="1">
      <c r="A327" s="29" t="s">
        <v>1062</v>
      </c>
      <c r="B327" s="30" t="s">
        <v>1063</v>
      </c>
      <c r="C327" s="31" t="s">
        <v>1064</v>
      </c>
      <c r="D327" s="22">
        <v>9</v>
      </c>
      <c r="E327" s="22">
        <v>4</v>
      </c>
      <c r="F327" s="22">
        <v>15</v>
      </c>
      <c r="G327" s="22">
        <v>10</v>
      </c>
      <c r="H327" s="22">
        <v>12</v>
      </c>
      <c r="I327" s="22">
        <v>2</v>
      </c>
      <c r="J327" s="22"/>
      <c r="K327" s="22"/>
      <c r="L327" s="22"/>
      <c r="M327" s="32"/>
      <c r="N327" s="22"/>
      <c r="O327" s="22"/>
      <c r="P327" s="22"/>
      <c r="Q327" s="22"/>
      <c r="R327" s="22"/>
      <c r="S327" s="22">
        <v>1</v>
      </c>
      <c r="T327" s="22">
        <v>2</v>
      </c>
      <c r="U327" s="22"/>
      <c r="V327" s="22"/>
      <c r="W327" s="22"/>
      <c r="X327" s="22">
        <v>1</v>
      </c>
      <c r="Y327" s="22">
        <v>3</v>
      </c>
      <c r="Z327" s="22"/>
      <c r="AA327" s="22">
        <v>7</v>
      </c>
      <c r="AB327" s="22"/>
      <c r="AC327" s="22">
        <v>8</v>
      </c>
      <c r="AD327" s="22"/>
      <c r="AE327" s="22"/>
      <c r="AF327" s="22"/>
      <c r="AG327" s="22">
        <v>5</v>
      </c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33">
        <f t="shared" si="10"/>
        <v>0.018260393207133727</v>
      </c>
      <c r="AX327" s="26">
        <f t="shared" si="11"/>
        <v>0.005771256258206005</v>
      </c>
    </row>
    <row r="328" spans="1:50" ht="33.75" customHeight="1">
      <c r="A328" s="29" t="s">
        <v>1065</v>
      </c>
      <c r="B328" s="30" t="s">
        <v>1066</v>
      </c>
      <c r="C328" s="31" t="s">
        <v>1067</v>
      </c>
      <c r="D328" s="22">
        <v>366</v>
      </c>
      <c r="E328" s="22">
        <v>475</v>
      </c>
      <c r="F328" s="22">
        <v>277</v>
      </c>
      <c r="G328" s="22">
        <v>18</v>
      </c>
      <c r="H328" s="22">
        <v>671</v>
      </c>
      <c r="I328" s="22">
        <v>373</v>
      </c>
      <c r="J328" s="22"/>
      <c r="K328" s="22"/>
      <c r="L328" s="22">
        <v>1</v>
      </c>
      <c r="M328" s="32"/>
      <c r="N328" s="22">
        <v>9</v>
      </c>
      <c r="O328" s="22"/>
      <c r="P328" s="22"/>
      <c r="Q328" s="22"/>
      <c r="R328" s="22"/>
      <c r="S328" s="22">
        <v>20</v>
      </c>
      <c r="T328" s="22"/>
      <c r="U328" s="22"/>
      <c r="V328" s="22"/>
      <c r="W328" s="22"/>
      <c r="X328" s="22">
        <v>7</v>
      </c>
      <c r="Y328" s="22">
        <v>51</v>
      </c>
      <c r="Z328" s="22">
        <v>1</v>
      </c>
      <c r="AA328" s="22">
        <v>107</v>
      </c>
      <c r="AB328" s="22"/>
      <c r="AC328" s="22">
        <v>129</v>
      </c>
      <c r="AD328" s="22"/>
      <c r="AE328" s="22"/>
      <c r="AF328" s="22">
        <v>7</v>
      </c>
      <c r="AG328" s="22">
        <v>18</v>
      </c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33">
        <f t="shared" si="10"/>
        <v>0.7425893237567716</v>
      </c>
      <c r="AX328" s="26">
        <f t="shared" si="11"/>
        <v>0.6853366806619631</v>
      </c>
    </row>
    <row r="329" spans="1:50" ht="33.75" customHeight="1">
      <c r="A329" s="29" t="s">
        <v>1068</v>
      </c>
      <c r="B329" s="30" t="s">
        <v>1069</v>
      </c>
      <c r="C329" s="31" t="s">
        <v>1070</v>
      </c>
      <c r="D329" s="22">
        <v>1</v>
      </c>
      <c r="E329" s="22">
        <v>11</v>
      </c>
      <c r="F329" s="22">
        <v>3</v>
      </c>
      <c r="G329" s="22"/>
      <c r="H329" s="22">
        <v>18</v>
      </c>
      <c r="I329" s="22">
        <v>20</v>
      </c>
      <c r="J329" s="22">
        <v>3</v>
      </c>
      <c r="K329" s="22"/>
      <c r="L329" s="22">
        <v>9</v>
      </c>
      <c r="M329" s="32"/>
      <c r="N329" s="22"/>
      <c r="O329" s="22"/>
      <c r="P329" s="22"/>
      <c r="Q329" s="22"/>
      <c r="R329" s="22">
        <v>2</v>
      </c>
      <c r="S329" s="22"/>
      <c r="T329" s="22">
        <v>2</v>
      </c>
      <c r="U329" s="22">
        <v>1</v>
      </c>
      <c r="V329" s="22"/>
      <c r="W329" s="22"/>
      <c r="X329" s="22">
        <v>2</v>
      </c>
      <c r="Y329" s="22">
        <v>2</v>
      </c>
      <c r="Z329" s="22"/>
      <c r="AA329" s="22">
        <v>6</v>
      </c>
      <c r="AB329" s="22"/>
      <c r="AC329" s="22">
        <v>1</v>
      </c>
      <c r="AD329" s="22"/>
      <c r="AE329" s="22">
        <v>1</v>
      </c>
      <c r="AF329" s="22"/>
      <c r="AG329" s="22"/>
      <c r="AH329" s="22">
        <v>5</v>
      </c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33">
        <f t="shared" si="10"/>
        <v>0.002028932578570414</v>
      </c>
      <c r="AX329" s="26">
        <f t="shared" si="11"/>
        <v>0.015870954710066512</v>
      </c>
    </row>
    <row r="330" spans="1:50" ht="33.75" customHeight="1">
      <c r="A330" s="29" t="s">
        <v>1071</v>
      </c>
      <c r="B330" s="30" t="s">
        <v>1072</v>
      </c>
      <c r="C330" s="31" t="s">
        <v>1073</v>
      </c>
      <c r="D330" s="22">
        <v>5</v>
      </c>
      <c r="E330" s="22">
        <v>1</v>
      </c>
      <c r="F330" s="22">
        <v>2</v>
      </c>
      <c r="G330" s="22">
        <v>4</v>
      </c>
      <c r="H330" s="22">
        <v>13</v>
      </c>
      <c r="I330" s="22"/>
      <c r="J330" s="22"/>
      <c r="K330" s="22"/>
      <c r="L330" s="22">
        <v>1</v>
      </c>
      <c r="M330" s="32"/>
      <c r="N330" s="22"/>
      <c r="O330" s="22">
        <v>1</v>
      </c>
      <c r="P330" s="22"/>
      <c r="Q330" s="22">
        <v>1</v>
      </c>
      <c r="R330" s="22"/>
      <c r="S330" s="22">
        <v>1</v>
      </c>
      <c r="T330" s="22"/>
      <c r="U330" s="22">
        <v>1</v>
      </c>
      <c r="V330" s="22"/>
      <c r="W330" s="22"/>
      <c r="X330" s="22">
        <v>2</v>
      </c>
      <c r="Y330" s="22">
        <v>1</v>
      </c>
      <c r="Z330" s="22">
        <v>1</v>
      </c>
      <c r="AA330" s="22">
        <v>2</v>
      </c>
      <c r="AB330" s="22">
        <v>1</v>
      </c>
      <c r="AC330" s="22"/>
      <c r="AD330" s="22">
        <v>1</v>
      </c>
      <c r="AE330" s="22"/>
      <c r="AF330" s="22"/>
      <c r="AG330" s="22"/>
      <c r="AH330" s="22">
        <v>1</v>
      </c>
      <c r="AI330" s="22"/>
      <c r="AJ330" s="22"/>
      <c r="AK330" s="22">
        <v>1</v>
      </c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33">
        <f t="shared" si="10"/>
        <v>0.01014466289285207</v>
      </c>
      <c r="AX330" s="26">
        <f t="shared" si="11"/>
        <v>0.0014428140645515012</v>
      </c>
    </row>
    <row r="331" spans="1:50" ht="33.75" customHeight="1">
      <c r="A331" s="29" t="s">
        <v>1074</v>
      </c>
      <c r="B331" s="30" t="s">
        <v>1075</v>
      </c>
      <c r="C331" s="31" t="s">
        <v>1076</v>
      </c>
      <c r="D331" s="22">
        <v>8</v>
      </c>
      <c r="E331" s="22">
        <v>5</v>
      </c>
      <c r="F331" s="22"/>
      <c r="G331" s="22">
        <v>6</v>
      </c>
      <c r="H331" s="22">
        <v>14</v>
      </c>
      <c r="I331" s="22">
        <v>2</v>
      </c>
      <c r="J331" s="22"/>
      <c r="K331" s="22"/>
      <c r="L331" s="22">
        <v>3</v>
      </c>
      <c r="M331" s="32"/>
      <c r="N331" s="22"/>
      <c r="O331" s="22"/>
      <c r="P331" s="22">
        <v>3</v>
      </c>
      <c r="Q331" s="22"/>
      <c r="R331" s="22">
        <v>15</v>
      </c>
      <c r="S331" s="22"/>
      <c r="T331" s="22">
        <v>1</v>
      </c>
      <c r="U331" s="22">
        <v>2</v>
      </c>
      <c r="V331" s="22"/>
      <c r="W331" s="22"/>
      <c r="X331" s="22">
        <v>3</v>
      </c>
      <c r="Y331" s="22">
        <v>2</v>
      </c>
      <c r="Z331" s="22">
        <v>1</v>
      </c>
      <c r="AA331" s="22">
        <v>3</v>
      </c>
      <c r="AB331" s="22">
        <v>1</v>
      </c>
      <c r="AC331" s="22">
        <v>4</v>
      </c>
      <c r="AD331" s="22"/>
      <c r="AE331" s="22">
        <v>3</v>
      </c>
      <c r="AF331" s="22">
        <v>2</v>
      </c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33">
        <f t="shared" si="10"/>
        <v>0.016231460628563312</v>
      </c>
      <c r="AX331" s="26">
        <f t="shared" si="11"/>
        <v>0.007214070322757506</v>
      </c>
    </row>
    <row r="332" spans="1:50" ht="33.75" customHeight="1">
      <c r="A332" s="29" t="s">
        <v>1077</v>
      </c>
      <c r="B332" s="30" t="s">
        <v>1078</v>
      </c>
      <c r="C332" s="31" t="s">
        <v>1079</v>
      </c>
      <c r="D332" s="22">
        <v>23</v>
      </c>
      <c r="E332" s="22">
        <v>29</v>
      </c>
      <c r="F332" s="22">
        <v>15</v>
      </c>
      <c r="G332" s="22">
        <v>10</v>
      </c>
      <c r="H332" s="22">
        <v>31</v>
      </c>
      <c r="I332" s="22">
        <v>23</v>
      </c>
      <c r="J332" s="22"/>
      <c r="K332" s="22">
        <v>1</v>
      </c>
      <c r="L332" s="22">
        <v>36</v>
      </c>
      <c r="M332" s="32"/>
      <c r="N332" s="22">
        <v>2</v>
      </c>
      <c r="O332" s="22">
        <v>2</v>
      </c>
      <c r="P332" s="22">
        <v>2</v>
      </c>
      <c r="Q332" s="22">
        <v>2</v>
      </c>
      <c r="R332" s="22">
        <v>18</v>
      </c>
      <c r="S332" s="22">
        <v>3</v>
      </c>
      <c r="T332" s="22">
        <v>4</v>
      </c>
      <c r="U332" s="22">
        <v>8</v>
      </c>
      <c r="V332" s="22">
        <v>2</v>
      </c>
      <c r="W332" s="22">
        <v>2</v>
      </c>
      <c r="X332" s="22">
        <v>7</v>
      </c>
      <c r="Y332" s="22">
        <v>4</v>
      </c>
      <c r="Z332" s="22">
        <v>1</v>
      </c>
      <c r="AA332" s="22">
        <v>3</v>
      </c>
      <c r="AB332" s="22">
        <v>3</v>
      </c>
      <c r="AC332" s="22">
        <v>8</v>
      </c>
      <c r="AD332" s="22"/>
      <c r="AE332" s="22">
        <v>8</v>
      </c>
      <c r="AF332" s="22">
        <v>4</v>
      </c>
      <c r="AG332" s="22">
        <v>2</v>
      </c>
      <c r="AH332" s="22">
        <v>15</v>
      </c>
      <c r="AI332" s="22"/>
      <c r="AJ332" s="22"/>
      <c r="AK332" s="22">
        <v>2</v>
      </c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33">
        <f t="shared" si="10"/>
        <v>0.04666544930711952</v>
      </c>
      <c r="AX332" s="26">
        <f t="shared" si="11"/>
        <v>0.041841607871993536</v>
      </c>
    </row>
    <row r="333" spans="1:50" ht="33.75" customHeight="1">
      <c r="A333" s="29" t="s">
        <v>1080</v>
      </c>
      <c r="B333" s="30" t="s">
        <v>1081</v>
      </c>
      <c r="C333" s="31" t="s">
        <v>1082</v>
      </c>
      <c r="D333" s="22">
        <v>19</v>
      </c>
      <c r="E333" s="22">
        <v>17</v>
      </c>
      <c r="F333" s="22">
        <v>25</v>
      </c>
      <c r="G333" s="22">
        <v>43</v>
      </c>
      <c r="H333" s="22">
        <v>51</v>
      </c>
      <c r="I333" s="22">
        <v>8</v>
      </c>
      <c r="J333" s="22">
        <v>2</v>
      </c>
      <c r="K333" s="22">
        <v>2</v>
      </c>
      <c r="L333" s="22">
        <v>10</v>
      </c>
      <c r="M333" s="32"/>
      <c r="N333" s="22">
        <v>1</v>
      </c>
      <c r="O333" s="22">
        <v>1</v>
      </c>
      <c r="P333" s="22">
        <v>1</v>
      </c>
      <c r="Q333" s="22">
        <v>14</v>
      </c>
      <c r="R333" s="22">
        <v>1</v>
      </c>
      <c r="S333" s="22">
        <v>8</v>
      </c>
      <c r="T333" s="22">
        <v>13</v>
      </c>
      <c r="U333" s="22">
        <v>9</v>
      </c>
      <c r="V333" s="22">
        <v>1</v>
      </c>
      <c r="W333" s="22">
        <v>1</v>
      </c>
      <c r="X333" s="22">
        <v>14</v>
      </c>
      <c r="Y333" s="22">
        <v>13</v>
      </c>
      <c r="Z333" s="22">
        <v>4</v>
      </c>
      <c r="AA333" s="22">
        <v>15</v>
      </c>
      <c r="AB333" s="22">
        <v>21</v>
      </c>
      <c r="AC333" s="22">
        <v>14</v>
      </c>
      <c r="AD333" s="22">
        <v>10</v>
      </c>
      <c r="AE333" s="22">
        <v>13</v>
      </c>
      <c r="AF333" s="22">
        <v>6</v>
      </c>
      <c r="AG333" s="22">
        <v>5</v>
      </c>
      <c r="AH333" s="22">
        <v>10</v>
      </c>
      <c r="AI333" s="22"/>
      <c r="AJ333" s="22"/>
      <c r="AK333" s="22">
        <v>1</v>
      </c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33">
        <f t="shared" si="10"/>
        <v>0.03854971899283787</v>
      </c>
      <c r="AX333" s="26">
        <f t="shared" si="11"/>
        <v>0.02452783909737552</v>
      </c>
    </row>
    <row r="334" spans="1:50" ht="33.75" customHeight="1">
      <c r="A334" s="29" t="s">
        <v>1083</v>
      </c>
      <c r="B334" s="30" t="s">
        <v>1084</v>
      </c>
      <c r="C334" s="31" t="s">
        <v>1085</v>
      </c>
      <c r="D334" s="22">
        <v>99</v>
      </c>
      <c r="E334" s="22">
        <v>77</v>
      </c>
      <c r="F334" s="22">
        <v>73</v>
      </c>
      <c r="G334" s="22">
        <v>94</v>
      </c>
      <c r="H334" s="22">
        <v>218</v>
      </c>
      <c r="I334" s="22">
        <v>67</v>
      </c>
      <c r="J334" s="22">
        <v>10</v>
      </c>
      <c r="K334" s="22"/>
      <c r="L334" s="22">
        <v>49</v>
      </c>
      <c r="M334" s="32"/>
      <c r="N334" s="22">
        <v>6</v>
      </c>
      <c r="O334" s="22">
        <v>3</v>
      </c>
      <c r="P334" s="22">
        <v>10</v>
      </c>
      <c r="Q334" s="22">
        <v>19</v>
      </c>
      <c r="R334" s="22">
        <v>44</v>
      </c>
      <c r="S334" s="22">
        <v>26</v>
      </c>
      <c r="T334" s="22">
        <v>35</v>
      </c>
      <c r="U334" s="22">
        <v>64</v>
      </c>
      <c r="V334" s="22">
        <v>5</v>
      </c>
      <c r="W334" s="22">
        <v>7</v>
      </c>
      <c r="X334" s="22">
        <v>27</v>
      </c>
      <c r="Y334" s="22">
        <v>58</v>
      </c>
      <c r="Z334" s="22">
        <v>50</v>
      </c>
      <c r="AA334" s="22">
        <v>65</v>
      </c>
      <c r="AB334" s="22">
        <v>38</v>
      </c>
      <c r="AC334" s="22">
        <v>51</v>
      </c>
      <c r="AD334" s="22">
        <v>24</v>
      </c>
      <c r="AE334" s="22">
        <v>40</v>
      </c>
      <c r="AF334" s="22">
        <v>23</v>
      </c>
      <c r="AG334" s="22">
        <v>71</v>
      </c>
      <c r="AH334" s="22">
        <v>36</v>
      </c>
      <c r="AI334" s="22"/>
      <c r="AJ334" s="22"/>
      <c r="AK334" s="22">
        <v>3</v>
      </c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33">
        <f t="shared" si="10"/>
        <v>0.20086432527847098</v>
      </c>
      <c r="AX334" s="26">
        <f t="shared" si="11"/>
        <v>0.1110966829704656</v>
      </c>
    </row>
    <row r="335" spans="1:50" ht="33.75" customHeight="1">
      <c r="A335" s="29" t="s">
        <v>1086</v>
      </c>
      <c r="B335" s="30" t="s">
        <v>1087</v>
      </c>
      <c r="C335" s="31" t="s">
        <v>1088</v>
      </c>
      <c r="D335" s="22">
        <v>252</v>
      </c>
      <c r="E335" s="22">
        <v>207</v>
      </c>
      <c r="F335" s="22">
        <v>141</v>
      </c>
      <c r="G335" s="22">
        <v>194</v>
      </c>
      <c r="H335" s="22">
        <v>361</v>
      </c>
      <c r="I335" s="22">
        <v>78</v>
      </c>
      <c r="J335" s="22">
        <v>26</v>
      </c>
      <c r="K335" s="22">
        <v>65</v>
      </c>
      <c r="L335" s="22">
        <v>130</v>
      </c>
      <c r="M335" s="32"/>
      <c r="N335" s="22">
        <v>11</v>
      </c>
      <c r="O335" s="22">
        <v>8</v>
      </c>
      <c r="P335" s="22">
        <v>18</v>
      </c>
      <c r="Q335" s="22">
        <v>39</v>
      </c>
      <c r="R335" s="22">
        <v>54</v>
      </c>
      <c r="S335" s="22">
        <v>40</v>
      </c>
      <c r="T335" s="22">
        <v>74</v>
      </c>
      <c r="U335" s="22">
        <v>105</v>
      </c>
      <c r="V335" s="22">
        <v>17</v>
      </c>
      <c r="W335" s="22">
        <v>18</v>
      </c>
      <c r="X335" s="22">
        <v>45</v>
      </c>
      <c r="Y335" s="22">
        <v>100</v>
      </c>
      <c r="Z335" s="22">
        <v>66</v>
      </c>
      <c r="AA335" s="22">
        <v>88</v>
      </c>
      <c r="AB335" s="22">
        <v>43</v>
      </c>
      <c r="AC335" s="22">
        <v>97</v>
      </c>
      <c r="AD335" s="22">
        <v>49</v>
      </c>
      <c r="AE335" s="22">
        <v>44</v>
      </c>
      <c r="AF335" s="22">
        <v>56</v>
      </c>
      <c r="AG335" s="22">
        <v>62</v>
      </c>
      <c r="AH335" s="22">
        <v>59</v>
      </c>
      <c r="AI335" s="22"/>
      <c r="AJ335" s="22"/>
      <c r="AK335" s="22">
        <v>7</v>
      </c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33">
        <f t="shared" si="10"/>
        <v>0.5112910097997444</v>
      </c>
      <c r="AX335" s="26">
        <f t="shared" si="11"/>
        <v>0.29866251136216077</v>
      </c>
    </row>
    <row r="336" spans="1:50" ht="33.75" customHeight="1">
      <c r="A336" s="29" t="s">
        <v>1089</v>
      </c>
      <c r="B336" s="30" t="s">
        <v>1090</v>
      </c>
      <c r="C336" s="31" t="s">
        <v>1091</v>
      </c>
      <c r="D336" s="22">
        <v>1</v>
      </c>
      <c r="E336" s="22">
        <v>2</v>
      </c>
      <c r="F336" s="22"/>
      <c r="G336" s="22">
        <v>2</v>
      </c>
      <c r="H336" s="22">
        <v>1</v>
      </c>
      <c r="I336" s="22">
        <v>1</v>
      </c>
      <c r="J336" s="22"/>
      <c r="K336" s="22">
        <v>1</v>
      </c>
      <c r="L336" s="22"/>
      <c r="M336" s="32"/>
      <c r="N336" s="22"/>
      <c r="O336" s="22"/>
      <c r="P336" s="22">
        <v>1</v>
      </c>
      <c r="Q336" s="22"/>
      <c r="R336" s="22"/>
      <c r="S336" s="22"/>
      <c r="T336" s="22"/>
      <c r="U336" s="22"/>
      <c r="V336" s="22"/>
      <c r="W336" s="22"/>
      <c r="X336" s="22">
        <v>1</v>
      </c>
      <c r="Y336" s="22"/>
      <c r="Z336" s="22"/>
      <c r="AA336" s="22">
        <v>1</v>
      </c>
      <c r="AB336" s="22">
        <v>1</v>
      </c>
      <c r="AC336" s="22"/>
      <c r="AD336" s="22"/>
      <c r="AE336" s="22">
        <v>1</v>
      </c>
      <c r="AF336" s="22">
        <v>1</v>
      </c>
      <c r="AG336" s="22">
        <v>1</v>
      </c>
      <c r="AH336" s="22">
        <v>1</v>
      </c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33">
        <f t="shared" si="10"/>
        <v>0.002028932578570414</v>
      </c>
      <c r="AX336" s="26">
        <f t="shared" si="11"/>
        <v>0.0028856281291030025</v>
      </c>
    </row>
    <row r="337" spans="1:50" ht="33.75" customHeight="1">
      <c r="A337" s="29" t="s">
        <v>1092</v>
      </c>
      <c r="B337" s="30" t="s">
        <v>1093</v>
      </c>
      <c r="C337" s="31" t="s">
        <v>1094</v>
      </c>
      <c r="D337" s="22">
        <v>3</v>
      </c>
      <c r="E337" s="22">
        <v>18</v>
      </c>
      <c r="F337" s="22"/>
      <c r="G337" s="22">
        <v>2</v>
      </c>
      <c r="H337" s="22">
        <v>3</v>
      </c>
      <c r="I337" s="22">
        <v>25</v>
      </c>
      <c r="J337" s="22"/>
      <c r="K337" s="22">
        <v>8</v>
      </c>
      <c r="L337" s="22"/>
      <c r="M337" s="3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33">
        <f t="shared" si="10"/>
        <v>0.0060867977357112425</v>
      </c>
      <c r="AX337" s="26">
        <f t="shared" si="11"/>
        <v>0.02597065316192702</v>
      </c>
    </row>
    <row r="338" spans="1:50" ht="33.75" customHeight="1">
      <c r="A338" s="29" t="s">
        <v>1095</v>
      </c>
      <c r="B338" s="30" t="s">
        <v>1096</v>
      </c>
      <c r="C338" s="31" t="s">
        <v>1097</v>
      </c>
      <c r="D338" s="22">
        <v>33</v>
      </c>
      <c r="E338" s="22">
        <v>125</v>
      </c>
      <c r="F338" s="22">
        <v>133</v>
      </c>
      <c r="G338" s="22">
        <v>10</v>
      </c>
      <c r="H338" s="22">
        <v>112</v>
      </c>
      <c r="I338" s="22">
        <v>26</v>
      </c>
      <c r="J338" s="22">
        <v>23</v>
      </c>
      <c r="K338" s="22"/>
      <c r="L338" s="22">
        <v>128</v>
      </c>
      <c r="M338" s="32"/>
      <c r="N338" s="22">
        <v>1</v>
      </c>
      <c r="O338" s="22"/>
      <c r="P338" s="22">
        <v>12</v>
      </c>
      <c r="Q338" s="22">
        <v>24</v>
      </c>
      <c r="R338" s="22">
        <v>24</v>
      </c>
      <c r="S338" s="22"/>
      <c r="T338" s="22">
        <v>3</v>
      </c>
      <c r="U338" s="22">
        <v>104</v>
      </c>
      <c r="V338" s="22"/>
      <c r="W338" s="22"/>
      <c r="X338" s="22">
        <v>4</v>
      </c>
      <c r="Y338" s="22">
        <v>6</v>
      </c>
      <c r="Z338" s="22">
        <v>2</v>
      </c>
      <c r="AA338" s="22">
        <v>56</v>
      </c>
      <c r="AB338" s="22"/>
      <c r="AC338" s="22">
        <v>14</v>
      </c>
      <c r="AD338" s="22">
        <v>11</v>
      </c>
      <c r="AE338" s="22">
        <v>11</v>
      </c>
      <c r="AF338" s="22">
        <v>10</v>
      </c>
      <c r="AG338" s="22"/>
      <c r="AH338" s="22">
        <v>69</v>
      </c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33">
        <f t="shared" si="10"/>
        <v>0.06695477509282366</v>
      </c>
      <c r="AX338" s="26">
        <f t="shared" si="11"/>
        <v>0.18035175806893766</v>
      </c>
    </row>
    <row r="339" spans="1:50" ht="33.75" customHeight="1">
      <c r="A339" s="29" t="s">
        <v>1098</v>
      </c>
      <c r="B339" s="30" t="s">
        <v>1099</v>
      </c>
      <c r="C339" s="31" t="s">
        <v>1100</v>
      </c>
      <c r="D339" s="22">
        <v>9</v>
      </c>
      <c r="E339" s="22">
        <v>2</v>
      </c>
      <c r="F339" s="22">
        <v>9</v>
      </c>
      <c r="G339" s="22">
        <v>9</v>
      </c>
      <c r="H339" s="22">
        <v>1</v>
      </c>
      <c r="I339" s="22">
        <v>21</v>
      </c>
      <c r="J339" s="22"/>
      <c r="K339" s="22"/>
      <c r="L339" s="22"/>
      <c r="M339" s="32"/>
      <c r="N339" s="22"/>
      <c r="O339" s="22"/>
      <c r="P339" s="22"/>
      <c r="Q339" s="22"/>
      <c r="R339" s="22">
        <v>2</v>
      </c>
      <c r="S339" s="22"/>
      <c r="T339" s="22">
        <v>1</v>
      </c>
      <c r="U339" s="22">
        <v>1</v>
      </c>
      <c r="V339" s="22"/>
      <c r="W339" s="22"/>
      <c r="X339" s="22"/>
      <c r="Y339" s="22">
        <v>1</v>
      </c>
      <c r="Z339" s="22">
        <v>1</v>
      </c>
      <c r="AA339" s="22"/>
      <c r="AB339" s="22"/>
      <c r="AC339" s="22"/>
      <c r="AD339" s="22"/>
      <c r="AE339" s="22">
        <v>3</v>
      </c>
      <c r="AF339" s="22"/>
      <c r="AG339" s="22">
        <v>4</v>
      </c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33">
        <f t="shared" si="10"/>
        <v>0.018260393207133727</v>
      </c>
      <c r="AX339" s="26">
        <f t="shared" si="11"/>
        <v>0.0028856281291030025</v>
      </c>
    </row>
    <row r="340" spans="1:50" ht="33.75" customHeight="1">
      <c r="A340" s="29" t="s">
        <v>1101</v>
      </c>
      <c r="B340" s="30" t="s">
        <v>1102</v>
      </c>
      <c r="C340" s="31" t="s">
        <v>1103</v>
      </c>
      <c r="D340" s="22">
        <v>382</v>
      </c>
      <c r="E340" s="22">
        <v>443</v>
      </c>
      <c r="F340" s="22">
        <v>234</v>
      </c>
      <c r="G340" s="22">
        <v>38</v>
      </c>
      <c r="H340" s="22">
        <v>473</v>
      </c>
      <c r="I340" s="22">
        <v>82</v>
      </c>
      <c r="J340" s="22">
        <v>112</v>
      </c>
      <c r="K340" s="22">
        <v>18</v>
      </c>
      <c r="L340" s="22">
        <v>1049</v>
      </c>
      <c r="M340" s="32"/>
      <c r="N340" s="22">
        <v>72</v>
      </c>
      <c r="O340" s="22">
        <v>2</v>
      </c>
      <c r="P340" s="22">
        <v>239</v>
      </c>
      <c r="Q340" s="22">
        <v>214</v>
      </c>
      <c r="R340" s="22">
        <v>139</v>
      </c>
      <c r="S340" s="22">
        <v>131</v>
      </c>
      <c r="T340" s="22">
        <v>39</v>
      </c>
      <c r="U340" s="22">
        <v>655</v>
      </c>
      <c r="V340" s="22">
        <v>2</v>
      </c>
      <c r="W340" s="22">
        <v>116</v>
      </c>
      <c r="X340" s="22">
        <v>163</v>
      </c>
      <c r="Y340" s="22">
        <v>53</v>
      </c>
      <c r="Z340" s="22">
        <v>39</v>
      </c>
      <c r="AA340" s="22">
        <v>325</v>
      </c>
      <c r="AB340" s="22">
        <v>42</v>
      </c>
      <c r="AC340" s="22">
        <v>138</v>
      </c>
      <c r="AD340" s="22">
        <v>58</v>
      </c>
      <c r="AE340" s="22">
        <v>67</v>
      </c>
      <c r="AF340" s="22">
        <v>79</v>
      </c>
      <c r="AG340" s="22">
        <v>10</v>
      </c>
      <c r="AH340" s="22">
        <v>181</v>
      </c>
      <c r="AI340" s="22"/>
      <c r="AJ340" s="22"/>
      <c r="AK340" s="22">
        <v>238</v>
      </c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33">
        <f t="shared" si="10"/>
        <v>0.7750522450138981</v>
      </c>
      <c r="AX340" s="26">
        <f t="shared" si="11"/>
        <v>0.6391666305963151</v>
      </c>
    </row>
    <row r="341" spans="1:50" ht="33.75" customHeight="1">
      <c r="A341" s="29" t="s">
        <v>1104</v>
      </c>
      <c r="B341" s="30" t="s">
        <v>1105</v>
      </c>
      <c r="C341" s="31" t="s">
        <v>1106</v>
      </c>
      <c r="D341" s="22">
        <v>117</v>
      </c>
      <c r="E341" s="22">
        <v>97</v>
      </c>
      <c r="F341" s="22">
        <v>66</v>
      </c>
      <c r="G341" s="22">
        <v>83</v>
      </c>
      <c r="H341" s="22">
        <v>196</v>
      </c>
      <c r="I341" s="22">
        <v>51</v>
      </c>
      <c r="J341" s="22">
        <v>12</v>
      </c>
      <c r="K341" s="22">
        <v>32</v>
      </c>
      <c r="L341" s="22">
        <v>26</v>
      </c>
      <c r="M341" s="32"/>
      <c r="N341" s="22">
        <v>6</v>
      </c>
      <c r="O341" s="22">
        <v>1</v>
      </c>
      <c r="P341" s="22">
        <v>8</v>
      </c>
      <c r="Q341" s="22">
        <v>16</v>
      </c>
      <c r="R341" s="22">
        <v>66</v>
      </c>
      <c r="S341" s="22">
        <v>9</v>
      </c>
      <c r="T341" s="22">
        <v>46</v>
      </c>
      <c r="U341" s="22">
        <v>57</v>
      </c>
      <c r="V341" s="22">
        <v>9</v>
      </c>
      <c r="W341" s="22">
        <v>5</v>
      </c>
      <c r="X341" s="22">
        <v>52</v>
      </c>
      <c r="Y341" s="22">
        <v>73</v>
      </c>
      <c r="Z341" s="22">
        <v>47</v>
      </c>
      <c r="AA341" s="22">
        <v>70</v>
      </c>
      <c r="AB341" s="22">
        <v>69</v>
      </c>
      <c r="AC341" s="22">
        <v>62</v>
      </c>
      <c r="AD341" s="22">
        <v>47</v>
      </c>
      <c r="AE341" s="22">
        <v>69</v>
      </c>
      <c r="AF341" s="22">
        <v>18</v>
      </c>
      <c r="AG341" s="22">
        <v>39</v>
      </c>
      <c r="AH341" s="22">
        <v>21</v>
      </c>
      <c r="AI341" s="22"/>
      <c r="AJ341" s="22"/>
      <c r="AK341" s="22">
        <v>4</v>
      </c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33">
        <f t="shared" si="10"/>
        <v>0.23738511169273846</v>
      </c>
      <c r="AX341" s="26">
        <f t="shared" si="11"/>
        <v>0.13995296426149564</v>
      </c>
    </row>
    <row r="342" spans="1:50" ht="33.75" customHeight="1">
      <c r="A342" s="29" t="s">
        <v>1107</v>
      </c>
      <c r="B342" s="30" t="s">
        <v>1108</v>
      </c>
      <c r="C342" s="31" t="s">
        <v>1109</v>
      </c>
      <c r="D342" s="22">
        <v>95</v>
      </c>
      <c r="E342" s="22">
        <v>253</v>
      </c>
      <c r="F342" s="22">
        <v>94</v>
      </c>
      <c r="G342" s="22">
        <v>97</v>
      </c>
      <c r="H342" s="22">
        <v>165</v>
      </c>
      <c r="I342" s="22">
        <v>58</v>
      </c>
      <c r="J342" s="22">
        <v>37</v>
      </c>
      <c r="K342" s="22">
        <v>38</v>
      </c>
      <c r="L342" s="22">
        <v>299</v>
      </c>
      <c r="M342" s="32"/>
      <c r="N342" s="22">
        <v>15</v>
      </c>
      <c r="O342" s="22"/>
      <c r="P342" s="22">
        <v>21</v>
      </c>
      <c r="Q342" s="22">
        <v>32</v>
      </c>
      <c r="R342" s="22">
        <v>41</v>
      </c>
      <c r="S342" s="22">
        <v>19</v>
      </c>
      <c r="T342" s="22">
        <v>69</v>
      </c>
      <c r="U342" s="22">
        <v>45</v>
      </c>
      <c r="V342" s="22">
        <v>6</v>
      </c>
      <c r="W342" s="22">
        <v>8</v>
      </c>
      <c r="X342" s="22">
        <v>41</v>
      </c>
      <c r="Y342" s="22">
        <v>44</v>
      </c>
      <c r="Z342" s="22">
        <v>16</v>
      </c>
      <c r="AA342" s="22">
        <v>54</v>
      </c>
      <c r="AB342" s="22">
        <v>35</v>
      </c>
      <c r="AC342" s="22">
        <v>61</v>
      </c>
      <c r="AD342" s="22">
        <v>22</v>
      </c>
      <c r="AE342" s="22">
        <v>28</v>
      </c>
      <c r="AF342" s="22">
        <v>15</v>
      </c>
      <c r="AG342" s="22">
        <v>17</v>
      </c>
      <c r="AH342" s="22">
        <v>103</v>
      </c>
      <c r="AI342" s="22"/>
      <c r="AJ342" s="22"/>
      <c r="AK342" s="22">
        <v>51</v>
      </c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33">
        <f t="shared" si="10"/>
        <v>0.19274859496418933</v>
      </c>
      <c r="AX342" s="26">
        <f t="shared" si="11"/>
        <v>0.36503195833152985</v>
      </c>
    </row>
    <row r="343" spans="1:50" ht="33.75" customHeight="1">
      <c r="A343" s="29" t="s">
        <v>1110</v>
      </c>
      <c r="B343" s="30" t="s">
        <v>1111</v>
      </c>
      <c r="C343" s="31" t="s">
        <v>1112</v>
      </c>
      <c r="D343" s="22">
        <v>9</v>
      </c>
      <c r="E343" s="22">
        <v>49</v>
      </c>
      <c r="F343" s="22">
        <v>8</v>
      </c>
      <c r="G343" s="22">
        <v>12</v>
      </c>
      <c r="H343" s="22">
        <v>27</v>
      </c>
      <c r="I343" s="22">
        <v>21</v>
      </c>
      <c r="J343" s="22">
        <v>5</v>
      </c>
      <c r="K343" s="22">
        <v>25</v>
      </c>
      <c r="L343" s="22">
        <v>54</v>
      </c>
      <c r="M343" s="32"/>
      <c r="N343" s="22">
        <v>2</v>
      </c>
      <c r="O343" s="22">
        <v>1</v>
      </c>
      <c r="P343" s="22">
        <v>1</v>
      </c>
      <c r="Q343" s="22">
        <v>13</v>
      </c>
      <c r="R343" s="22">
        <v>18</v>
      </c>
      <c r="S343" s="22">
        <v>10</v>
      </c>
      <c r="T343" s="22">
        <v>11</v>
      </c>
      <c r="U343" s="22">
        <v>27</v>
      </c>
      <c r="V343" s="22">
        <v>1</v>
      </c>
      <c r="W343" s="22">
        <v>3</v>
      </c>
      <c r="X343" s="22">
        <v>7</v>
      </c>
      <c r="Y343" s="22">
        <v>14</v>
      </c>
      <c r="Z343" s="22">
        <v>6</v>
      </c>
      <c r="AA343" s="22">
        <v>3</v>
      </c>
      <c r="AB343" s="22">
        <v>4</v>
      </c>
      <c r="AC343" s="22">
        <v>6</v>
      </c>
      <c r="AD343" s="22">
        <v>5</v>
      </c>
      <c r="AE343" s="22">
        <v>3</v>
      </c>
      <c r="AF343" s="22">
        <v>2</v>
      </c>
      <c r="AG343" s="22">
        <v>5</v>
      </c>
      <c r="AH343" s="22">
        <v>12</v>
      </c>
      <c r="AI343" s="22"/>
      <c r="AJ343" s="22"/>
      <c r="AK343" s="22">
        <v>2</v>
      </c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33">
        <f t="shared" si="10"/>
        <v>0.018260393207133727</v>
      </c>
      <c r="AX343" s="26">
        <f t="shared" si="11"/>
        <v>0.07069788916302357</v>
      </c>
    </row>
    <row r="344" spans="1:50" ht="33.75" customHeight="1">
      <c r="A344" s="29" t="s">
        <v>1113</v>
      </c>
      <c r="B344" s="30" t="s">
        <v>1114</v>
      </c>
      <c r="C344" s="31" t="s">
        <v>1115</v>
      </c>
      <c r="D344" s="22">
        <v>198</v>
      </c>
      <c r="E344" s="22">
        <v>347</v>
      </c>
      <c r="F344" s="22">
        <v>199</v>
      </c>
      <c r="G344" s="22">
        <v>200</v>
      </c>
      <c r="H344" s="22">
        <v>390</v>
      </c>
      <c r="I344" s="22">
        <v>162</v>
      </c>
      <c r="J344" s="22">
        <v>27</v>
      </c>
      <c r="K344" s="22">
        <v>114</v>
      </c>
      <c r="L344" s="22">
        <v>157</v>
      </c>
      <c r="M344" s="32"/>
      <c r="N344" s="22">
        <v>11</v>
      </c>
      <c r="O344" s="22">
        <v>5</v>
      </c>
      <c r="P344" s="22">
        <v>19</v>
      </c>
      <c r="Q344" s="22">
        <v>83</v>
      </c>
      <c r="R344" s="22">
        <v>61</v>
      </c>
      <c r="S344" s="22">
        <v>72</v>
      </c>
      <c r="T344" s="22">
        <v>84</v>
      </c>
      <c r="U344" s="22">
        <v>164</v>
      </c>
      <c r="V344" s="22">
        <v>50</v>
      </c>
      <c r="W344" s="22">
        <v>17</v>
      </c>
      <c r="X344" s="22">
        <v>161</v>
      </c>
      <c r="Y344" s="22">
        <v>89</v>
      </c>
      <c r="Z344" s="22">
        <v>73</v>
      </c>
      <c r="AA344" s="22">
        <v>129</v>
      </c>
      <c r="AB344" s="22">
        <v>89</v>
      </c>
      <c r="AC344" s="22">
        <v>111</v>
      </c>
      <c r="AD344" s="22">
        <v>65</v>
      </c>
      <c r="AE344" s="22">
        <v>96</v>
      </c>
      <c r="AF344" s="22">
        <v>65</v>
      </c>
      <c r="AG344" s="22">
        <v>70</v>
      </c>
      <c r="AH344" s="22">
        <v>148</v>
      </c>
      <c r="AI344" s="22"/>
      <c r="AJ344" s="22"/>
      <c r="AK344" s="22">
        <v>10</v>
      </c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33">
        <f t="shared" si="10"/>
        <v>0.40172865055694196</v>
      </c>
      <c r="AX344" s="26">
        <f t="shared" si="11"/>
        <v>0.5006564803993709</v>
      </c>
    </row>
    <row r="345" spans="1:50" ht="33.75" customHeight="1">
      <c r="A345" s="29" t="s">
        <v>1116</v>
      </c>
      <c r="B345" s="30" t="s">
        <v>1117</v>
      </c>
      <c r="C345" s="31" t="s">
        <v>1118</v>
      </c>
      <c r="D345" s="22">
        <v>21</v>
      </c>
      <c r="E345" s="22">
        <v>57</v>
      </c>
      <c r="F345" s="22">
        <v>12</v>
      </c>
      <c r="G345" s="22"/>
      <c r="H345" s="22">
        <v>10</v>
      </c>
      <c r="I345" s="22">
        <v>3</v>
      </c>
      <c r="J345" s="22">
        <v>4</v>
      </c>
      <c r="K345" s="22">
        <v>2</v>
      </c>
      <c r="L345" s="22">
        <v>105</v>
      </c>
      <c r="M345" s="32"/>
      <c r="N345" s="22">
        <v>2</v>
      </c>
      <c r="O345" s="22"/>
      <c r="P345" s="22">
        <v>3</v>
      </c>
      <c r="Q345" s="22"/>
      <c r="R345" s="22">
        <v>2</v>
      </c>
      <c r="S345" s="22">
        <v>10</v>
      </c>
      <c r="T345" s="22">
        <v>1</v>
      </c>
      <c r="U345" s="22">
        <v>7</v>
      </c>
      <c r="V345" s="22"/>
      <c r="W345" s="22">
        <v>2</v>
      </c>
      <c r="X345" s="22">
        <v>14</v>
      </c>
      <c r="Y345" s="22"/>
      <c r="Z345" s="22">
        <v>7</v>
      </c>
      <c r="AA345" s="22">
        <v>2</v>
      </c>
      <c r="AB345" s="22">
        <v>3</v>
      </c>
      <c r="AC345" s="22">
        <v>6</v>
      </c>
      <c r="AD345" s="22"/>
      <c r="AE345" s="22">
        <v>3</v>
      </c>
      <c r="AF345" s="22"/>
      <c r="AG345" s="22"/>
      <c r="AH345" s="22">
        <v>23</v>
      </c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33">
        <f t="shared" si="10"/>
        <v>0.04260758414997869</v>
      </c>
      <c r="AX345" s="26">
        <f t="shared" si="11"/>
        <v>0.08224040167943557</v>
      </c>
    </row>
    <row r="346" spans="1:50" ht="33.75" customHeight="1">
      <c r="A346" s="29" t="s">
        <v>1119</v>
      </c>
      <c r="B346" s="30" t="s">
        <v>1120</v>
      </c>
      <c r="C346" s="31" t="s">
        <v>1121</v>
      </c>
      <c r="D346" s="22">
        <v>11</v>
      </c>
      <c r="E346" s="22">
        <v>59</v>
      </c>
      <c r="F346" s="22">
        <v>7</v>
      </c>
      <c r="G346" s="22">
        <v>4</v>
      </c>
      <c r="H346" s="22">
        <v>27</v>
      </c>
      <c r="I346" s="22">
        <v>6</v>
      </c>
      <c r="J346" s="22"/>
      <c r="K346" s="22">
        <v>4</v>
      </c>
      <c r="L346" s="22">
        <v>6</v>
      </c>
      <c r="M346" s="32"/>
      <c r="N346" s="22"/>
      <c r="O346" s="22"/>
      <c r="P346" s="22"/>
      <c r="Q346" s="22"/>
      <c r="R346" s="22"/>
      <c r="S346" s="22"/>
      <c r="T346" s="22"/>
      <c r="U346" s="22">
        <v>3</v>
      </c>
      <c r="V346" s="22"/>
      <c r="W346" s="22"/>
      <c r="X346" s="22"/>
      <c r="Y346" s="22">
        <v>1</v>
      </c>
      <c r="Z346" s="22">
        <v>1</v>
      </c>
      <c r="AA346" s="22"/>
      <c r="AB346" s="22"/>
      <c r="AC346" s="22">
        <v>1</v>
      </c>
      <c r="AD346" s="22">
        <v>2</v>
      </c>
      <c r="AE346" s="22">
        <v>3</v>
      </c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33">
        <f t="shared" si="10"/>
        <v>0.022318258364274556</v>
      </c>
      <c r="AX346" s="26">
        <f t="shared" si="11"/>
        <v>0.08512602980853858</v>
      </c>
    </row>
    <row r="347" spans="1:50" ht="33.75" customHeight="1">
      <c r="A347" s="29" t="s">
        <v>1122</v>
      </c>
      <c r="B347" s="30" t="s">
        <v>1123</v>
      </c>
      <c r="C347" s="31" t="s">
        <v>1124</v>
      </c>
      <c r="D347" s="22">
        <v>13</v>
      </c>
      <c r="E347" s="22">
        <v>13</v>
      </c>
      <c r="F347" s="22">
        <v>2</v>
      </c>
      <c r="G347" s="22">
        <v>20</v>
      </c>
      <c r="H347" s="22">
        <v>9</v>
      </c>
      <c r="I347" s="22">
        <v>5</v>
      </c>
      <c r="J347" s="22">
        <v>2</v>
      </c>
      <c r="K347" s="22"/>
      <c r="L347" s="22">
        <v>2</v>
      </c>
      <c r="M347" s="32"/>
      <c r="N347" s="22"/>
      <c r="O347" s="22"/>
      <c r="P347" s="22"/>
      <c r="Q347" s="22">
        <v>1</v>
      </c>
      <c r="R347" s="22"/>
      <c r="S347" s="22"/>
      <c r="T347" s="22">
        <v>3</v>
      </c>
      <c r="U347" s="22"/>
      <c r="V347" s="22">
        <v>2</v>
      </c>
      <c r="W347" s="22"/>
      <c r="X347" s="22">
        <v>3</v>
      </c>
      <c r="Y347" s="22">
        <v>3</v>
      </c>
      <c r="Z347" s="22">
        <v>1</v>
      </c>
      <c r="AA347" s="22">
        <v>4</v>
      </c>
      <c r="AB347" s="22"/>
      <c r="AC347" s="22">
        <v>1</v>
      </c>
      <c r="AD347" s="22">
        <v>1</v>
      </c>
      <c r="AE347" s="22">
        <v>3</v>
      </c>
      <c r="AF347" s="22">
        <v>2</v>
      </c>
      <c r="AG347" s="22">
        <v>3</v>
      </c>
      <c r="AH347" s="22">
        <v>1</v>
      </c>
      <c r="AI347" s="22"/>
      <c r="AJ347" s="22"/>
      <c r="AK347" s="22">
        <v>1</v>
      </c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33">
        <f t="shared" si="10"/>
        <v>0.02637612352141538</v>
      </c>
      <c r="AX347" s="26">
        <f t="shared" si="11"/>
        <v>0.018756582839169516</v>
      </c>
    </row>
    <row r="348" spans="1:50" ht="33.75" customHeight="1">
      <c r="A348" s="29" t="s">
        <v>1125</v>
      </c>
      <c r="B348" s="30" t="s">
        <v>1126</v>
      </c>
      <c r="C348" s="31" t="s">
        <v>1127</v>
      </c>
      <c r="D348" s="22">
        <v>69</v>
      </c>
      <c r="E348" s="22">
        <v>145</v>
      </c>
      <c r="F348" s="22">
        <v>58</v>
      </c>
      <c r="G348" s="22">
        <v>76</v>
      </c>
      <c r="H348" s="22">
        <v>97</v>
      </c>
      <c r="I348" s="22">
        <v>69</v>
      </c>
      <c r="J348" s="22">
        <v>17</v>
      </c>
      <c r="K348" s="22">
        <v>44</v>
      </c>
      <c r="L348" s="22">
        <v>37</v>
      </c>
      <c r="M348" s="32"/>
      <c r="N348" s="22">
        <v>3</v>
      </c>
      <c r="O348" s="22">
        <v>9</v>
      </c>
      <c r="P348" s="22">
        <v>8</v>
      </c>
      <c r="Q348" s="22">
        <v>23</v>
      </c>
      <c r="R348" s="22">
        <v>49</v>
      </c>
      <c r="S348" s="22">
        <v>14</v>
      </c>
      <c r="T348" s="22">
        <v>17</v>
      </c>
      <c r="U348" s="22">
        <v>38</v>
      </c>
      <c r="V348" s="22">
        <v>22</v>
      </c>
      <c r="W348" s="22">
        <v>4</v>
      </c>
      <c r="X348" s="22">
        <v>40</v>
      </c>
      <c r="Y348" s="22">
        <v>26</v>
      </c>
      <c r="Z348" s="22">
        <v>11</v>
      </c>
      <c r="AA348" s="22">
        <v>53</v>
      </c>
      <c r="AB348" s="22">
        <v>13</v>
      </c>
      <c r="AC348" s="22">
        <v>47</v>
      </c>
      <c r="AD348" s="22">
        <v>11</v>
      </c>
      <c r="AE348" s="22">
        <v>23</v>
      </c>
      <c r="AF348" s="22">
        <v>37</v>
      </c>
      <c r="AG348" s="22">
        <v>24</v>
      </c>
      <c r="AH348" s="22">
        <v>36</v>
      </c>
      <c r="AI348" s="22"/>
      <c r="AJ348" s="22"/>
      <c r="AK348" s="22">
        <v>22</v>
      </c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33">
        <f t="shared" si="10"/>
        <v>0.13999634792135857</v>
      </c>
      <c r="AX348" s="26">
        <f t="shared" si="11"/>
        <v>0.20920803935996768</v>
      </c>
    </row>
    <row r="349" spans="1:50" ht="33.75" customHeight="1">
      <c r="A349" s="29" t="s">
        <v>1128</v>
      </c>
      <c r="B349" s="30" t="s">
        <v>1129</v>
      </c>
      <c r="C349" s="31" t="s">
        <v>1130</v>
      </c>
      <c r="D349" s="22">
        <v>4</v>
      </c>
      <c r="E349" s="22">
        <v>26</v>
      </c>
      <c r="F349" s="22">
        <v>9</v>
      </c>
      <c r="G349" s="22">
        <v>31</v>
      </c>
      <c r="H349" s="22">
        <v>15</v>
      </c>
      <c r="I349" s="22">
        <v>6</v>
      </c>
      <c r="J349" s="22"/>
      <c r="K349" s="22">
        <v>6</v>
      </c>
      <c r="L349" s="22">
        <v>5</v>
      </c>
      <c r="M349" s="32">
        <v>1</v>
      </c>
      <c r="N349" s="22"/>
      <c r="O349" s="22"/>
      <c r="P349" s="22">
        <v>1</v>
      </c>
      <c r="Q349" s="22">
        <v>3</v>
      </c>
      <c r="R349" s="22">
        <v>6</v>
      </c>
      <c r="S349" s="22">
        <v>15</v>
      </c>
      <c r="T349" s="22">
        <v>1</v>
      </c>
      <c r="U349" s="22">
        <v>1</v>
      </c>
      <c r="V349" s="22"/>
      <c r="W349" s="22"/>
      <c r="X349" s="22">
        <v>7</v>
      </c>
      <c r="Y349" s="22">
        <v>7</v>
      </c>
      <c r="Z349" s="22">
        <v>6</v>
      </c>
      <c r="AA349" s="22">
        <v>5</v>
      </c>
      <c r="AB349" s="22">
        <v>11</v>
      </c>
      <c r="AC349" s="22">
        <v>15</v>
      </c>
      <c r="AD349" s="22">
        <v>1</v>
      </c>
      <c r="AE349" s="22">
        <v>3</v>
      </c>
      <c r="AF349" s="22">
        <v>1</v>
      </c>
      <c r="AG349" s="22">
        <v>4</v>
      </c>
      <c r="AH349" s="22">
        <v>8</v>
      </c>
      <c r="AI349" s="22"/>
      <c r="AJ349" s="22"/>
      <c r="AK349" s="22">
        <v>4</v>
      </c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33">
        <f t="shared" si="10"/>
        <v>0.008115730314281656</v>
      </c>
      <c r="AX349" s="26">
        <f t="shared" si="11"/>
        <v>0.03751316567833903</v>
      </c>
    </row>
    <row r="350" spans="1:50" ht="33.75" customHeight="1">
      <c r="A350" s="29" t="s">
        <v>1131</v>
      </c>
      <c r="B350" s="30" t="s">
        <v>1132</v>
      </c>
      <c r="C350" s="31" t="s">
        <v>1133</v>
      </c>
      <c r="D350" s="22">
        <v>211</v>
      </c>
      <c r="E350" s="22">
        <v>220</v>
      </c>
      <c r="F350" s="22">
        <v>59</v>
      </c>
      <c r="G350" s="22">
        <v>86</v>
      </c>
      <c r="H350" s="22">
        <v>256</v>
      </c>
      <c r="I350" s="22">
        <v>58</v>
      </c>
      <c r="J350" s="22">
        <v>52</v>
      </c>
      <c r="K350" s="22">
        <v>19</v>
      </c>
      <c r="L350" s="22">
        <v>34</v>
      </c>
      <c r="M350" s="32"/>
      <c r="N350" s="22"/>
      <c r="O350" s="22"/>
      <c r="P350" s="22">
        <v>2</v>
      </c>
      <c r="Q350" s="22">
        <v>19</v>
      </c>
      <c r="R350" s="22">
        <v>48</v>
      </c>
      <c r="S350" s="22">
        <v>33</v>
      </c>
      <c r="T350" s="22">
        <v>20</v>
      </c>
      <c r="U350" s="22">
        <v>74</v>
      </c>
      <c r="V350" s="22">
        <v>8</v>
      </c>
      <c r="W350" s="22">
        <v>6</v>
      </c>
      <c r="X350" s="22">
        <v>27</v>
      </c>
      <c r="Y350" s="22">
        <v>43</v>
      </c>
      <c r="Z350" s="22">
        <v>17</v>
      </c>
      <c r="AA350" s="22">
        <v>92</v>
      </c>
      <c r="AB350" s="22">
        <v>34</v>
      </c>
      <c r="AC350" s="22">
        <v>57</v>
      </c>
      <c r="AD350" s="22">
        <v>20</v>
      </c>
      <c r="AE350" s="22">
        <v>31</v>
      </c>
      <c r="AF350" s="22">
        <v>9</v>
      </c>
      <c r="AG350" s="22">
        <v>22</v>
      </c>
      <c r="AH350" s="22">
        <v>88</v>
      </c>
      <c r="AI350" s="22"/>
      <c r="AJ350" s="22"/>
      <c r="AK350" s="22">
        <v>2</v>
      </c>
      <c r="AL350" s="22"/>
      <c r="AM350" s="22"/>
      <c r="AN350" s="22"/>
      <c r="AO350" s="22"/>
      <c r="AP350" s="22"/>
      <c r="AQ350" s="22"/>
      <c r="AR350" s="22"/>
      <c r="AS350" s="22"/>
      <c r="AT350" s="22"/>
      <c r="AU350" s="22">
        <v>1</v>
      </c>
      <c r="AV350" s="22"/>
      <c r="AW350" s="33">
        <f t="shared" si="10"/>
        <v>0.4281047740783574</v>
      </c>
      <c r="AX350" s="26">
        <f t="shared" si="11"/>
        <v>0.3174190942013303</v>
      </c>
    </row>
    <row r="351" spans="1:50" ht="33.75" customHeight="1">
      <c r="A351" s="29" t="s">
        <v>1134</v>
      </c>
      <c r="B351" s="30" t="s">
        <v>1135</v>
      </c>
      <c r="C351" s="31" t="s">
        <v>1136</v>
      </c>
      <c r="D351" s="22">
        <v>61</v>
      </c>
      <c r="E351" s="22">
        <v>79</v>
      </c>
      <c r="F351" s="22">
        <v>51</v>
      </c>
      <c r="G351" s="22">
        <v>1</v>
      </c>
      <c r="H351" s="22">
        <v>112</v>
      </c>
      <c r="I351" s="22">
        <v>32</v>
      </c>
      <c r="J351" s="22">
        <v>71</v>
      </c>
      <c r="K351" s="22">
        <v>7</v>
      </c>
      <c r="L351" s="22">
        <v>95</v>
      </c>
      <c r="M351" s="32"/>
      <c r="N351" s="22">
        <v>9</v>
      </c>
      <c r="O351" s="22"/>
      <c r="P351" s="22">
        <v>6</v>
      </c>
      <c r="Q351" s="22">
        <v>11</v>
      </c>
      <c r="R351" s="22">
        <v>8</v>
      </c>
      <c r="S351" s="22"/>
      <c r="T351" s="22"/>
      <c r="U351" s="22">
        <v>90</v>
      </c>
      <c r="V351" s="22">
        <v>1</v>
      </c>
      <c r="W351" s="22">
        <v>19</v>
      </c>
      <c r="X351" s="22">
        <v>6</v>
      </c>
      <c r="Y351" s="22">
        <v>1</v>
      </c>
      <c r="Z351" s="22">
        <v>5</v>
      </c>
      <c r="AA351" s="22">
        <v>98</v>
      </c>
      <c r="AB351" s="22"/>
      <c r="AC351" s="22">
        <v>14</v>
      </c>
      <c r="AD351" s="22"/>
      <c r="AE351" s="22"/>
      <c r="AF351" s="22">
        <v>1</v>
      </c>
      <c r="AG351" s="22"/>
      <c r="AH351" s="22">
        <v>197</v>
      </c>
      <c r="AI351" s="22"/>
      <c r="AJ351" s="22"/>
      <c r="AK351" s="22">
        <v>9</v>
      </c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33">
        <f t="shared" si="10"/>
        <v>0.12376488729279526</v>
      </c>
      <c r="AX351" s="26">
        <f t="shared" si="11"/>
        <v>0.1139823110995686</v>
      </c>
    </row>
    <row r="352" spans="1:50" ht="33.75" customHeight="1">
      <c r="A352" s="29" t="s">
        <v>1137</v>
      </c>
      <c r="B352" s="30" t="s">
        <v>1138</v>
      </c>
      <c r="C352" s="31" t="s">
        <v>1139</v>
      </c>
      <c r="D352" s="22">
        <v>165</v>
      </c>
      <c r="E352" s="22">
        <v>156</v>
      </c>
      <c r="F352" s="22">
        <v>178</v>
      </c>
      <c r="G352" s="22">
        <v>178</v>
      </c>
      <c r="H352" s="22">
        <v>331</v>
      </c>
      <c r="I352" s="22">
        <v>250</v>
      </c>
      <c r="J352" s="22">
        <v>27</v>
      </c>
      <c r="K352" s="22">
        <v>53</v>
      </c>
      <c r="L352" s="22">
        <v>75</v>
      </c>
      <c r="M352" s="32"/>
      <c r="N352" s="22">
        <v>8</v>
      </c>
      <c r="O352" s="22">
        <v>2</v>
      </c>
      <c r="P352" s="22">
        <v>23</v>
      </c>
      <c r="Q352" s="22">
        <v>33</v>
      </c>
      <c r="R352" s="22">
        <v>117</v>
      </c>
      <c r="S352" s="22">
        <v>52</v>
      </c>
      <c r="T352" s="22">
        <v>56</v>
      </c>
      <c r="U352" s="22">
        <v>105</v>
      </c>
      <c r="V352" s="22">
        <v>29</v>
      </c>
      <c r="W352" s="22">
        <v>12</v>
      </c>
      <c r="X352" s="22">
        <v>94</v>
      </c>
      <c r="Y352" s="22">
        <v>75</v>
      </c>
      <c r="Z352" s="22">
        <v>37</v>
      </c>
      <c r="AA352" s="22">
        <v>77</v>
      </c>
      <c r="AB352" s="22">
        <v>67</v>
      </c>
      <c r="AC352" s="22">
        <v>110</v>
      </c>
      <c r="AD352" s="22">
        <v>39</v>
      </c>
      <c r="AE352" s="22">
        <v>65</v>
      </c>
      <c r="AF352" s="22">
        <v>117</v>
      </c>
      <c r="AG352" s="22">
        <v>42</v>
      </c>
      <c r="AH352" s="22">
        <v>62</v>
      </c>
      <c r="AI352" s="22"/>
      <c r="AJ352" s="22"/>
      <c r="AK352" s="22">
        <v>24</v>
      </c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33">
        <f t="shared" si="10"/>
        <v>0.3347738754641183</v>
      </c>
      <c r="AX352" s="26">
        <f t="shared" si="11"/>
        <v>0.22507899407003418</v>
      </c>
    </row>
    <row r="353" spans="1:50" ht="33.75" customHeight="1">
      <c r="A353" s="29" t="s">
        <v>1140</v>
      </c>
      <c r="B353" s="30" t="s">
        <v>1141</v>
      </c>
      <c r="C353" s="31" t="s">
        <v>1142</v>
      </c>
      <c r="D353" s="22">
        <v>10</v>
      </c>
      <c r="E353" s="22">
        <v>1</v>
      </c>
      <c r="F353" s="22">
        <v>3</v>
      </c>
      <c r="G353" s="22">
        <v>3</v>
      </c>
      <c r="H353" s="22">
        <v>5</v>
      </c>
      <c r="I353" s="22">
        <v>1</v>
      </c>
      <c r="J353" s="22"/>
      <c r="K353" s="22">
        <v>13</v>
      </c>
      <c r="L353" s="22">
        <v>1</v>
      </c>
      <c r="M353" s="32"/>
      <c r="N353" s="22">
        <v>1</v>
      </c>
      <c r="O353" s="22"/>
      <c r="P353" s="22">
        <v>2</v>
      </c>
      <c r="Q353" s="22">
        <v>2</v>
      </c>
      <c r="R353" s="22"/>
      <c r="S353" s="22"/>
      <c r="T353" s="22">
        <v>1</v>
      </c>
      <c r="U353" s="22">
        <v>3</v>
      </c>
      <c r="V353" s="22"/>
      <c r="W353" s="22"/>
      <c r="X353" s="22">
        <v>2</v>
      </c>
      <c r="Y353" s="22">
        <v>2</v>
      </c>
      <c r="Z353" s="22">
        <v>1</v>
      </c>
      <c r="AA353" s="22">
        <v>6</v>
      </c>
      <c r="AB353" s="22"/>
      <c r="AC353" s="22">
        <v>2</v>
      </c>
      <c r="AD353" s="22">
        <v>2</v>
      </c>
      <c r="AE353" s="22"/>
      <c r="AF353" s="22">
        <v>2</v>
      </c>
      <c r="AG353" s="22">
        <v>1</v>
      </c>
      <c r="AH353" s="22">
        <v>1</v>
      </c>
      <c r="AI353" s="22"/>
      <c r="AJ353" s="22"/>
      <c r="AK353" s="22">
        <v>1</v>
      </c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33">
        <f t="shared" si="10"/>
        <v>0.02028932578570414</v>
      </c>
      <c r="AX353" s="26">
        <f t="shared" si="11"/>
        <v>0.0014428140645515012</v>
      </c>
    </row>
    <row r="354" spans="1:50" ht="33.75" customHeight="1">
      <c r="A354" s="29" t="s">
        <v>1143</v>
      </c>
      <c r="B354" s="30" t="s">
        <v>1144</v>
      </c>
      <c r="C354" s="31" t="s">
        <v>1145</v>
      </c>
      <c r="D354" s="22">
        <v>6</v>
      </c>
      <c r="E354" s="22">
        <v>3</v>
      </c>
      <c r="F354" s="22">
        <v>8</v>
      </c>
      <c r="G354" s="22">
        <v>4</v>
      </c>
      <c r="H354" s="22">
        <v>5</v>
      </c>
      <c r="I354" s="22"/>
      <c r="J354" s="22">
        <v>2</v>
      </c>
      <c r="K354" s="22">
        <v>3</v>
      </c>
      <c r="L354" s="22">
        <v>2</v>
      </c>
      <c r="M354" s="32"/>
      <c r="N354" s="22"/>
      <c r="O354" s="22"/>
      <c r="P354" s="22">
        <v>1</v>
      </c>
      <c r="Q354" s="22">
        <v>3</v>
      </c>
      <c r="R354" s="22">
        <v>3</v>
      </c>
      <c r="S354" s="22">
        <v>4</v>
      </c>
      <c r="T354" s="22">
        <v>4</v>
      </c>
      <c r="U354" s="22">
        <v>3</v>
      </c>
      <c r="V354" s="22">
        <v>1</v>
      </c>
      <c r="W354" s="22"/>
      <c r="X354" s="22">
        <v>2</v>
      </c>
      <c r="Y354" s="22">
        <v>5</v>
      </c>
      <c r="Z354" s="22">
        <v>1</v>
      </c>
      <c r="AA354" s="22">
        <v>2</v>
      </c>
      <c r="AB354" s="22"/>
      <c r="AC354" s="22">
        <v>3</v>
      </c>
      <c r="AD354" s="22">
        <v>1</v>
      </c>
      <c r="AE354" s="22">
        <v>1</v>
      </c>
      <c r="AF354" s="22">
        <v>3</v>
      </c>
      <c r="AG354" s="22">
        <v>2</v>
      </c>
      <c r="AH354" s="22">
        <v>1</v>
      </c>
      <c r="AI354" s="22"/>
      <c r="AJ354" s="22"/>
      <c r="AK354" s="22">
        <v>1</v>
      </c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33">
        <f t="shared" si="10"/>
        <v>0.012173595471422485</v>
      </c>
      <c r="AX354" s="26">
        <f t="shared" si="11"/>
        <v>0.004328442193654504</v>
      </c>
    </row>
    <row r="355" spans="1:50" ht="33.75" customHeight="1">
      <c r="A355" s="29" t="s">
        <v>1146</v>
      </c>
      <c r="B355" s="30" t="s">
        <v>1147</v>
      </c>
      <c r="C355" s="31" t="s">
        <v>1148</v>
      </c>
      <c r="D355" s="22">
        <v>9</v>
      </c>
      <c r="E355" s="22">
        <v>5</v>
      </c>
      <c r="F355" s="22">
        <v>7</v>
      </c>
      <c r="G355" s="22">
        <v>4</v>
      </c>
      <c r="H355" s="22">
        <v>14</v>
      </c>
      <c r="I355" s="22">
        <v>1</v>
      </c>
      <c r="J355" s="22">
        <v>3</v>
      </c>
      <c r="K355" s="22"/>
      <c r="L355" s="22">
        <v>3</v>
      </c>
      <c r="M355" s="32"/>
      <c r="N355" s="22"/>
      <c r="O355" s="22">
        <v>2</v>
      </c>
      <c r="P355" s="22">
        <v>2</v>
      </c>
      <c r="Q355" s="22"/>
      <c r="R355" s="22">
        <v>3</v>
      </c>
      <c r="S355" s="22">
        <v>4</v>
      </c>
      <c r="T355" s="22">
        <v>4</v>
      </c>
      <c r="U355" s="22">
        <v>2</v>
      </c>
      <c r="V355" s="22">
        <v>2</v>
      </c>
      <c r="W355" s="22">
        <v>2</v>
      </c>
      <c r="X355" s="22">
        <v>7</v>
      </c>
      <c r="Y355" s="22">
        <v>3</v>
      </c>
      <c r="Z355" s="22">
        <v>2</v>
      </c>
      <c r="AA355" s="22">
        <v>2</v>
      </c>
      <c r="AB355" s="22">
        <v>1</v>
      </c>
      <c r="AC355" s="22">
        <v>4</v>
      </c>
      <c r="AD355" s="22">
        <v>4</v>
      </c>
      <c r="AE355" s="22"/>
      <c r="AF355" s="22">
        <v>8</v>
      </c>
      <c r="AG355" s="22">
        <v>2</v>
      </c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33">
        <f t="shared" si="10"/>
        <v>0.018260393207133727</v>
      </c>
      <c r="AX355" s="26">
        <f t="shared" si="11"/>
        <v>0.007214070322757506</v>
      </c>
    </row>
    <row r="356" spans="1:50" ht="33.75" customHeight="1">
      <c r="A356" s="29" t="s">
        <v>1149</v>
      </c>
      <c r="B356" s="30" t="s">
        <v>1150</v>
      </c>
      <c r="C356" s="31" t="s">
        <v>1151</v>
      </c>
      <c r="D356" s="22">
        <v>5</v>
      </c>
      <c r="E356" s="22">
        <v>1</v>
      </c>
      <c r="F356" s="22"/>
      <c r="G356" s="22">
        <v>2</v>
      </c>
      <c r="H356" s="22">
        <v>3</v>
      </c>
      <c r="I356" s="22"/>
      <c r="J356" s="22"/>
      <c r="K356" s="22">
        <v>6</v>
      </c>
      <c r="L356" s="22">
        <v>2</v>
      </c>
      <c r="M356" s="32">
        <v>22</v>
      </c>
      <c r="N356" s="22"/>
      <c r="O356" s="22"/>
      <c r="P356" s="22"/>
      <c r="Q356" s="22">
        <v>2</v>
      </c>
      <c r="R356" s="22"/>
      <c r="S356" s="22"/>
      <c r="T356" s="22"/>
      <c r="U356" s="22">
        <v>2</v>
      </c>
      <c r="V356" s="22"/>
      <c r="W356" s="22"/>
      <c r="X356" s="22"/>
      <c r="Y356" s="22">
        <v>1</v>
      </c>
      <c r="Z356" s="22"/>
      <c r="AA356" s="22">
        <v>1</v>
      </c>
      <c r="AB356" s="22">
        <v>4</v>
      </c>
      <c r="AC356" s="22">
        <v>15</v>
      </c>
      <c r="AD356" s="22">
        <v>1</v>
      </c>
      <c r="AE356" s="22">
        <v>1</v>
      </c>
      <c r="AF356" s="22">
        <v>1</v>
      </c>
      <c r="AG356" s="22">
        <v>2</v>
      </c>
      <c r="AH356" s="22">
        <v>4</v>
      </c>
      <c r="AI356" s="22"/>
      <c r="AJ356" s="22"/>
      <c r="AK356" s="22"/>
      <c r="AL356" s="22"/>
      <c r="AM356" s="22"/>
      <c r="AN356" s="22"/>
      <c r="AO356" s="22"/>
      <c r="AP356" s="22"/>
      <c r="AQ356" s="22"/>
      <c r="AR356" s="22">
        <v>1</v>
      </c>
      <c r="AS356" s="22">
        <v>1</v>
      </c>
      <c r="AT356" s="22"/>
      <c r="AU356" s="22"/>
      <c r="AV356" s="22"/>
      <c r="AW356" s="33">
        <f t="shared" si="10"/>
        <v>0.01014466289285207</v>
      </c>
      <c r="AX356" s="26">
        <f t="shared" si="11"/>
        <v>0.0014428140645515012</v>
      </c>
    </row>
    <row r="357" spans="1:50" ht="33.75" customHeight="1">
      <c r="A357" s="29" t="s">
        <v>1152</v>
      </c>
      <c r="B357" s="30" t="s">
        <v>1153</v>
      </c>
      <c r="C357" s="31" t="s">
        <v>1154</v>
      </c>
      <c r="D357" s="22">
        <v>3</v>
      </c>
      <c r="E357" s="22">
        <v>3</v>
      </c>
      <c r="F357" s="22">
        <v>2</v>
      </c>
      <c r="G357" s="22">
        <v>6</v>
      </c>
      <c r="H357" s="22">
        <v>7</v>
      </c>
      <c r="I357" s="22">
        <v>3</v>
      </c>
      <c r="J357" s="22"/>
      <c r="K357" s="22">
        <v>24</v>
      </c>
      <c r="L357" s="22">
        <v>4</v>
      </c>
      <c r="M357" s="32">
        <v>9</v>
      </c>
      <c r="N357" s="22"/>
      <c r="O357" s="22">
        <v>2</v>
      </c>
      <c r="P357" s="22"/>
      <c r="Q357" s="22">
        <v>2</v>
      </c>
      <c r="R357" s="22">
        <v>1</v>
      </c>
      <c r="S357" s="22">
        <v>1</v>
      </c>
      <c r="T357" s="22">
        <v>3</v>
      </c>
      <c r="U357" s="22">
        <v>7</v>
      </c>
      <c r="V357" s="22"/>
      <c r="W357" s="22"/>
      <c r="X357" s="22">
        <v>1</v>
      </c>
      <c r="Y357" s="22">
        <v>4</v>
      </c>
      <c r="Z357" s="22">
        <v>1</v>
      </c>
      <c r="AA357" s="22">
        <v>2</v>
      </c>
      <c r="AB357" s="22"/>
      <c r="AC357" s="22"/>
      <c r="AD357" s="22"/>
      <c r="AE357" s="22">
        <v>1</v>
      </c>
      <c r="AF357" s="22">
        <v>1</v>
      </c>
      <c r="AG357" s="22">
        <v>3</v>
      </c>
      <c r="AH357" s="22">
        <v>4</v>
      </c>
      <c r="AI357" s="22"/>
      <c r="AJ357" s="22"/>
      <c r="AK357" s="22">
        <v>1</v>
      </c>
      <c r="AL357" s="22"/>
      <c r="AM357" s="22"/>
      <c r="AN357" s="22"/>
      <c r="AO357" s="22"/>
      <c r="AP357" s="22"/>
      <c r="AQ357" s="22"/>
      <c r="AR357" s="22"/>
      <c r="AS357" s="22">
        <v>2</v>
      </c>
      <c r="AT357" s="22"/>
      <c r="AU357" s="22"/>
      <c r="AV357" s="22"/>
      <c r="AW357" s="33">
        <f t="shared" si="10"/>
        <v>0.0060867977357112425</v>
      </c>
      <c r="AX357" s="26">
        <f t="shared" si="11"/>
        <v>0.004328442193654504</v>
      </c>
    </row>
    <row r="358" spans="1:50" ht="33.75" customHeight="1">
      <c r="A358" s="29" t="s">
        <v>1155</v>
      </c>
      <c r="B358" s="30" t="s">
        <v>1156</v>
      </c>
      <c r="C358" s="31" t="s">
        <v>1157</v>
      </c>
      <c r="D358" s="22">
        <v>14</v>
      </c>
      <c r="E358" s="22">
        <v>272</v>
      </c>
      <c r="F358" s="22">
        <v>65</v>
      </c>
      <c r="G358" s="22">
        <v>64</v>
      </c>
      <c r="H358" s="22">
        <v>23</v>
      </c>
      <c r="I358" s="22">
        <v>5</v>
      </c>
      <c r="J358" s="22">
        <v>5</v>
      </c>
      <c r="K358" s="22">
        <v>101</v>
      </c>
      <c r="L358" s="22">
        <v>2</v>
      </c>
      <c r="M358" s="32"/>
      <c r="N358" s="22">
        <v>2</v>
      </c>
      <c r="O358" s="22"/>
      <c r="P358" s="22"/>
      <c r="Q358" s="22">
        <v>4</v>
      </c>
      <c r="R358" s="22"/>
      <c r="S358" s="22">
        <v>2</v>
      </c>
      <c r="T358" s="22">
        <v>6</v>
      </c>
      <c r="U358" s="22">
        <v>3</v>
      </c>
      <c r="V358" s="22">
        <v>4</v>
      </c>
      <c r="W358" s="22"/>
      <c r="X358" s="22">
        <v>7</v>
      </c>
      <c r="Y358" s="22">
        <v>5</v>
      </c>
      <c r="Z358" s="22">
        <v>3</v>
      </c>
      <c r="AA358" s="22">
        <v>12</v>
      </c>
      <c r="AB358" s="22"/>
      <c r="AC358" s="22">
        <v>9</v>
      </c>
      <c r="AD358" s="22">
        <v>1</v>
      </c>
      <c r="AE358" s="22">
        <v>3</v>
      </c>
      <c r="AF358" s="22">
        <v>1</v>
      </c>
      <c r="AG358" s="22">
        <v>8</v>
      </c>
      <c r="AH358" s="22">
        <v>6</v>
      </c>
      <c r="AI358" s="22">
        <v>1</v>
      </c>
      <c r="AJ358" s="22"/>
      <c r="AK358" s="22"/>
      <c r="AL358" s="22"/>
      <c r="AM358" s="22"/>
      <c r="AN358" s="22"/>
      <c r="AO358" s="22"/>
      <c r="AP358" s="22"/>
      <c r="AQ358" s="22"/>
      <c r="AR358" s="22">
        <v>3</v>
      </c>
      <c r="AS358" s="22"/>
      <c r="AT358" s="22"/>
      <c r="AU358" s="22"/>
      <c r="AV358" s="22"/>
      <c r="AW358" s="33">
        <f t="shared" si="10"/>
        <v>0.0284050560999858</v>
      </c>
      <c r="AX358" s="26">
        <f t="shared" si="11"/>
        <v>0.3924454255580083</v>
      </c>
    </row>
    <row r="359" spans="1:50" ht="33.75" customHeight="1">
      <c r="A359" s="29" t="s">
        <v>1158</v>
      </c>
      <c r="B359" s="30" t="s">
        <v>1159</v>
      </c>
      <c r="C359" s="31" t="s">
        <v>1160</v>
      </c>
      <c r="D359" s="22">
        <v>40</v>
      </c>
      <c r="E359" s="22">
        <v>236</v>
      </c>
      <c r="F359" s="22">
        <v>75</v>
      </c>
      <c r="G359" s="22">
        <v>81</v>
      </c>
      <c r="H359" s="22">
        <v>57</v>
      </c>
      <c r="I359" s="22">
        <v>18</v>
      </c>
      <c r="J359" s="22">
        <v>2</v>
      </c>
      <c r="K359" s="22">
        <v>198</v>
      </c>
      <c r="L359" s="22">
        <v>4</v>
      </c>
      <c r="M359" s="32"/>
      <c r="N359" s="22"/>
      <c r="O359" s="22">
        <v>2</v>
      </c>
      <c r="P359" s="22">
        <v>2</v>
      </c>
      <c r="Q359" s="22">
        <v>5</v>
      </c>
      <c r="R359" s="22">
        <v>4</v>
      </c>
      <c r="S359" s="22">
        <v>6</v>
      </c>
      <c r="T359" s="22">
        <v>2</v>
      </c>
      <c r="U359" s="22">
        <v>2</v>
      </c>
      <c r="V359" s="22">
        <v>4</v>
      </c>
      <c r="W359" s="22">
        <v>1</v>
      </c>
      <c r="X359" s="22">
        <v>8</v>
      </c>
      <c r="Y359" s="22">
        <v>8</v>
      </c>
      <c r="Z359" s="22">
        <v>1</v>
      </c>
      <c r="AA359" s="22">
        <v>15</v>
      </c>
      <c r="AB359" s="22">
        <v>6</v>
      </c>
      <c r="AC359" s="22">
        <v>6</v>
      </c>
      <c r="AD359" s="22">
        <v>9</v>
      </c>
      <c r="AE359" s="22">
        <v>4</v>
      </c>
      <c r="AF359" s="22">
        <v>1</v>
      </c>
      <c r="AG359" s="22">
        <v>12</v>
      </c>
      <c r="AH359" s="22">
        <v>9</v>
      </c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33">
        <f t="shared" si="10"/>
        <v>0.08115730314281656</v>
      </c>
      <c r="AX359" s="26">
        <f t="shared" si="11"/>
        <v>0.3405041192341543</v>
      </c>
    </row>
    <row r="360" spans="1:50" ht="33.75" customHeight="1">
      <c r="A360" s="29" t="s">
        <v>1161</v>
      </c>
      <c r="B360" s="30" t="s">
        <v>1162</v>
      </c>
      <c r="C360" s="31" t="s">
        <v>1163</v>
      </c>
      <c r="D360" s="22">
        <v>84</v>
      </c>
      <c r="E360" s="22">
        <v>51</v>
      </c>
      <c r="F360" s="22">
        <v>49</v>
      </c>
      <c r="G360" s="22">
        <v>45</v>
      </c>
      <c r="H360" s="22">
        <v>28</v>
      </c>
      <c r="I360" s="22">
        <v>36</v>
      </c>
      <c r="J360" s="22">
        <v>4</v>
      </c>
      <c r="K360" s="22">
        <v>10</v>
      </c>
      <c r="L360" s="22"/>
      <c r="M360" s="32">
        <v>4</v>
      </c>
      <c r="N360" s="22"/>
      <c r="O360" s="22">
        <v>2</v>
      </c>
      <c r="P360" s="22">
        <v>2</v>
      </c>
      <c r="Q360" s="22">
        <v>6</v>
      </c>
      <c r="R360" s="22">
        <v>1</v>
      </c>
      <c r="S360" s="22">
        <v>19</v>
      </c>
      <c r="T360" s="22">
        <v>2</v>
      </c>
      <c r="U360" s="22">
        <v>6</v>
      </c>
      <c r="V360" s="22">
        <v>1</v>
      </c>
      <c r="W360" s="22"/>
      <c r="X360" s="22">
        <v>4</v>
      </c>
      <c r="Y360" s="22">
        <v>4</v>
      </c>
      <c r="Z360" s="22">
        <v>1</v>
      </c>
      <c r="AA360" s="22">
        <v>49</v>
      </c>
      <c r="AB360" s="22">
        <v>7</v>
      </c>
      <c r="AC360" s="22">
        <v>4</v>
      </c>
      <c r="AD360" s="22">
        <v>1</v>
      </c>
      <c r="AE360" s="22">
        <v>2</v>
      </c>
      <c r="AF360" s="22"/>
      <c r="AG360" s="22">
        <v>11</v>
      </c>
      <c r="AH360" s="22">
        <v>14</v>
      </c>
      <c r="AI360" s="22">
        <v>1</v>
      </c>
      <c r="AJ360" s="22">
        <v>2</v>
      </c>
      <c r="AK360" s="22"/>
      <c r="AL360" s="22"/>
      <c r="AM360" s="22"/>
      <c r="AN360" s="22"/>
      <c r="AO360" s="22"/>
      <c r="AP360" s="22"/>
      <c r="AQ360" s="22"/>
      <c r="AR360" s="22"/>
      <c r="AS360" s="22">
        <v>3</v>
      </c>
      <c r="AT360" s="22"/>
      <c r="AU360" s="22"/>
      <c r="AV360" s="22"/>
      <c r="AW360" s="33">
        <f t="shared" si="10"/>
        <v>0.17043033659991477</v>
      </c>
      <c r="AX360" s="26">
        <f t="shared" si="11"/>
        <v>0.07358351729212656</v>
      </c>
    </row>
    <row r="361" spans="1:50" ht="33.75" customHeight="1">
      <c r="A361" s="29" t="s">
        <v>1164</v>
      </c>
      <c r="B361" s="30" t="s">
        <v>1165</v>
      </c>
      <c r="C361" s="31" t="s">
        <v>1166</v>
      </c>
      <c r="D361" s="22">
        <v>184</v>
      </c>
      <c r="E361" s="22">
        <v>460</v>
      </c>
      <c r="F361" s="22">
        <v>136</v>
      </c>
      <c r="G361" s="22">
        <v>182</v>
      </c>
      <c r="H361" s="22">
        <v>202</v>
      </c>
      <c r="I361" s="22">
        <v>93</v>
      </c>
      <c r="J361" s="22">
        <v>2</v>
      </c>
      <c r="K361" s="22">
        <v>43</v>
      </c>
      <c r="L361" s="22">
        <v>2</v>
      </c>
      <c r="M361" s="32">
        <v>20</v>
      </c>
      <c r="N361" s="22"/>
      <c r="O361" s="22">
        <v>1</v>
      </c>
      <c r="P361" s="22">
        <v>1</v>
      </c>
      <c r="Q361" s="22">
        <v>2</v>
      </c>
      <c r="R361" s="22">
        <v>4</v>
      </c>
      <c r="S361" s="22">
        <v>35</v>
      </c>
      <c r="T361" s="22">
        <v>5</v>
      </c>
      <c r="U361" s="22">
        <v>6</v>
      </c>
      <c r="V361" s="22">
        <v>1</v>
      </c>
      <c r="W361" s="22">
        <v>1</v>
      </c>
      <c r="X361" s="22">
        <v>3</v>
      </c>
      <c r="Y361" s="22">
        <v>8</v>
      </c>
      <c r="Z361" s="22">
        <v>3</v>
      </c>
      <c r="AA361" s="22">
        <v>13</v>
      </c>
      <c r="AB361" s="22">
        <v>5</v>
      </c>
      <c r="AC361" s="22">
        <v>4</v>
      </c>
      <c r="AD361" s="22">
        <v>2</v>
      </c>
      <c r="AE361" s="22">
        <v>3</v>
      </c>
      <c r="AF361" s="22">
        <v>2</v>
      </c>
      <c r="AG361" s="22">
        <v>52</v>
      </c>
      <c r="AH361" s="22">
        <v>19</v>
      </c>
      <c r="AI361" s="22">
        <v>3</v>
      </c>
      <c r="AJ361" s="22">
        <v>1</v>
      </c>
      <c r="AK361" s="22">
        <v>2</v>
      </c>
      <c r="AL361" s="22"/>
      <c r="AM361" s="22"/>
      <c r="AN361" s="22"/>
      <c r="AO361" s="22"/>
      <c r="AP361" s="22"/>
      <c r="AQ361" s="22"/>
      <c r="AR361" s="22"/>
      <c r="AS361" s="22">
        <v>102</v>
      </c>
      <c r="AT361" s="22"/>
      <c r="AU361" s="22"/>
      <c r="AV361" s="22"/>
      <c r="AW361" s="33">
        <f t="shared" si="10"/>
        <v>0.3733235944569562</v>
      </c>
      <c r="AX361" s="26">
        <f t="shared" si="11"/>
        <v>0.6636944696936905</v>
      </c>
    </row>
    <row r="362" spans="1:50" ht="33.75" customHeight="1">
      <c r="A362" s="29" t="s">
        <v>1167</v>
      </c>
      <c r="B362" s="30" t="s">
        <v>1168</v>
      </c>
      <c r="C362" s="31" t="s">
        <v>1169</v>
      </c>
      <c r="D362" s="22">
        <v>2</v>
      </c>
      <c r="E362" s="22">
        <v>2</v>
      </c>
      <c r="F362" s="22">
        <v>1</v>
      </c>
      <c r="G362" s="22"/>
      <c r="H362" s="22"/>
      <c r="I362" s="22"/>
      <c r="J362" s="22"/>
      <c r="K362" s="22"/>
      <c r="L362" s="22"/>
      <c r="M362" s="32"/>
      <c r="N362" s="22"/>
      <c r="O362" s="22"/>
      <c r="P362" s="22"/>
      <c r="Q362" s="22"/>
      <c r="R362" s="22">
        <v>1</v>
      </c>
      <c r="S362" s="22"/>
      <c r="T362" s="22">
        <v>1</v>
      </c>
      <c r="U362" s="22">
        <v>1</v>
      </c>
      <c r="V362" s="22"/>
      <c r="W362" s="22"/>
      <c r="X362" s="22"/>
      <c r="Y362" s="22"/>
      <c r="Z362" s="22"/>
      <c r="AA362" s="22">
        <v>2</v>
      </c>
      <c r="AB362" s="22">
        <v>2</v>
      </c>
      <c r="AC362" s="22">
        <v>1</v>
      </c>
      <c r="AD362" s="22"/>
      <c r="AE362" s="22"/>
      <c r="AF362" s="22"/>
      <c r="AG362" s="22">
        <v>1</v>
      </c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33">
        <f t="shared" si="10"/>
        <v>0.004057865157140828</v>
      </c>
      <c r="AX362" s="26">
        <f t="shared" si="11"/>
        <v>0.0028856281291030025</v>
      </c>
    </row>
    <row r="363" spans="1:50" ht="33.75" customHeight="1">
      <c r="A363" s="29" t="s">
        <v>1170</v>
      </c>
      <c r="B363" s="30" t="s">
        <v>1171</v>
      </c>
      <c r="C363" s="31" t="s">
        <v>1172</v>
      </c>
      <c r="D363" s="22">
        <v>5</v>
      </c>
      <c r="E363" s="22">
        <v>1</v>
      </c>
      <c r="F363" s="22">
        <v>3</v>
      </c>
      <c r="G363" s="22">
        <v>1</v>
      </c>
      <c r="H363" s="22">
        <v>4</v>
      </c>
      <c r="I363" s="22"/>
      <c r="J363" s="22"/>
      <c r="K363" s="22">
        <v>6</v>
      </c>
      <c r="L363" s="22">
        <v>1</v>
      </c>
      <c r="M363" s="32">
        <v>3</v>
      </c>
      <c r="N363" s="22"/>
      <c r="O363" s="22">
        <v>1</v>
      </c>
      <c r="P363" s="22"/>
      <c r="Q363" s="22"/>
      <c r="R363" s="22"/>
      <c r="S363" s="22">
        <v>4</v>
      </c>
      <c r="T363" s="22">
        <v>1</v>
      </c>
      <c r="U363" s="22">
        <v>2</v>
      </c>
      <c r="V363" s="22"/>
      <c r="W363" s="22"/>
      <c r="X363" s="22">
        <v>2</v>
      </c>
      <c r="Y363" s="22">
        <v>1</v>
      </c>
      <c r="Z363" s="22">
        <v>2</v>
      </c>
      <c r="AA363" s="22"/>
      <c r="AB363" s="22">
        <v>2</v>
      </c>
      <c r="AC363" s="22">
        <v>6</v>
      </c>
      <c r="AD363" s="22"/>
      <c r="AE363" s="22">
        <v>1</v>
      </c>
      <c r="AF363" s="22">
        <v>1</v>
      </c>
      <c r="AG363" s="22">
        <v>3</v>
      </c>
      <c r="AH363" s="22">
        <v>6</v>
      </c>
      <c r="AI363" s="22"/>
      <c r="AJ363" s="22"/>
      <c r="AK363" s="22">
        <v>2</v>
      </c>
      <c r="AL363" s="22"/>
      <c r="AM363" s="22"/>
      <c r="AN363" s="22"/>
      <c r="AO363" s="22"/>
      <c r="AP363" s="22"/>
      <c r="AQ363" s="22"/>
      <c r="AR363" s="22"/>
      <c r="AS363" s="22">
        <v>1</v>
      </c>
      <c r="AT363" s="22"/>
      <c r="AU363" s="22"/>
      <c r="AV363" s="22"/>
      <c r="AW363" s="33">
        <f t="shared" si="10"/>
        <v>0.01014466289285207</v>
      </c>
      <c r="AX363" s="26">
        <f t="shared" si="11"/>
        <v>0.0014428140645515012</v>
      </c>
    </row>
    <row r="364" spans="1:50" ht="33.75" customHeight="1">
      <c r="A364" s="29" t="s">
        <v>1173</v>
      </c>
      <c r="B364" s="30" t="s">
        <v>1174</v>
      </c>
      <c r="C364" s="31" t="s">
        <v>1175</v>
      </c>
      <c r="D364" s="22">
        <v>94</v>
      </c>
      <c r="E364" s="22">
        <v>23</v>
      </c>
      <c r="F364" s="22">
        <v>93</v>
      </c>
      <c r="G364" s="22">
        <v>71</v>
      </c>
      <c r="H364" s="22">
        <v>181</v>
      </c>
      <c r="I364" s="22">
        <v>25</v>
      </c>
      <c r="J364" s="22"/>
      <c r="K364" s="22">
        <v>4</v>
      </c>
      <c r="L364" s="22">
        <v>5</v>
      </c>
      <c r="M364" s="32">
        <v>6</v>
      </c>
      <c r="N364" s="22">
        <v>5</v>
      </c>
      <c r="O364" s="22">
        <v>6</v>
      </c>
      <c r="P364" s="22">
        <v>7</v>
      </c>
      <c r="Q364" s="22">
        <v>23</v>
      </c>
      <c r="R364" s="22">
        <v>20</v>
      </c>
      <c r="S364" s="22">
        <v>23</v>
      </c>
      <c r="T364" s="22">
        <v>13</v>
      </c>
      <c r="U364" s="22">
        <v>31</v>
      </c>
      <c r="V364" s="22">
        <v>10</v>
      </c>
      <c r="W364" s="22">
        <v>2</v>
      </c>
      <c r="X364" s="22">
        <v>24</v>
      </c>
      <c r="Y364" s="22">
        <v>40</v>
      </c>
      <c r="Z364" s="22">
        <v>24</v>
      </c>
      <c r="AA364" s="22">
        <v>36</v>
      </c>
      <c r="AB364" s="22">
        <v>23</v>
      </c>
      <c r="AC364" s="22">
        <v>22</v>
      </c>
      <c r="AD364" s="22">
        <v>11</v>
      </c>
      <c r="AE364" s="22">
        <v>19</v>
      </c>
      <c r="AF364" s="22">
        <v>17</v>
      </c>
      <c r="AG364" s="22">
        <v>51</v>
      </c>
      <c r="AH364" s="22">
        <v>39</v>
      </c>
      <c r="AI364" s="22">
        <v>1</v>
      </c>
      <c r="AJ364" s="22"/>
      <c r="AK364" s="22">
        <v>52</v>
      </c>
      <c r="AL364" s="22"/>
      <c r="AM364" s="22"/>
      <c r="AN364" s="22"/>
      <c r="AO364" s="22"/>
      <c r="AP364" s="22"/>
      <c r="AQ364" s="22"/>
      <c r="AR364" s="22"/>
      <c r="AS364" s="22">
        <v>1</v>
      </c>
      <c r="AT364" s="22"/>
      <c r="AU364" s="22"/>
      <c r="AV364" s="22"/>
      <c r="AW364" s="33">
        <f t="shared" si="10"/>
        <v>0.19071966238561894</v>
      </c>
      <c r="AX364" s="26">
        <f t="shared" si="11"/>
        <v>0.03318472348468453</v>
      </c>
    </row>
    <row r="365" spans="1:50" ht="33.75" customHeight="1">
      <c r="A365" s="29" t="s">
        <v>1176</v>
      </c>
      <c r="B365" s="30" t="s">
        <v>1177</v>
      </c>
      <c r="C365" s="31" t="s">
        <v>1178</v>
      </c>
      <c r="D365" s="22">
        <v>287</v>
      </c>
      <c r="E365" s="22">
        <v>144</v>
      </c>
      <c r="F365" s="22">
        <v>264</v>
      </c>
      <c r="G365" s="22">
        <v>368</v>
      </c>
      <c r="H365" s="22">
        <v>641</v>
      </c>
      <c r="I365" s="22">
        <v>140</v>
      </c>
      <c r="J365" s="22">
        <v>6</v>
      </c>
      <c r="K365" s="22">
        <v>23</v>
      </c>
      <c r="L365" s="22">
        <v>19</v>
      </c>
      <c r="M365" s="32">
        <v>5</v>
      </c>
      <c r="N365" s="22">
        <v>18</v>
      </c>
      <c r="O365" s="22">
        <v>8</v>
      </c>
      <c r="P365" s="22">
        <v>20</v>
      </c>
      <c r="Q365" s="22">
        <v>36</v>
      </c>
      <c r="R365" s="22">
        <v>93</v>
      </c>
      <c r="S365" s="22">
        <v>45</v>
      </c>
      <c r="T365" s="22">
        <v>68</v>
      </c>
      <c r="U365" s="22">
        <v>93</v>
      </c>
      <c r="V365" s="22">
        <v>21</v>
      </c>
      <c r="W365" s="22">
        <v>96</v>
      </c>
      <c r="X365" s="22">
        <v>37</v>
      </c>
      <c r="Y365" s="22">
        <v>197</v>
      </c>
      <c r="Z365" s="22">
        <v>61</v>
      </c>
      <c r="AA365" s="22">
        <v>154</v>
      </c>
      <c r="AB365" s="22">
        <v>56</v>
      </c>
      <c r="AC365" s="22">
        <v>138</v>
      </c>
      <c r="AD365" s="22">
        <v>126</v>
      </c>
      <c r="AE365" s="22">
        <v>37</v>
      </c>
      <c r="AF365" s="22">
        <v>76</v>
      </c>
      <c r="AG365" s="22">
        <v>126</v>
      </c>
      <c r="AH365" s="22">
        <v>68</v>
      </c>
      <c r="AI365" s="22">
        <v>4</v>
      </c>
      <c r="AJ365" s="22"/>
      <c r="AK365" s="22">
        <v>140</v>
      </c>
      <c r="AL365" s="22"/>
      <c r="AM365" s="22"/>
      <c r="AN365" s="22"/>
      <c r="AO365" s="22"/>
      <c r="AP365" s="22"/>
      <c r="AQ365" s="22"/>
      <c r="AR365" s="22"/>
      <c r="AS365" s="22">
        <v>2</v>
      </c>
      <c r="AT365" s="22"/>
      <c r="AU365" s="22"/>
      <c r="AV365" s="22"/>
      <c r="AW365" s="33">
        <f t="shared" si="10"/>
        <v>0.5823036500497089</v>
      </c>
      <c r="AX365" s="26">
        <f t="shared" si="11"/>
        <v>0.20776522529541616</v>
      </c>
    </row>
    <row r="366" spans="1:50" ht="33.75" customHeight="1">
      <c r="A366" s="29" t="s">
        <v>1179</v>
      </c>
      <c r="B366" s="30" t="s">
        <v>1180</v>
      </c>
      <c r="C366" s="31" t="s">
        <v>1181</v>
      </c>
      <c r="D366" s="22"/>
      <c r="E366" s="22">
        <v>11</v>
      </c>
      <c r="F366" s="22">
        <v>1</v>
      </c>
      <c r="G366" s="22">
        <v>3</v>
      </c>
      <c r="H366" s="22">
        <v>3</v>
      </c>
      <c r="I366" s="22">
        <v>1</v>
      </c>
      <c r="J366" s="22"/>
      <c r="K366" s="22"/>
      <c r="L366" s="22"/>
      <c r="M366" s="32"/>
      <c r="N366" s="22"/>
      <c r="O366" s="22"/>
      <c r="P366" s="22"/>
      <c r="Q366" s="22">
        <v>3</v>
      </c>
      <c r="R366" s="22">
        <v>5</v>
      </c>
      <c r="S366" s="22"/>
      <c r="T366" s="22"/>
      <c r="U366" s="22">
        <v>2</v>
      </c>
      <c r="V366" s="22"/>
      <c r="W366" s="22"/>
      <c r="X366" s="22">
        <v>1</v>
      </c>
      <c r="Y366" s="22">
        <v>32</v>
      </c>
      <c r="Z366" s="22">
        <v>2</v>
      </c>
      <c r="AA366" s="22">
        <v>1</v>
      </c>
      <c r="AB366" s="22">
        <v>2</v>
      </c>
      <c r="AC366" s="22">
        <v>1</v>
      </c>
      <c r="AD366" s="22"/>
      <c r="AE366" s="22"/>
      <c r="AF366" s="22"/>
      <c r="AG366" s="22">
        <v>3</v>
      </c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33">
        <f t="shared" si="10"/>
        <v>0</v>
      </c>
      <c r="AX366" s="26">
        <f t="shared" si="11"/>
        <v>0.015870954710066512</v>
      </c>
    </row>
    <row r="367" spans="1:50" ht="33.75" customHeight="1">
      <c r="A367" s="29" t="s">
        <v>1182</v>
      </c>
      <c r="B367" s="30" t="s">
        <v>1183</v>
      </c>
      <c r="C367" s="31" t="s">
        <v>1184</v>
      </c>
      <c r="D367" s="22">
        <v>15</v>
      </c>
      <c r="E367" s="22">
        <v>4</v>
      </c>
      <c r="F367" s="22">
        <v>13</v>
      </c>
      <c r="G367" s="22">
        <v>25</v>
      </c>
      <c r="H367" s="22">
        <v>12</v>
      </c>
      <c r="I367" s="22">
        <v>3</v>
      </c>
      <c r="J367" s="22"/>
      <c r="K367" s="22"/>
      <c r="L367" s="22">
        <v>8</v>
      </c>
      <c r="M367" s="32"/>
      <c r="N367" s="22"/>
      <c r="O367" s="22">
        <v>1</v>
      </c>
      <c r="P367" s="22">
        <v>1</v>
      </c>
      <c r="Q367" s="22">
        <v>3</v>
      </c>
      <c r="R367" s="22"/>
      <c r="S367" s="22"/>
      <c r="T367" s="22">
        <v>2</v>
      </c>
      <c r="U367" s="22">
        <v>5</v>
      </c>
      <c r="V367" s="22">
        <v>2</v>
      </c>
      <c r="W367" s="22">
        <v>1</v>
      </c>
      <c r="X367" s="22">
        <v>3</v>
      </c>
      <c r="Y367" s="22">
        <v>1</v>
      </c>
      <c r="Z367" s="22"/>
      <c r="AA367" s="22">
        <v>5</v>
      </c>
      <c r="AB367" s="22"/>
      <c r="AC367" s="22">
        <v>1</v>
      </c>
      <c r="AD367" s="22">
        <v>1</v>
      </c>
      <c r="AE367" s="22">
        <v>1</v>
      </c>
      <c r="AF367" s="22"/>
      <c r="AG367" s="22">
        <v>3</v>
      </c>
      <c r="AH367" s="22">
        <v>2</v>
      </c>
      <c r="AI367" s="22"/>
      <c r="AJ367" s="22"/>
      <c r="AK367" s="22">
        <v>8</v>
      </c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33">
        <f t="shared" si="10"/>
        <v>0.030433988678556213</v>
      </c>
      <c r="AX367" s="26">
        <f t="shared" si="11"/>
        <v>0.005771256258206005</v>
      </c>
    </row>
    <row r="368" spans="1:50" ht="33.75" customHeight="1">
      <c r="A368" s="29" t="s">
        <v>1185</v>
      </c>
      <c r="B368" s="30" t="s">
        <v>1186</v>
      </c>
      <c r="C368" s="31" t="s">
        <v>1187</v>
      </c>
      <c r="D368" s="22">
        <v>75</v>
      </c>
      <c r="E368" s="22">
        <v>45</v>
      </c>
      <c r="F368" s="22">
        <v>71</v>
      </c>
      <c r="G368" s="22">
        <v>66</v>
      </c>
      <c r="H368" s="22">
        <v>68</v>
      </c>
      <c r="I368" s="22">
        <v>14</v>
      </c>
      <c r="J368" s="22"/>
      <c r="K368" s="22">
        <v>3</v>
      </c>
      <c r="L368" s="22">
        <v>43</v>
      </c>
      <c r="M368" s="32">
        <v>1</v>
      </c>
      <c r="N368" s="22">
        <v>3</v>
      </c>
      <c r="O368" s="22">
        <v>2</v>
      </c>
      <c r="P368" s="22">
        <v>3</v>
      </c>
      <c r="Q368" s="22">
        <v>7</v>
      </c>
      <c r="R368" s="22">
        <v>6</v>
      </c>
      <c r="S368" s="22">
        <v>2</v>
      </c>
      <c r="T368" s="22">
        <v>4</v>
      </c>
      <c r="U368" s="22">
        <v>26</v>
      </c>
      <c r="V368" s="22">
        <v>5</v>
      </c>
      <c r="W368" s="22">
        <v>8</v>
      </c>
      <c r="X368" s="22">
        <v>3</v>
      </c>
      <c r="Y368" s="22">
        <v>2</v>
      </c>
      <c r="Z368" s="22">
        <v>1</v>
      </c>
      <c r="AA368" s="22">
        <v>16</v>
      </c>
      <c r="AB368" s="22">
        <v>2</v>
      </c>
      <c r="AC368" s="22">
        <v>4</v>
      </c>
      <c r="AD368" s="22">
        <v>4</v>
      </c>
      <c r="AE368" s="22">
        <v>2</v>
      </c>
      <c r="AF368" s="22">
        <v>1</v>
      </c>
      <c r="AG368" s="22">
        <v>5</v>
      </c>
      <c r="AH368" s="22">
        <v>13</v>
      </c>
      <c r="AI368" s="22">
        <v>1</v>
      </c>
      <c r="AJ368" s="22"/>
      <c r="AK368" s="22">
        <v>16</v>
      </c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33">
        <f t="shared" si="10"/>
        <v>0.15216994339278106</v>
      </c>
      <c r="AX368" s="26">
        <f t="shared" si="11"/>
        <v>0.06492663290481755</v>
      </c>
    </row>
    <row r="369" spans="1:50" ht="33.75" customHeight="1">
      <c r="A369" s="29" t="s">
        <v>1188</v>
      </c>
      <c r="B369" s="30" t="s">
        <v>1189</v>
      </c>
      <c r="C369" s="31" t="s">
        <v>1190</v>
      </c>
      <c r="D369" s="22">
        <v>123</v>
      </c>
      <c r="E369" s="22">
        <v>144</v>
      </c>
      <c r="F369" s="22">
        <v>132</v>
      </c>
      <c r="G369" s="22">
        <v>162</v>
      </c>
      <c r="H369" s="22">
        <v>99</v>
      </c>
      <c r="I369" s="22">
        <v>26</v>
      </c>
      <c r="J369" s="22"/>
      <c r="K369" s="22">
        <v>7</v>
      </c>
      <c r="L369" s="22">
        <v>100</v>
      </c>
      <c r="M369" s="32"/>
      <c r="N369" s="22">
        <v>2</v>
      </c>
      <c r="O369" s="22">
        <v>2</v>
      </c>
      <c r="P369" s="22">
        <v>3</v>
      </c>
      <c r="Q369" s="22">
        <v>16</v>
      </c>
      <c r="R369" s="22">
        <v>3</v>
      </c>
      <c r="S369" s="22">
        <v>17</v>
      </c>
      <c r="T369" s="22">
        <v>5</v>
      </c>
      <c r="U369" s="22">
        <v>18</v>
      </c>
      <c r="V369" s="22">
        <v>2</v>
      </c>
      <c r="W369" s="22">
        <v>3</v>
      </c>
      <c r="X369" s="22">
        <v>13</v>
      </c>
      <c r="Y369" s="22">
        <v>7</v>
      </c>
      <c r="Z369" s="22">
        <v>7</v>
      </c>
      <c r="AA369" s="22">
        <v>85</v>
      </c>
      <c r="AB369" s="22">
        <v>5</v>
      </c>
      <c r="AC369" s="22">
        <v>13</v>
      </c>
      <c r="AD369" s="22">
        <v>11</v>
      </c>
      <c r="AE369" s="22">
        <v>7</v>
      </c>
      <c r="AF369" s="22">
        <v>2</v>
      </c>
      <c r="AG369" s="22">
        <v>10</v>
      </c>
      <c r="AH369" s="22">
        <v>39</v>
      </c>
      <c r="AI369" s="22">
        <v>4</v>
      </c>
      <c r="AJ369" s="22"/>
      <c r="AK369" s="22">
        <v>9</v>
      </c>
      <c r="AL369" s="22"/>
      <c r="AM369" s="22"/>
      <c r="AN369" s="22"/>
      <c r="AO369" s="22"/>
      <c r="AP369" s="22"/>
      <c r="AQ369" s="22"/>
      <c r="AR369" s="22"/>
      <c r="AS369" s="22">
        <v>4</v>
      </c>
      <c r="AT369" s="22"/>
      <c r="AU369" s="22"/>
      <c r="AV369" s="22"/>
      <c r="AW369" s="33">
        <f t="shared" si="10"/>
        <v>0.24955870716416093</v>
      </c>
      <c r="AX369" s="26">
        <f t="shared" si="11"/>
        <v>0.20776522529541616</v>
      </c>
    </row>
    <row r="370" spans="1:50" ht="33.75" customHeight="1">
      <c r="A370" s="29" t="s">
        <v>1191</v>
      </c>
      <c r="B370" s="30" t="s">
        <v>1192</v>
      </c>
      <c r="C370" s="31" t="s">
        <v>1193</v>
      </c>
      <c r="D370" s="22">
        <v>37</v>
      </c>
      <c r="E370" s="22">
        <v>149</v>
      </c>
      <c r="F370" s="22">
        <v>142</v>
      </c>
      <c r="G370" s="22">
        <v>105</v>
      </c>
      <c r="H370" s="22">
        <v>37</v>
      </c>
      <c r="I370" s="22">
        <v>10</v>
      </c>
      <c r="J370" s="22">
        <v>1</v>
      </c>
      <c r="K370" s="22">
        <v>51</v>
      </c>
      <c r="L370" s="22">
        <v>1</v>
      </c>
      <c r="M370" s="32">
        <v>4</v>
      </c>
      <c r="N370" s="22"/>
      <c r="O370" s="22">
        <v>1</v>
      </c>
      <c r="P370" s="22">
        <v>2</v>
      </c>
      <c r="Q370" s="22">
        <v>2</v>
      </c>
      <c r="R370" s="22">
        <v>4</v>
      </c>
      <c r="S370" s="22">
        <v>3</v>
      </c>
      <c r="T370" s="22">
        <v>7</v>
      </c>
      <c r="U370" s="22">
        <v>3</v>
      </c>
      <c r="V370" s="22">
        <v>2</v>
      </c>
      <c r="W370" s="22"/>
      <c r="X370" s="22">
        <v>2</v>
      </c>
      <c r="Y370" s="22">
        <v>10</v>
      </c>
      <c r="Z370" s="22">
        <v>4</v>
      </c>
      <c r="AA370" s="22">
        <v>8</v>
      </c>
      <c r="AB370" s="22">
        <v>8</v>
      </c>
      <c r="AC370" s="22">
        <v>8</v>
      </c>
      <c r="AD370" s="22"/>
      <c r="AE370" s="22">
        <v>1</v>
      </c>
      <c r="AF370" s="22">
        <v>1</v>
      </c>
      <c r="AG370" s="22">
        <v>23</v>
      </c>
      <c r="AH370" s="22">
        <v>9</v>
      </c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>
        <v>45</v>
      </c>
      <c r="AT370" s="22"/>
      <c r="AU370" s="22"/>
      <c r="AV370" s="22"/>
      <c r="AW370" s="33">
        <f t="shared" si="10"/>
        <v>0.07507050540710533</v>
      </c>
      <c r="AX370" s="26">
        <f t="shared" si="11"/>
        <v>0.2149792956181737</v>
      </c>
    </row>
    <row r="371" spans="1:50" ht="33.75" customHeight="1">
      <c r="A371" s="29" t="s">
        <v>1194</v>
      </c>
      <c r="B371" s="30" t="s">
        <v>1195</v>
      </c>
      <c r="C371" s="31" t="s">
        <v>1196</v>
      </c>
      <c r="D371" s="22"/>
      <c r="E371" s="22">
        <v>1</v>
      </c>
      <c r="F371" s="22"/>
      <c r="G371" s="22">
        <v>3</v>
      </c>
      <c r="H371" s="22"/>
      <c r="I371" s="22"/>
      <c r="J371" s="22"/>
      <c r="K371" s="22"/>
      <c r="L371" s="22">
        <v>1</v>
      </c>
      <c r="M371" s="32"/>
      <c r="N371" s="22"/>
      <c r="O371" s="22"/>
      <c r="P371" s="22"/>
      <c r="Q371" s="22">
        <v>1</v>
      </c>
      <c r="R371" s="22"/>
      <c r="S371" s="22">
        <v>1</v>
      </c>
      <c r="T371" s="22"/>
      <c r="U371" s="22"/>
      <c r="V371" s="22"/>
      <c r="W371" s="22"/>
      <c r="X371" s="22"/>
      <c r="Y371" s="22"/>
      <c r="Z371" s="22">
        <v>1</v>
      </c>
      <c r="AA371" s="22">
        <v>1</v>
      </c>
      <c r="AB371" s="22"/>
      <c r="AC371" s="22"/>
      <c r="AD371" s="22"/>
      <c r="AE371" s="22"/>
      <c r="AF371" s="22"/>
      <c r="AG371" s="22">
        <v>1</v>
      </c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33">
        <f t="shared" si="10"/>
        <v>0</v>
      </c>
      <c r="AX371" s="26">
        <f t="shared" si="11"/>
        <v>0.0014428140645515012</v>
      </c>
    </row>
    <row r="372" spans="1:50" ht="33.75" customHeight="1">
      <c r="A372" s="29" t="s">
        <v>1197</v>
      </c>
      <c r="B372" s="30" t="s">
        <v>1198</v>
      </c>
      <c r="C372" s="31" t="s">
        <v>1199</v>
      </c>
      <c r="D372" s="22">
        <v>3</v>
      </c>
      <c r="E372" s="22">
        <v>5</v>
      </c>
      <c r="F372" s="22">
        <v>1</v>
      </c>
      <c r="G372" s="22">
        <v>1</v>
      </c>
      <c r="H372" s="22">
        <v>5</v>
      </c>
      <c r="I372" s="22">
        <v>3</v>
      </c>
      <c r="J372" s="22"/>
      <c r="K372" s="22">
        <v>1</v>
      </c>
      <c r="L372" s="22"/>
      <c r="M372" s="32"/>
      <c r="N372" s="22"/>
      <c r="O372" s="22">
        <v>1</v>
      </c>
      <c r="P372" s="22">
        <v>1</v>
      </c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>
        <v>1</v>
      </c>
      <c r="AD372" s="22">
        <v>2</v>
      </c>
      <c r="AE372" s="22"/>
      <c r="AF372" s="22"/>
      <c r="AG372" s="22">
        <v>1</v>
      </c>
      <c r="AH372" s="22">
        <v>2</v>
      </c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33">
        <f t="shared" si="10"/>
        <v>0.0060867977357112425</v>
      </c>
      <c r="AX372" s="26">
        <f t="shared" si="11"/>
        <v>0.007214070322757506</v>
      </c>
    </row>
    <row r="373" spans="1:50" ht="33.75" customHeight="1">
      <c r="A373" s="29" t="s">
        <v>1200</v>
      </c>
      <c r="B373" s="30" t="s">
        <v>1201</v>
      </c>
      <c r="C373" s="31" t="s">
        <v>1202</v>
      </c>
      <c r="D373" s="22">
        <v>9</v>
      </c>
      <c r="E373" s="22">
        <v>19</v>
      </c>
      <c r="F373" s="22">
        <v>5</v>
      </c>
      <c r="G373" s="22">
        <v>17</v>
      </c>
      <c r="H373" s="22">
        <v>8</v>
      </c>
      <c r="I373" s="22">
        <v>1</v>
      </c>
      <c r="J373" s="22"/>
      <c r="K373" s="22">
        <v>2</v>
      </c>
      <c r="L373" s="22">
        <v>1</v>
      </c>
      <c r="M373" s="32">
        <v>1</v>
      </c>
      <c r="N373" s="22"/>
      <c r="O373" s="22"/>
      <c r="P373" s="22">
        <v>1</v>
      </c>
      <c r="Q373" s="22">
        <v>1</v>
      </c>
      <c r="R373" s="22">
        <v>1</v>
      </c>
      <c r="S373" s="22">
        <v>2</v>
      </c>
      <c r="T373" s="22">
        <v>2</v>
      </c>
      <c r="U373" s="22"/>
      <c r="V373" s="22">
        <v>4</v>
      </c>
      <c r="W373" s="22">
        <v>1</v>
      </c>
      <c r="X373" s="22">
        <v>1</v>
      </c>
      <c r="Y373" s="22">
        <v>2</v>
      </c>
      <c r="Z373" s="22">
        <v>1</v>
      </c>
      <c r="AA373" s="22"/>
      <c r="AB373" s="22">
        <v>1</v>
      </c>
      <c r="AC373" s="22">
        <v>4</v>
      </c>
      <c r="AD373" s="22">
        <v>5</v>
      </c>
      <c r="AE373" s="22">
        <v>1</v>
      </c>
      <c r="AF373" s="22"/>
      <c r="AG373" s="22">
        <v>8</v>
      </c>
      <c r="AH373" s="22">
        <v>1</v>
      </c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>
        <v>1</v>
      </c>
      <c r="AT373" s="22"/>
      <c r="AU373" s="22"/>
      <c r="AV373" s="22"/>
      <c r="AW373" s="33">
        <f t="shared" si="10"/>
        <v>0.018260393207133727</v>
      </c>
      <c r="AX373" s="26">
        <f t="shared" si="11"/>
        <v>0.027413467226478524</v>
      </c>
    </row>
    <row r="374" spans="1:50" ht="33.75" customHeight="1">
      <c r="A374" s="29" t="s">
        <v>1203</v>
      </c>
      <c r="B374" s="30" t="s">
        <v>1204</v>
      </c>
      <c r="C374" s="31" t="s">
        <v>1205</v>
      </c>
      <c r="D374" s="22">
        <v>4</v>
      </c>
      <c r="E374" s="22">
        <v>3</v>
      </c>
      <c r="F374" s="22">
        <v>5</v>
      </c>
      <c r="G374" s="22">
        <v>19</v>
      </c>
      <c r="H374" s="22">
        <v>2</v>
      </c>
      <c r="I374" s="22">
        <v>4</v>
      </c>
      <c r="J374" s="22">
        <v>1</v>
      </c>
      <c r="K374" s="22"/>
      <c r="L374" s="22"/>
      <c r="M374" s="32"/>
      <c r="N374" s="22"/>
      <c r="O374" s="22"/>
      <c r="P374" s="22"/>
      <c r="Q374" s="22"/>
      <c r="R374" s="22"/>
      <c r="S374" s="22">
        <v>1</v>
      </c>
      <c r="T374" s="22">
        <v>2</v>
      </c>
      <c r="U374" s="22"/>
      <c r="V374" s="22">
        <v>1</v>
      </c>
      <c r="W374" s="22">
        <v>1</v>
      </c>
      <c r="X374" s="22">
        <v>4</v>
      </c>
      <c r="Y374" s="22">
        <v>2</v>
      </c>
      <c r="Z374" s="22"/>
      <c r="AA374" s="22"/>
      <c r="AB374" s="22">
        <v>1</v>
      </c>
      <c r="AC374" s="22">
        <v>4</v>
      </c>
      <c r="AD374" s="22"/>
      <c r="AE374" s="22"/>
      <c r="AF374" s="22">
        <v>1</v>
      </c>
      <c r="AG374" s="22">
        <v>1</v>
      </c>
      <c r="AH374" s="22">
        <v>1</v>
      </c>
      <c r="AI374" s="22"/>
      <c r="AJ374" s="22"/>
      <c r="AK374" s="22">
        <v>1</v>
      </c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33">
        <f t="shared" si="10"/>
        <v>0.008115730314281656</v>
      </c>
      <c r="AX374" s="26">
        <f t="shared" si="11"/>
        <v>0.004328442193654504</v>
      </c>
    </row>
    <row r="375" spans="1:50" ht="33.75" customHeight="1">
      <c r="A375" s="29" t="s">
        <v>1206</v>
      </c>
      <c r="B375" s="30" t="s">
        <v>1207</v>
      </c>
      <c r="C375" s="31" t="s">
        <v>1208</v>
      </c>
      <c r="D375" s="22">
        <v>32</v>
      </c>
      <c r="E375" s="22">
        <v>14</v>
      </c>
      <c r="F375" s="22">
        <v>36</v>
      </c>
      <c r="G375" s="22">
        <v>19</v>
      </c>
      <c r="H375" s="22">
        <v>20</v>
      </c>
      <c r="I375" s="22">
        <v>6</v>
      </c>
      <c r="J375" s="22">
        <v>1</v>
      </c>
      <c r="K375" s="22">
        <v>11</v>
      </c>
      <c r="L375" s="22">
        <v>12</v>
      </c>
      <c r="M375" s="32"/>
      <c r="N375" s="22"/>
      <c r="O375" s="22">
        <v>4</v>
      </c>
      <c r="P375" s="22">
        <v>3</v>
      </c>
      <c r="Q375" s="22">
        <v>5</v>
      </c>
      <c r="R375" s="22">
        <v>3</v>
      </c>
      <c r="S375" s="22">
        <v>8</v>
      </c>
      <c r="T375" s="22">
        <v>8</v>
      </c>
      <c r="U375" s="22">
        <v>8</v>
      </c>
      <c r="V375" s="22">
        <v>1</v>
      </c>
      <c r="W375" s="22">
        <v>2</v>
      </c>
      <c r="X375" s="22">
        <v>6</v>
      </c>
      <c r="Y375" s="22">
        <v>9</v>
      </c>
      <c r="Z375" s="22">
        <v>3</v>
      </c>
      <c r="AA375" s="22">
        <v>11</v>
      </c>
      <c r="AB375" s="22">
        <v>4</v>
      </c>
      <c r="AC375" s="22">
        <v>10</v>
      </c>
      <c r="AD375" s="22">
        <v>14</v>
      </c>
      <c r="AE375" s="22">
        <v>1</v>
      </c>
      <c r="AF375" s="22"/>
      <c r="AG375" s="22">
        <v>20</v>
      </c>
      <c r="AH375" s="22">
        <v>12</v>
      </c>
      <c r="AI375" s="22"/>
      <c r="AJ375" s="22"/>
      <c r="AK375" s="22">
        <v>1</v>
      </c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33">
        <f t="shared" si="10"/>
        <v>0.06492584251425325</v>
      </c>
      <c r="AX375" s="26">
        <f t="shared" si="11"/>
        <v>0.020199396903721016</v>
      </c>
    </row>
    <row r="376" spans="1:50" ht="33.75" customHeight="1">
      <c r="A376" s="29" t="s">
        <v>1209</v>
      </c>
      <c r="B376" s="30" t="s">
        <v>1210</v>
      </c>
      <c r="C376" s="31" t="s">
        <v>1211</v>
      </c>
      <c r="D376" s="22">
        <v>2</v>
      </c>
      <c r="E376" s="22"/>
      <c r="F376" s="22"/>
      <c r="G376" s="22">
        <v>16</v>
      </c>
      <c r="H376" s="22">
        <v>8</v>
      </c>
      <c r="I376" s="22"/>
      <c r="J376" s="22"/>
      <c r="K376" s="22"/>
      <c r="L376" s="22">
        <v>6</v>
      </c>
      <c r="M376" s="32"/>
      <c r="N376" s="22"/>
      <c r="O376" s="22">
        <v>1</v>
      </c>
      <c r="P376" s="22">
        <v>1</v>
      </c>
      <c r="Q376" s="22">
        <v>1</v>
      </c>
      <c r="R376" s="22"/>
      <c r="S376" s="22">
        <v>1</v>
      </c>
      <c r="T376" s="22">
        <v>1</v>
      </c>
      <c r="U376" s="22"/>
      <c r="V376" s="22"/>
      <c r="W376" s="22"/>
      <c r="X376" s="22">
        <v>1</v>
      </c>
      <c r="Y376" s="22">
        <v>4</v>
      </c>
      <c r="Z376" s="22">
        <v>2</v>
      </c>
      <c r="AA376" s="22">
        <v>2</v>
      </c>
      <c r="AB376" s="22">
        <v>1</v>
      </c>
      <c r="AC376" s="22">
        <v>1</v>
      </c>
      <c r="AD376" s="22"/>
      <c r="AE376" s="22">
        <v>2</v>
      </c>
      <c r="AF376" s="22">
        <v>1</v>
      </c>
      <c r="AG376" s="22"/>
      <c r="AH376" s="22">
        <v>3</v>
      </c>
      <c r="AI376" s="22"/>
      <c r="AJ376" s="22"/>
      <c r="AK376" s="22">
        <v>8</v>
      </c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33">
        <f t="shared" si="10"/>
        <v>0.004057865157140828</v>
      </c>
      <c r="AX376" s="26">
        <f t="shared" si="11"/>
        <v>0</v>
      </c>
    </row>
    <row r="377" spans="1:50" ht="33.75" customHeight="1">
      <c r="A377" s="29" t="s">
        <v>1212</v>
      </c>
      <c r="B377" s="30" t="s">
        <v>1213</v>
      </c>
      <c r="C377" s="31" t="s">
        <v>1214</v>
      </c>
      <c r="D377" s="22">
        <v>64</v>
      </c>
      <c r="E377" s="22">
        <v>13</v>
      </c>
      <c r="F377" s="22">
        <v>23</v>
      </c>
      <c r="G377" s="22">
        <v>16</v>
      </c>
      <c r="H377" s="22">
        <v>44</v>
      </c>
      <c r="I377" s="22">
        <v>9</v>
      </c>
      <c r="J377" s="22">
        <v>1</v>
      </c>
      <c r="K377" s="22"/>
      <c r="L377" s="22">
        <v>24</v>
      </c>
      <c r="M377" s="32"/>
      <c r="N377" s="22">
        <v>1</v>
      </c>
      <c r="O377" s="22"/>
      <c r="P377" s="22">
        <v>5</v>
      </c>
      <c r="Q377" s="22">
        <v>8</v>
      </c>
      <c r="R377" s="22">
        <v>5</v>
      </c>
      <c r="S377" s="22">
        <v>7</v>
      </c>
      <c r="T377" s="22">
        <v>8</v>
      </c>
      <c r="U377" s="22">
        <v>11</v>
      </c>
      <c r="V377" s="22"/>
      <c r="W377" s="22">
        <v>2</v>
      </c>
      <c r="X377" s="22">
        <v>5</v>
      </c>
      <c r="Y377" s="22">
        <v>5</v>
      </c>
      <c r="Z377" s="22">
        <v>8</v>
      </c>
      <c r="AA377" s="22">
        <v>6</v>
      </c>
      <c r="AB377" s="22">
        <v>5</v>
      </c>
      <c r="AC377" s="22">
        <v>20</v>
      </c>
      <c r="AD377" s="22">
        <v>3</v>
      </c>
      <c r="AE377" s="22">
        <v>8</v>
      </c>
      <c r="AF377" s="22"/>
      <c r="AG377" s="22">
        <v>1</v>
      </c>
      <c r="AH377" s="22">
        <v>4</v>
      </c>
      <c r="AI377" s="22"/>
      <c r="AJ377" s="22"/>
      <c r="AK377" s="22">
        <v>25</v>
      </c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33">
        <f t="shared" si="10"/>
        <v>0.1298516850285065</v>
      </c>
      <c r="AX377" s="26">
        <f t="shared" si="11"/>
        <v>0.018756582839169516</v>
      </c>
    </row>
    <row r="378" spans="1:50" ht="33.75" customHeight="1">
      <c r="A378" s="29" t="s">
        <v>1215</v>
      </c>
      <c r="B378" s="30" t="s">
        <v>1216</v>
      </c>
      <c r="C378" s="31" t="s">
        <v>1217</v>
      </c>
      <c r="D378" s="22">
        <v>9</v>
      </c>
      <c r="E378" s="22">
        <v>8</v>
      </c>
      <c r="F378" s="22">
        <v>14</v>
      </c>
      <c r="G378" s="22">
        <v>3</v>
      </c>
      <c r="H378" s="22">
        <v>12</v>
      </c>
      <c r="I378" s="22">
        <v>6</v>
      </c>
      <c r="J378" s="22"/>
      <c r="K378" s="22">
        <v>1</v>
      </c>
      <c r="L378" s="22">
        <v>4</v>
      </c>
      <c r="M378" s="32"/>
      <c r="N378" s="22"/>
      <c r="O378" s="22">
        <v>2</v>
      </c>
      <c r="P378" s="22"/>
      <c r="Q378" s="22">
        <v>2</v>
      </c>
      <c r="R378" s="22">
        <v>3</v>
      </c>
      <c r="S378" s="22">
        <v>3</v>
      </c>
      <c r="T378" s="22">
        <v>3</v>
      </c>
      <c r="U378" s="22">
        <v>5</v>
      </c>
      <c r="V378" s="22"/>
      <c r="W378" s="22"/>
      <c r="X378" s="22">
        <v>2</v>
      </c>
      <c r="Y378" s="22">
        <v>8</v>
      </c>
      <c r="Z378" s="22">
        <v>4</v>
      </c>
      <c r="AA378" s="22">
        <v>3</v>
      </c>
      <c r="AB378" s="22">
        <v>5</v>
      </c>
      <c r="AC378" s="22">
        <v>6</v>
      </c>
      <c r="AD378" s="22"/>
      <c r="AE378" s="22">
        <v>5</v>
      </c>
      <c r="AF378" s="22">
        <v>1</v>
      </c>
      <c r="AG378" s="22">
        <v>3</v>
      </c>
      <c r="AH378" s="22">
        <v>4</v>
      </c>
      <c r="AI378" s="22"/>
      <c r="AJ378" s="22"/>
      <c r="AK378" s="22">
        <v>3</v>
      </c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33">
        <f t="shared" si="10"/>
        <v>0.018260393207133727</v>
      </c>
      <c r="AX378" s="26">
        <f t="shared" si="11"/>
        <v>0.01154251251641201</v>
      </c>
    </row>
    <row r="379" spans="1:50" ht="33.75" customHeight="1">
      <c r="A379" s="29" t="s">
        <v>1218</v>
      </c>
      <c r="B379" s="30" t="s">
        <v>1219</v>
      </c>
      <c r="C379" s="31" t="s">
        <v>1220</v>
      </c>
      <c r="D379" s="22">
        <v>2</v>
      </c>
      <c r="E379" s="22"/>
      <c r="F379" s="22"/>
      <c r="G379" s="22"/>
      <c r="H379" s="22">
        <v>8</v>
      </c>
      <c r="I379" s="22"/>
      <c r="J379" s="22"/>
      <c r="K379" s="22"/>
      <c r="L379" s="22"/>
      <c r="M379" s="32"/>
      <c r="N379" s="22"/>
      <c r="O379" s="22"/>
      <c r="P379" s="22"/>
      <c r="Q379" s="22"/>
      <c r="R379" s="22"/>
      <c r="S379" s="22"/>
      <c r="T379" s="22">
        <v>1</v>
      </c>
      <c r="U379" s="22"/>
      <c r="V379" s="22"/>
      <c r="W379" s="22"/>
      <c r="X379" s="22">
        <v>2</v>
      </c>
      <c r="Y379" s="22">
        <v>2</v>
      </c>
      <c r="Z379" s="22"/>
      <c r="AA379" s="22"/>
      <c r="AB379" s="22"/>
      <c r="AC379" s="22"/>
      <c r="AD379" s="22"/>
      <c r="AE379" s="22"/>
      <c r="AF379" s="22"/>
      <c r="AG379" s="22">
        <v>2</v>
      </c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33">
        <f t="shared" si="10"/>
        <v>0.004057865157140828</v>
      </c>
      <c r="AX379" s="26">
        <f t="shared" si="11"/>
        <v>0</v>
      </c>
    </row>
    <row r="380" spans="1:50" ht="33.75" customHeight="1">
      <c r="A380" s="29" t="s">
        <v>1221</v>
      </c>
      <c r="B380" s="30" t="s">
        <v>1222</v>
      </c>
      <c r="C380" s="31" t="s">
        <v>1223</v>
      </c>
      <c r="D380" s="22">
        <v>8</v>
      </c>
      <c r="E380" s="22">
        <v>4</v>
      </c>
      <c r="F380" s="22">
        <v>4</v>
      </c>
      <c r="G380" s="22">
        <v>6</v>
      </c>
      <c r="H380" s="22">
        <v>19</v>
      </c>
      <c r="I380" s="22"/>
      <c r="J380" s="22">
        <v>1</v>
      </c>
      <c r="K380" s="22">
        <v>1</v>
      </c>
      <c r="L380" s="22"/>
      <c r="M380" s="32"/>
      <c r="N380" s="22"/>
      <c r="O380" s="22">
        <v>1</v>
      </c>
      <c r="P380" s="22"/>
      <c r="Q380" s="22">
        <v>7</v>
      </c>
      <c r="R380" s="22">
        <v>2</v>
      </c>
      <c r="S380" s="22">
        <v>1</v>
      </c>
      <c r="T380" s="22">
        <v>4</v>
      </c>
      <c r="U380" s="22">
        <v>1</v>
      </c>
      <c r="V380" s="22">
        <v>1</v>
      </c>
      <c r="W380" s="22">
        <v>1</v>
      </c>
      <c r="X380" s="22">
        <v>3</v>
      </c>
      <c r="Y380" s="22">
        <v>3</v>
      </c>
      <c r="Z380" s="22">
        <v>4</v>
      </c>
      <c r="AA380" s="22">
        <v>4</v>
      </c>
      <c r="AB380" s="22">
        <v>1</v>
      </c>
      <c r="AC380" s="22"/>
      <c r="AD380" s="22">
        <v>5</v>
      </c>
      <c r="AE380" s="22">
        <v>3</v>
      </c>
      <c r="AF380" s="22">
        <v>1</v>
      </c>
      <c r="AG380" s="22">
        <v>2</v>
      </c>
      <c r="AH380" s="22">
        <v>2</v>
      </c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33">
        <f t="shared" si="10"/>
        <v>0.016231460628563312</v>
      </c>
      <c r="AX380" s="26">
        <f t="shared" si="11"/>
        <v>0.005771256258206005</v>
      </c>
    </row>
    <row r="381" spans="1:50" ht="33.75" customHeight="1">
      <c r="A381" s="29" t="s">
        <v>1224</v>
      </c>
      <c r="B381" s="30" t="s">
        <v>1225</v>
      </c>
      <c r="C381" s="31" t="s">
        <v>1226</v>
      </c>
      <c r="D381" s="22">
        <v>34</v>
      </c>
      <c r="E381" s="22">
        <v>101</v>
      </c>
      <c r="F381" s="22">
        <v>86</v>
      </c>
      <c r="G381" s="22">
        <v>32</v>
      </c>
      <c r="H381" s="22">
        <v>48</v>
      </c>
      <c r="I381" s="22">
        <v>5</v>
      </c>
      <c r="J381" s="22">
        <v>1</v>
      </c>
      <c r="K381" s="22">
        <v>190</v>
      </c>
      <c r="L381" s="22">
        <v>6</v>
      </c>
      <c r="M381" s="32"/>
      <c r="N381" s="22">
        <v>3</v>
      </c>
      <c r="O381" s="22">
        <v>4</v>
      </c>
      <c r="P381" s="22">
        <v>2</v>
      </c>
      <c r="Q381" s="22">
        <v>35</v>
      </c>
      <c r="R381" s="22">
        <v>8</v>
      </c>
      <c r="S381" s="22">
        <v>7</v>
      </c>
      <c r="T381" s="22">
        <v>26</v>
      </c>
      <c r="U381" s="22">
        <v>18</v>
      </c>
      <c r="V381" s="22">
        <v>4</v>
      </c>
      <c r="W381" s="22">
        <v>6</v>
      </c>
      <c r="X381" s="22">
        <v>21</v>
      </c>
      <c r="Y381" s="22">
        <v>43</v>
      </c>
      <c r="Z381" s="22">
        <v>46</v>
      </c>
      <c r="AA381" s="22">
        <v>27</v>
      </c>
      <c r="AB381" s="22">
        <v>15</v>
      </c>
      <c r="AC381" s="22">
        <v>32</v>
      </c>
      <c r="AD381" s="22">
        <v>7</v>
      </c>
      <c r="AE381" s="22">
        <v>8</v>
      </c>
      <c r="AF381" s="22">
        <v>6</v>
      </c>
      <c r="AG381" s="22">
        <v>19</v>
      </c>
      <c r="AH381" s="22">
        <v>9</v>
      </c>
      <c r="AI381" s="22"/>
      <c r="AJ381" s="22"/>
      <c r="AK381" s="22">
        <v>2</v>
      </c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33">
        <f t="shared" si="10"/>
        <v>0.06898370767139407</v>
      </c>
      <c r="AX381" s="26">
        <f t="shared" si="11"/>
        <v>0.14572422051970163</v>
      </c>
    </row>
    <row r="382" spans="1:50" ht="33.75" customHeight="1">
      <c r="A382" s="29" t="s">
        <v>1227</v>
      </c>
      <c r="B382" s="30" t="s">
        <v>1228</v>
      </c>
      <c r="C382" s="31" t="s">
        <v>1229</v>
      </c>
      <c r="D382" s="22">
        <v>17</v>
      </c>
      <c r="E382" s="22">
        <v>2</v>
      </c>
      <c r="F382" s="22">
        <v>6</v>
      </c>
      <c r="G382" s="22">
        <v>16</v>
      </c>
      <c r="H382" s="22">
        <v>18</v>
      </c>
      <c r="I382" s="22">
        <v>5</v>
      </c>
      <c r="J382" s="22">
        <v>1</v>
      </c>
      <c r="K382" s="22"/>
      <c r="L382" s="22">
        <v>3</v>
      </c>
      <c r="M382" s="32"/>
      <c r="N382" s="22">
        <v>1</v>
      </c>
      <c r="O382" s="22">
        <v>1</v>
      </c>
      <c r="P382" s="22">
        <v>1</v>
      </c>
      <c r="Q382" s="22">
        <v>11</v>
      </c>
      <c r="R382" s="22">
        <v>1</v>
      </c>
      <c r="S382" s="22">
        <v>2</v>
      </c>
      <c r="T382" s="22">
        <v>4</v>
      </c>
      <c r="U382" s="22">
        <v>2</v>
      </c>
      <c r="V382" s="22">
        <v>1</v>
      </c>
      <c r="W382" s="22">
        <v>1</v>
      </c>
      <c r="X382" s="22">
        <v>3</v>
      </c>
      <c r="Y382" s="22">
        <v>3</v>
      </c>
      <c r="Z382" s="22">
        <v>2</v>
      </c>
      <c r="AA382" s="22">
        <v>4</v>
      </c>
      <c r="AB382" s="22">
        <v>1</v>
      </c>
      <c r="AC382" s="22">
        <v>10</v>
      </c>
      <c r="AD382" s="22">
        <v>3</v>
      </c>
      <c r="AE382" s="22">
        <v>6</v>
      </c>
      <c r="AF382" s="22"/>
      <c r="AG382" s="22">
        <v>5</v>
      </c>
      <c r="AH382" s="22">
        <v>4</v>
      </c>
      <c r="AI382" s="22"/>
      <c r="AJ382" s="22"/>
      <c r="AK382" s="22">
        <v>1</v>
      </c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33">
        <f t="shared" si="10"/>
        <v>0.034491853835697035</v>
      </c>
      <c r="AX382" s="26">
        <f t="shared" si="11"/>
        <v>0.0028856281291030025</v>
      </c>
    </row>
    <row r="383" spans="1:50" ht="33.75" customHeight="1">
      <c r="A383" s="29" t="s">
        <v>1230</v>
      </c>
      <c r="B383" s="30" t="s">
        <v>1231</v>
      </c>
      <c r="C383" s="31" t="s">
        <v>1232</v>
      </c>
      <c r="D383" s="22">
        <v>38</v>
      </c>
      <c r="E383" s="22">
        <v>11</v>
      </c>
      <c r="F383" s="22">
        <v>41</v>
      </c>
      <c r="G383" s="22">
        <v>26</v>
      </c>
      <c r="H383" s="22">
        <v>101</v>
      </c>
      <c r="I383" s="22">
        <v>26</v>
      </c>
      <c r="J383" s="22">
        <v>4</v>
      </c>
      <c r="K383" s="22">
        <v>2</v>
      </c>
      <c r="L383" s="22">
        <v>13</v>
      </c>
      <c r="M383" s="32"/>
      <c r="N383" s="22">
        <v>4</v>
      </c>
      <c r="O383" s="22">
        <v>3</v>
      </c>
      <c r="P383" s="22">
        <v>2</v>
      </c>
      <c r="Q383" s="22">
        <v>28</v>
      </c>
      <c r="R383" s="22">
        <v>6</v>
      </c>
      <c r="S383" s="22">
        <v>20</v>
      </c>
      <c r="T383" s="22">
        <v>17</v>
      </c>
      <c r="U383" s="22">
        <v>17</v>
      </c>
      <c r="V383" s="22">
        <v>5</v>
      </c>
      <c r="W383" s="22">
        <v>7</v>
      </c>
      <c r="X383" s="22">
        <v>19</v>
      </c>
      <c r="Y383" s="22">
        <v>27</v>
      </c>
      <c r="Z383" s="22">
        <v>15</v>
      </c>
      <c r="AA383" s="22">
        <v>24</v>
      </c>
      <c r="AB383" s="22">
        <v>5</v>
      </c>
      <c r="AC383" s="22">
        <v>29</v>
      </c>
      <c r="AD383" s="22">
        <v>14</v>
      </c>
      <c r="AE383" s="22">
        <v>14</v>
      </c>
      <c r="AF383" s="22">
        <v>7</v>
      </c>
      <c r="AG383" s="22">
        <v>10</v>
      </c>
      <c r="AH383" s="22">
        <v>16</v>
      </c>
      <c r="AI383" s="22"/>
      <c r="AJ383" s="22"/>
      <c r="AK383" s="22">
        <v>7</v>
      </c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33">
        <f t="shared" si="10"/>
        <v>0.07709943798567574</v>
      </c>
      <c r="AX383" s="26">
        <f t="shared" si="11"/>
        <v>0.015870954710066512</v>
      </c>
    </row>
    <row r="384" spans="1:50" ht="33.75" customHeight="1">
      <c r="A384" s="29" t="s">
        <v>1233</v>
      </c>
      <c r="B384" s="30" t="s">
        <v>1234</v>
      </c>
      <c r="C384" s="31" t="s">
        <v>1235</v>
      </c>
      <c r="D384" s="22">
        <v>93</v>
      </c>
      <c r="E384" s="22">
        <v>52</v>
      </c>
      <c r="F384" s="22">
        <v>77</v>
      </c>
      <c r="G384" s="22">
        <v>70</v>
      </c>
      <c r="H384" s="22">
        <v>155</v>
      </c>
      <c r="I384" s="22">
        <v>38</v>
      </c>
      <c r="J384" s="22">
        <v>4</v>
      </c>
      <c r="K384" s="22">
        <v>88</v>
      </c>
      <c r="L384" s="22">
        <v>30</v>
      </c>
      <c r="M384" s="32"/>
      <c r="N384" s="22">
        <v>3</v>
      </c>
      <c r="O384" s="22">
        <v>3</v>
      </c>
      <c r="P384" s="22">
        <v>6</v>
      </c>
      <c r="Q384" s="22">
        <v>59</v>
      </c>
      <c r="R384" s="22">
        <v>11</v>
      </c>
      <c r="S384" s="22">
        <v>42</v>
      </c>
      <c r="T384" s="22">
        <v>22</v>
      </c>
      <c r="U384" s="22">
        <v>21</v>
      </c>
      <c r="V384" s="22">
        <v>5</v>
      </c>
      <c r="W384" s="22">
        <v>2</v>
      </c>
      <c r="X384" s="22">
        <v>25</v>
      </c>
      <c r="Y384" s="22">
        <v>40</v>
      </c>
      <c r="Z384" s="22">
        <v>20</v>
      </c>
      <c r="AA384" s="22">
        <v>51</v>
      </c>
      <c r="AB384" s="22">
        <v>21</v>
      </c>
      <c r="AC384" s="22">
        <v>44</v>
      </c>
      <c r="AD384" s="22">
        <v>25</v>
      </c>
      <c r="AE384" s="22">
        <v>23</v>
      </c>
      <c r="AF384" s="22">
        <v>9</v>
      </c>
      <c r="AG384" s="22">
        <v>22</v>
      </c>
      <c r="AH384" s="22">
        <v>30</v>
      </c>
      <c r="AI384" s="22"/>
      <c r="AJ384" s="22"/>
      <c r="AK384" s="22">
        <v>7</v>
      </c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33">
        <f t="shared" si="10"/>
        <v>0.1886907298070485</v>
      </c>
      <c r="AX384" s="26">
        <f t="shared" si="11"/>
        <v>0.07502633135667806</v>
      </c>
    </row>
    <row r="385" spans="1:50" ht="33.75" customHeight="1">
      <c r="A385" s="29" t="s">
        <v>1236</v>
      </c>
      <c r="B385" s="30" t="s">
        <v>1237</v>
      </c>
      <c r="C385" s="31" t="s">
        <v>1238</v>
      </c>
      <c r="D385" s="22">
        <v>10</v>
      </c>
      <c r="E385" s="22">
        <v>1</v>
      </c>
      <c r="F385" s="22">
        <v>28</v>
      </c>
      <c r="G385" s="22">
        <v>48</v>
      </c>
      <c r="H385" s="22">
        <v>7</v>
      </c>
      <c r="I385" s="22">
        <v>7</v>
      </c>
      <c r="J385" s="22"/>
      <c r="K385" s="22"/>
      <c r="L385" s="22">
        <v>1</v>
      </c>
      <c r="M385" s="32">
        <v>1</v>
      </c>
      <c r="N385" s="22"/>
      <c r="O385" s="22"/>
      <c r="P385" s="22"/>
      <c r="Q385" s="22">
        <v>5</v>
      </c>
      <c r="R385" s="22">
        <v>4</v>
      </c>
      <c r="S385" s="22">
        <v>1</v>
      </c>
      <c r="T385" s="22"/>
      <c r="U385" s="22"/>
      <c r="V385" s="22">
        <v>2</v>
      </c>
      <c r="W385" s="22"/>
      <c r="X385" s="22"/>
      <c r="Y385" s="22">
        <v>1</v>
      </c>
      <c r="Z385" s="22"/>
      <c r="AA385" s="22">
        <v>3</v>
      </c>
      <c r="AB385" s="22">
        <v>12</v>
      </c>
      <c r="AC385" s="22">
        <v>2</v>
      </c>
      <c r="AD385" s="22"/>
      <c r="AE385" s="22">
        <v>1</v>
      </c>
      <c r="AF385" s="22"/>
      <c r="AG385" s="22">
        <v>2</v>
      </c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33">
        <f t="shared" si="10"/>
        <v>0.02028932578570414</v>
      </c>
      <c r="AX385" s="26">
        <f t="shared" si="11"/>
        <v>0.0014428140645515012</v>
      </c>
    </row>
    <row r="386" spans="1:50" ht="33.75" customHeight="1">
      <c r="A386" s="29" t="s">
        <v>1239</v>
      </c>
      <c r="B386" s="30" t="s">
        <v>1240</v>
      </c>
      <c r="C386" s="31" t="s">
        <v>1241</v>
      </c>
      <c r="D386" s="22">
        <v>39</v>
      </c>
      <c r="E386" s="22">
        <v>10</v>
      </c>
      <c r="F386" s="22">
        <v>182</v>
      </c>
      <c r="G386" s="22">
        <v>37</v>
      </c>
      <c r="H386" s="22">
        <v>16</v>
      </c>
      <c r="I386" s="22">
        <v>21</v>
      </c>
      <c r="J386" s="22">
        <v>2</v>
      </c>
      <c r="K386" s="22">
        <v>13</v>
      </c>
      <c r="L386" s="22">
        <v>8</v>
      </c>
      <c r="M386" s="32">
        <v>5</v>
      </c>
      <c r="N386" s="22">
        <v>2</v>
      </c>
      <c r="O386" s="22"/>
      <c r="P386" s="22">
        <v>2</v>
      </c>
      <c r="Q386" s="22">
        <v>5</v>
      </c>
      <c r="R386" s="22">
        <v>4</v>
      </c>
      <c r="S386" s="22">
        <v>3</v>
      </c>
      <c r="T386" s="22">
        <v>8</v>
      </c>
      <c r="U386" s="22">
        <v>3</v>
      </c>
      <c r="V386" s="22">
        <v>3</v>
      </c>
      <c r="W386" s="22">
        <v>4</v>
      </c>
      <c r="X386" s="22">
        <v>3</v>
      </c>
      <c r="Y386" s="22">
        <v>5</v>
      </c>
      <c r="Z386" s="22">
        <v>2</v>
      </c>
      <c r="AA386" s="22">
        <v>9</v>
      </c>
      <c r="AB386" s="22">
        <v>18</v>
      </c>
      <c r="AC386" s="22">
        <v>7</v>
      </c>
      <c r="AD386" s="22">
        <v>9</v>
      </c>
      <c r="AE386" s="22">
        <v>5</v>
      </c>
      <c r="AF386" s="22">
        <v>1</v>
      </c>
      <c r="AG386" s="22">
        <v>8</v>
      </c>
      <c r="AH386" s="22">
        <v>4</v>
      </c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33">
        <f t="shared" si="10"/>
        <v>0.07912837056424615</v>
      </c>
      <c r="AX386" s="26">
        <f t="shared" si="11"/>
        <v>0.014428140645515012</v>
      </c>
    </row>
    <row r="387" spans="1:50" ht="33.75" customHeight="1">
      <c r="A387" s="29" t="s">
        <v>1242</v>
      </c>
      <c r="B387" s="30" t="s">
        <v>1243</v>
      </c>
      <c r="C387" s="31" t="s">
        <v>1244</v>
      </c>
      <c r="D387" s="22">
        <v>49</v>
      </c>
      <c r="E387" s="22">
        <v>122</v>
      </c>
      <c r="F387" s="22">
        <v>82</v>
      </c>
      <c r="G387" s="22">
        <v>141</v>
      </c>
      <c r="H387" s="22">
        <v>47</v>
      </c>
      <c r="I387" s="22">
        <v>44</v>
      </c>
      <c r="J387" s="22">
        <v>15</v>
      </c>
      <c r="K387" s="22">
        <v>105</v>
      </c>
      <c r="L387" s="22">
        <v>14</v>
      </c>
      <c r="M387" s="32">
        <v>5</v>
      </c>
      <c r="N387" s="22">
        <v>3</v>
      </c>
      <c r="O387" s="22">
        <v>1</v>
      </c>
      <c r="P387" s="22">
        <v>4</v>
      </c>
      <c r="Q387" s="22">
        <v>4</v>
      </c>
      <c r="R387" s="22">
        <v>15</v>
      </c>
      <c r="S387" s="22">
        <v>6</v>
      </c>
      <c r="T387" s="22">
        <v>18</v>
      </c>
      <c r="U387" s="22">
        <v>11</v>
      </c>
      <c r="V387" s="22">
        <v>9</v>
      </c>
      <c r="W387" s="22">
        <v>4</v>
      </c>
      <c r="X387" s="22">
        <v>14</v>
      </c>
      <c r="Y387" s="22">
        <v>21</v>
      </c>
      <c r="Z387" s="22">
        <v>6</v>
      </c>
      <c r="AA387" s="22">
        <v>16</v>
      </c>
      <c r="AB387" s="22">
        <v>26</v>
      </c>
      <c r="AC387" s="22">
        <v>11</v>
      </c>
      <c r="AD387" s="22">
        <v>10</v>
      </c>
      <c r="AE387" s="22">
        <v>10</v>
      </c>
      <c r="AF387" s="22">
        <v>11</v>
      </c>
      <c r="AG387" s="22">
        <v>15</v>
      </c>
      <c r="AH387" s="22">
        <v>19</v>
      </c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>
        <v>1</v>
      </c>
      <c r="AV387" s="22"/>
      <c r="AW387" s="33">
        <f t="shared" si="10"/>
        <v>0.09941769634995029</v>
      </c>
      <c r="AX387" s="26">
        <f t="shared" si="11"/>
        <v>0.17602331587528317</v>
      </c>
    </row>
    <row r="388" spans="1:50" ht="33.75" customHeight="1">
      <c r="A388" s="29" t="s">
        <v>1245</v>
      </c>
      <c r="B388" s="30" t="s">
        <v>1246</v>
      </c>
      <c r="C388" s="31" t="s">
        <v>1247</v>
      </c>
      <c r="D388" s="22">
        <v>5</v>
      </c>
      <c r="E388" s="22">
        <v>1</v>
      </c>
      <c r="F388" s="22">
        <v>6</v>
      </c>
      <c r="G388" s="22">
        <v>21</v>
      </c>
      <c r="H388" s="22">
        <v>10</v>
      </c>
      <c r="I388" s="22">
        <v>8</v>
      </c>
      <c r="J388" s="22"/>
      <c r="K388" s="22"/>
      <c r="L388" s="22"/>
      <c r="M388" s="32"/>
      <c r="N388" s="22"/>
      <c r="O388" s="22"/>
      <c r="P388" s="22"/>
      <c r="Q388" s="22">
        <v>1</v>
      </c>
      <c r="R388" s="22">
        <v>4</v>
      </c>
      <c r="S388" s="22">
        <v>7</v>
      </c>
      <c r="T388" s="22">
        <v>3</v>
      </c>
      <c r="U388" s="22">
        <v>2</v>
      </c>
      <c r="V388" s="22"/>
      <c r="W388" s="22"/>
      <c r="X388" s="22">
        <v>2</v>
      </c>
      <c r="Y388" s="22">
        <v>1</v>
      </c>
      <c r="Z388" s="22">
        <v>2</v>
      </c>
      <c r="AA388" s="22">
        <v>2</v>
      </c>
      <c r="AB388" s="22">
        <v>3</v>
      </c>
      <c r="AC388" s="22"/>
      <c r="AD388" s="22">
        <v>1</v>
      </c>
      <c r="AE388" s="22"/>
      <c r="AF388" s="22">
        <v>2</v>
      </c>
      <c r="AG388" s="22">
        <v>2</v>
      </c>
      <c r="AH388" s="22">
        <v>4</v>
      </c>
      <c r="AI388" s="22"/>
      <c r="AJ388" s="22"/>
      <c r="AK388" s="22">
        <v>3</v>
      </c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33">
        <f aca="true" t="shared" si="12" ref="AW388:AW451">IF(B1=0,0,D388/B1)*100</f>
        <v>0.01014466289285207</v>
      </c>
      <c r="AX388" s="26">
        <f aca="true" t="shared" si="13" ref="AX388:AX451">IF(B2=0,0,E388/B2)*100</f>
        <v>0.0014428140645515012</v>
      </c>
    </row>
    <row r="389" spans="1:50" ht="33.75" customHeight="1">
      <c r="A389" s="29" t="s">
        <v>1248</v>
      </c>
      <c r="B389" s="30" t="s">
        <v>1249</v>
      </c>
      <c r="C389" s="31" t="s">
        <v>1250</v>
      </c>
      <c r="D389" s="22">
        <v>46</v>
      </c>
      <c r="E389" s="22">
        <v>15</v>
      </c>
      <c r="F389" s="22">
        <v>35</v>
      </c>
      <c r="G389" s="22">
        <v>36</v>
      </c>
      <c r="H389" s="22">
        <v>66</v>
      </c>
      <c r="I389" s="22">
        <v>32</v>
      </c>
      <c r="J389" s="22">
        <v>8</v>
      </c>
      <c r="K389" s="22">
        <v>4</v>
      </c>
      <c r="L389" s="22">
        <v>8</v>
      </c>
      <c r="M389" s="32"/>
      <c r="N389" s="22">
        <v>4</v>
      </c>
      <c r="O389" s="22">
        <v>2</v>
      </c>
      <c r="P389" s="22">
        <v>8</v>
      </c>
      <c r="Q389" s="22">
        <v>4</v>
      </c>
      <c r="R389" s="22">
        <v>8</v>
      </c>
      <c r="S389" s="22">
        <v>10</v>
      </c>
      <c r="T389" s="22">
        <v>12</v>
      </c>
      <c r="U389" s="22">
        <v>20</v>
      </c>
      <c r="V389" s="22">
        <v>4</v>
      </c>
      <c r="W389" s="22">
        <v>7</v>
      </c>
      <c r="X389" s="22">
        <v>9</v>
      </c>
      <c r="Y389" s="22">
        <v>25</v>
      </c>
      <c r="Z389" s="22">
        <v>12</v>
      </c>
      <c r="AA389" s="22">
        <v>13</v>
      </c>
      <c r="AB389" s="22">
        <v>3</v>
      </c>
      <c r="AC389" s="22">
        <v>17</v>
      </c>
      <c r="AD389" s="22">
        <v>13</v>
      </c>
      <c r="AE389" s="22">
        <v>10</v>
      </c>
      <c r="AF389" s="22">
        <v>13</v>
      </c>
      <c r="AG389" s="22">
        <v>8</v>
      </c>
      <c r="AH389" s="22">
        <v>14</v>
      </c>
      <c r="AI389" s="22"/>
      <c r="AJ389" s="22">
        <v>2</v>
      </c>
      <c r="AK389" s="22">
        <v>4</v>
      </c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33">
        <f t="shared" si="12"/>
        <v>0.09333089861423904</v>
      </c>
      <c r="AX389" s="26">
        <f t="shared" si="13"/>
        <v>0.02164221096827252</v>
      </c>
    </row>
    <row r="390" spans="1:50" ht="33.75" customHeight="1">
      <c r="A390" s="29" t="s">
        <v>1251</v>
      </c>
      <c r="B390" s="30" t="s">
        <v>1252</v>
      </c>
      <c r="C390" s="31" t="s">
        <v>1253</v>
      </c>
      <c r="D390" s="22">
        <v>18</v>
      </c>
      <c r="E390" s="22"/>
      <c r="F390" s="22">
        <v>11</v>
      </c>
      <c r="G390" s="22">
        <v>13</v>
      </c>
      <c r="H390" s="22">
        <v>15</v>
      </c>
      <c r="I390" s="22">
        <v>5</v>
      </c>
      <c r="J390" s="22"/>
      <c r="K390" s="22"/>
      <c r="L390" s="22">
        <v>1</v>
      </c>
      <c r="M390" s="32"/>
      <c r="N390" s="22"/>
      <c r="O390" s="22"/>
      <c r="P390" s="22">
        <v>1</v>
      </c>
      <c r="Q390" s="22">
        <v>14</v>
      </c>
      <c r="R390" s="22">
        <v>2</v>
      </c>
      <c r="S390" s="22">
        <v>3</v>
      </c>
      <c r="T390" s="22">
        <v>9</v>
      </c>
      <c r="U390" s="22">
        <v>3</v>
      </c>
      <c r="V390" s="22">
        <v>3</v>
      </c>
      <c r="W390" s="22"/>
      <c r="X390" s="22">
        <v>11</v>
      </c>
      <c r="Y390" s="22">
        <v>4</v>
      </c>
      <c r="Z390" s="22">
        <v>9</v>
      </c>
      <c r="AA390" s="22">
        <v>2</v>
      </c>
      <c r="AB390" s="22">
        <v>5</v>
      </c>
      <c r="AC390" s="22">
        <v>5</v>
      </c>
      <c r="AD390" s="22">
        <v>1</v>
      </c>
      <c r="AE390" s="22">
        <v>4</v>
      </c>
      <c r="AF390" s="22"/>
      <c r="AG390" s="22">
        <v>2</v>
      </c>
      <c r="AH390" s="22">
        <v>10</v>
      </c>
      <c r="AI390" s="22"/>
      <c r="AJ390" s="22"/>
      <c r="AK390" s="22">
        <v>8</v>
      </c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33">
        <f t="shared" si="12"/>
        <v>0.03652078641426745</v>
      </c>
      <c r="AX390" s="26">
        <f t="shared" si="13"/>
        <v>0</v>
      </c>
    </row>
    <row r="391" spans="1:50" ht="33.75" customHeight="1">
      <c r="A391" s="29" t="s">
        <v>1254</v>
      </c>
      <c r="B391" s="30" t="s">
        <v>1255</v>
      </c>
      <c r="C391" s="31" t="s">
        <v>1256</v>
      </c>
      <c r="D391" s="22">
        <v>38</v>
      </c>
      <c r="E391" s="22">
        <v>23</v>
      </c>
      <c r="F391" s="22">
        <v>27</v>
      </c>
      <c r="G391" s="22">
        <v>33</v>
      </c>
      <c r="H391" s="22">
        <v>45</v>
      </c>
      <c r="I391" s="22">
        <v>18</v>
      </c>
      <c r="J391" s="22">
        <v>2</v>
      </c>
      <c r="K391" s="22">
        <v>1</v>
      </c>
      <c r="L391" s="22">
        <v>11</v>
      </c>
      <c r="M391" s="32"/>
      <c r="N391" s="22">
        <v>16</v>
      </c>
      <c r="O391" s="22">
        <v>2</v>
      </c>
      <c r="P391" s="22">
        <v>6</v>
      </c>
      <c r="Q391" s="22">
        <v>11</v>
      </c>
      <c r="R391" s="22">
        <v>18</v>
      </c>
      <c r="S391" s="22">
        <v>22</v>
      </c>
      <c r="T391" s="22">
        <v>34</v>
      </c>
      <c r="U391" s="22">
        <v>14</v>
      </c>
      <c r="V391" s="22">
        <v>3</v>
      </c>
      <c r="W391" s="22">
        <v>6</v>
      </c>
      <c r="X391" s="22">
        <v>13</v>
      </c>
      <c r="Y391" s="22">
        <v>36</v>
      </c>
      <c r="Z391" s="22">
        <v>21</v>
      </c>
      <c r="AA391" s="22">
        <v>16</v>
      </c>
      <c r="AB391" s="22">
        <v>7</v>
      </c>
      <c r="AC391" s="22">
        <v>5</v>
      </c>
      <c r="AD391" s="22">
        <v>13</v>
      </c>
      <c r="AE391" s="22">
        <v>5</v>
      </c>
      <c r="AF391" s="22">
        <v>12</v>
      </c>
      <c r="AG391" s="22">
        <v>12</v>
      </c>
      <c r="AH391" s="22">
        <v>22</v>
      </c>
      <c r="AI391" s="22"/>
      <c r="AJ391" s="22">
        <v>1</v>
      </c>
      <c r="AK391" s="22">
        <v>13</v>
      </c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33">
        <f t="shared" si="12"/>
        <v>0.07709943798567574</v>
      </c>
      <c r="AX391" s="26">
        <f t="shared" si="13"/>
        <v>0.03318472348468453</v>
      </c>
    </row>
    <row r="392" spans="1:50" ht="33.75" customHeight="1">
      <c r="A392" s="29" t="s">
        <v>1257</v>
      </c>
      <c r="B392" s="30" t="s">
        <v>1258</v>
      </c>
      <c r="C392" s="31" t="s">
        <v>1259</v>
      </c>
      <c r="D392" s="22"/>
      <c r="E392" s="22">
        <v>4</v>
      </c>
      <c r="F392" s="22">
        <v>1</v>
      </c>
      <c r="G392" s="22">
        <v>2</v>
      </c>
      <c r="H392" s="22">
        <v>7</v>
      </c>
      <c r="I392" s="22">
        <v>33</v>
      </c>
      <c r="J392" s="22"/>
      <c r="K392" s="22"/>
      <c r="L392" s="22"/>
      <c r="M392" s="32"/>
      <c r="N392" s="22"/>
      <c r="O392" s="22"/>
      <c r="P392" s="22"/>
      <c r="Q392" s="22">
        <v>1</v>
      </c>
      <c r="R392" s="22">
        <v>1</v>
      </c>
      <c r="S392" s="22">
        <v>1</v>
      </c>
      <c r="T392" s="22"/>
      <c r="U392" s="22"/>
      <c r="V392" s="22"/>
      <c r="W392" s="22"/>
      <c r="X392" s="22">
        <v>2</v>
      </c>
      <c r="Y392" s="22">
        <v>1</v>
      </c>
      <c r="Z392" s="22"/>
      <c r="AA392" s="22">
        <v>2</v>
      </c>
      <c r="AB392" s="22"/>
      <c r="AC392" s="22">
        <v>3</v>
      </c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33">
        <f t="shared" si="12"/>
        <v>0</v>
      </c>
      <c r="AX392" s="26">
        <f t="shared" si="13"/>
        <v>0.005771256258206005</v>
      </c>
    </row>
    <row r="393" spans="1:50" ht="33.75" customHeight="1">
      <c r="A393" s="29" t="s">
        <v>1260</v>
      </c>
      <c r="B393" s="30" t="s">
        <v>1261</v>
      </c>
      <c r="C393" s="31" t="s">
        <v>1262</v>
      </c>
      <c r="D393" s="22">
        <v>315</v>
      </c>
      <c r="E393" s="22">
        <v>172</v>
      </c>
      <c r="F393" s="22">
        <v>227</v>
      </c>
      <c r="G393" s="22">
        <v>238</v>
      </c>
      <c r="H393" s="22">
        <v>751</v>
      </c>
      <c r="I393" s="22">
        <v>261</v>
      </c>
      <c r="J393" s="22"/>
      <c r="K393" s="22"/>
      <c r="L393" s="22"/>
      <c r="M393" s="32"/>
      <c r="N393" s="22"/>
      <c r="O393" s="22">
        <v>2</v>
      </c>
      <c r="P393" s="22">
        <v>17</v>
      </c>
      <c r="Q393" s="22">
        <v>11</v>
      </c>
      <c r="R393" s="22">
        <v>15</v>
      </c>
      <c r="S393" s="22">
        <v>78</v>
      </c>
      <c r="T393" s="22">
        <v>40</v>
      </c>
      <c r="U393" s="22">
        <v>38</v>
      </c>
      <c r="V393" s="22">
        <v>11</v>
      </c>
      <c r="W393" s="22"/>
      <c r="X393" s="22">
        <v>65</v>
      </c>
      <c r="Y393" s="22">
        <v>70</v>
      </c>
      <c r="Z393" s="22">
        <v>31</v>
      </c>
      <c r="AA393" s="22">
        <v>43</v>
      </c>
      <c r="AB393" s="22">
        <v>50</v>
      </c>
      <c r="AC393" s="22">
        <v>37</v>
      </c>
      <c r="AD393" s="22">
        <v>24</v>
      </c>
      <c r="AE393" s="22">
        <v>24</v>
      </c>
      <c r="AF393" s="22">
        <v>21</v>
      </c>
      <c r="AG393" s="22">
        <v>83</v>
      </c>
      <c r="AH393" s="22">
        <v>10</v>
      </c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33">
        <f t="shared" si="12"/>
        <v>0.6391137622496805</v>
      </c>
      <c r="AX393" s="26">
        <f t="shared" si="13"/>
        <v>0.2481640191028582</v>
      </c>
    </row>
    <row r="394" spans="1:50" ht="33.75" customHeight="1">
      <c r="A394" s="29" t="s">
        <v>1263</v>
      </c>
      <c r="B394" s="30" t="s">
        <v>1264</v>
      </c>
      <c r="C394" s="31" t="s">
        <v>1265</v>
      </c>
      <c r="D394" s="22">
        <v>14</v>
      </c>
      <c r="E394" s="22">
        <v>22</v>
      </c>
      <c r="F394" s="22">
        <v>7</v>
      </c>
      <c r="G394" s="22">
        <v>12</v>
      </c>
      <c r="H394" s="22">
        <v>21</v>
      </c>
      <c r="I394" s="22">
        <v>19</v>
      </c>
      <c r="J394" s="22"/>
      <c r="K394" s="22"/>
      <c r="L394" s="22"/>
      <c r="M394" s="32"/>
      <c r="N394" s="22"/>
      <c r="O394" s="22"/>
      <c r="P394" s="22"/>
      <c r="Q394" s="22"/>
      <c r="R394" s="22"/>
      <c r="S394" s="22">
        <v>7</v>
      </c>
      <c r="T394" s="22">
        <v>4</v>
      </c>
      <c r="U394" s="22">
        <v>2</v>
      </c>
      <c r="V394" s="22">
        <v>2</v>
      </c>
      <c r="W394" s="22"/>
      <c r="X394" s="22">
        <v>21</v>
      </c>
      <c r="Y394" s="22">
        <v>1</v>
      </c>
      <c r="Z394" s="22">
        <v>2</v>
      </c>
      <c r="AA394" s="22">
        <v>4</v>
      </c>
      <c r="AB394" s="22">
        <v>1</v>
      </c>
      <c r="AC394" s="22">
        <v>2</v>
      </c>
      <c r="AD394" s="22">
        <v>8</v>
      </c>
      <c r="AE394" s="22">
        <v>1</v>
      </c>
      <c r="AF394" s="22">
        <v>3</v>
      </c>
      <c r="AG394" s="22">
        <v>1</v>
      </c>
      <c r="AH394" s="22">
        <v>5</v>
      </c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33">
        <f t="shared" si="12"/>
        <v>0.0284050560999858</v>
      </c>
      <c r="AX394" s="26">
        <f t="shared" si="13"/>
        <v>0.031741909420133024</v>
      </c>
    </row>
    <row r="395" spans="1:50" ht="33.75" customHeight="1">
      <c r="A395" s="29" t="s">
        <v>1266</v>
      </c>
      <c r="B395" s="30" t="s">
        <v>1267</v>
      </c>
      <c r="C395" s="31" t="s">
        <v>1268</v>
      </c>
      <c r="D395" s="22">
        <v>28</v>
      </c>
      <c r="E395" s="22">
        <v>42</v>
      </c>
      <c r="F395" s="22">
        <v>18</v>
      </c>
      <c r="G395" s="22">
        <v>34</v>
      </c>
      <c r="H395" s="22">
        <v>115</v>
      </c>
      <c r="I395" s="22">
        <v>51</v>
      </c>
      <c r="J395" s="22"/>
      <c r="K395" s="22"/>
      <c r="L395" s="22"/>
      <c r="M395" s="32"/>
      <c r="N395" s="22"/>
      <c r="O395" s="22">
        <v>2</v>
      </c>
      <c r="P395" s="22">
        <v>1</v>
      </c>
      <c r="Q395" s="22">
        <v>3</v>
      </c>
      <c r="R395" s="22">
        <v>15</v>
      </c>
      <c r="S395" s="22">
        <v>14</v>
      </c>
      <c r="T395" s="22">
        <v>12</v>
      </c>
      <c r="U395" s="22">
        <v>14</v>
      </c>
      <c r="V395" s="22">
        <v>2</v>
      </c>
      <c r="W395" s="22"/>
      <c r="X395" s="22">
        <v>13</v>
      </c>
      <c r="Y395" s="22">
        <v>8</v>
      </c>
      <c r="Z395" s="22">
        <v>1</v>
      </c>
      <c r="AA395" s="22">
        <v>6</v>
      </c>
      <c r="AB395" s="22">
        <v>7</v>
      </c>
      <c r="AC395" s="22">
        <v>7</v>
      </c>
      <c r="AD395" s="22">
        <v>4</v>
      </c>
      <c r="AE395" s="22">
        <v>4</v>
      </c>
      <c r="AF395" s="22">
        <v>8</v>
      </c>
      <c r="AG395" s="22">
        <v>10</v>
      </c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33">
        <f t="shared" si="12"/>
        <v>0.0568101121999716</v>
      </c>
      <c r="AX395" s="26">
        <f t="shared" si="13"/>
        <v>0.06059819071116305</v>
      </c>
    </row>
    <row r="396" spans="1:50" ht="33.75" customHeight="1">
      <c r="A396" s="29" t="s">
        <v>1269</v>
      </c>
      <c r="B396" s="30" t="s">
        <v>1270</v>
      </c>
      <c r="C396" s="31" t="s">
        <v>1271</v>
      </c>
      <c r="D396" s="22">
        <v>186</v>
      </c>
      <c r="E396" s="22">
        <v>31</v>
      </c>
      <c r="F396" s="22">
        <v>182</v>
      </c>
      <c r="G396" s="22">
        <v>65</v>
      </c>
      <c r="H396" s="22">
        <v>228</v>
      </c>
      <c r="I396" s="22">
        <v>83</v>
      </c>
      <c r="J396" s="22"/>
      <c r="K396" s="22">
        <v>3</v>
      </c>
      <c r="L396" s="22"/>
      <c r="M396" s="32"/>
      <c r="N396" s="22"/>
      <c r="O396" s="22">
        <v>2</v>
      </c>
      <c r="P396" s="22">
        <v>13</v>
      </c>
      <c r="Q396" s="22">
        <v>5</v>
      </c>
      <c r="R396" s="22">
        <v>9</v>
      </c>
      <c r="S396" s="22">
        <v>62</v>
      </c>
      <c r="T396" s="22">
        <v>16</v>
      </c>
      <c r="U396" s="22">
        <v>21</v>
      </c>
      <c r="V396" s="22">
        <v>12</v>
      </c>
      <c r="W396" s="22"/>
      <c r="X396" s="22">
        <v>52</v>
      </c>
      <c r="Y396" s="22">
        <v>28</v>
      </c>
      <c r="Z396" s="22">
        <v>1</v>
      </c>
      <c r="AA396" s="22">
        <v>33</v>
      </c>
      <c r="AB396" s="22">
        <v>50</v>
      </c>
      <c r="AC396" s="22">
        <v>1</v>
      </c>
      <c r="AD396" s="22">
        <v>12</v>
      </c>
      <c r="AE396" s="22">
        <v>18</v>
      </c>
      <c r="AF396" s="22">
        <v>5</v>
      </c>
      <c r="AG396" s="22">
        <v>98</v>
      </c>
      <c r="AH396" s="22">
        <v>7</v>
      </c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33">
        <f t="shared" si="12"/>
        <v>0.377381459614097</v>
      </c>
      <c r="AX396" s="26">
        <f t="shared" si="13"/>
        <v>0.04472723600109654</v>
      </c>
    </row>
    <row r="397" spans="1:50" ht="33.75" customHeight="1">
      <c r="A397" s="29" t="s">
        <v>1272</v>
      </c>
      <c r="B397" s="30" t="s">
        <v>1273</v>
      </c>
      <c r="C397" s="31" t="s">
        <v>1274</v>
      </c>
      <c r="D397" s="22">
        <v>17</v>
      </c>
      <c r="E397" s="22">
        <v>2</v>
      </c>
      <c r="F397" s="22">
        <v>17</v>
      </c>
      <c r="G397" s="22">
        <v>26</v>
      </c>
      <c r="H397" s="22">
        <v>22</v>
      </c>
      <c r="I397" s="22">
        <v>24</v>
      </c>
      <c r="J397" s="22">
        <v>1</v>
      </c>
      <c r="K397" s="22">
        <v>1</v>
      </c>
      <c r="L397" s="22"/>
      <c r="M397" s="32"/>
      <c r="N397" s="22"/>
      <c r="O397" s="22">
        <v>1</v>
      </c>
      <c r="P397" s="22">
        <v>1</v>
      </c>
      <c r="Q397" s="22">
        <v>11</v>
      </c>
      <c r="R397" s="22">
        <v>5</v>
      </c>
      <c r="S397" s="22">
        <v>10</v>
      </c>
      <c r="T397" s="22">
        <v>3</v>
      </c>
      <c r="U397" s="22">
        <v>3</v>
      </c>
      <c r="V397" s="22">
        <v>5</v>
      </c>
      <c r="W397" s="22">
        <v>1</v>
      </c>
      <c r="X397" s="22">
        <v>4</v>
      </c>
      <c r="Y397" s="22">
        <v>6</v>
      </c>
      <c r="Z397" s="22">
        <v>7</v>
      </c>
      <c r="AA397" s="22">
        <v>23</v>
      </c>
      <c r="AB397" s="22">
        <v>2</v>
      </c>
      <c r="AC397" s="22">
        <v>2</v>
      </c>
      <c r="AD397" s="22">
        <v>9</v>
      </c>
      <c r="AE397" s="22">
        <v>2</v>
      </c>
      <c r="AF397" s="22"/>
      <c r="AG397" s="22">
        <v>6</v>
      </c>
      <c r="AH397" s="22">
        <v>4</v>
      </c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33">
        <f t="shared" si="12"/>
        <v>0.034491853835697035</v>
      </c>
      <c r="AX397" s="26">
        <f t="shared" si="13"/>
        <v>0.0028856281291030025</v>
      </c>
    </row>
    <row r="398" spans="1:50" ht="33.75" customHeight="1">
      <c r="A398" s="29" t="s">
        <v>1275</v>
      </c>
      <c r="B398" s="30" t="s">
        <v>1276</v>
      </c>
      <c r="C398" s="31" t="s">
        <v>1277</v>
      </c>
      <c r="D398" s="22">
        <v>129</v>
      </c>
      <c r="E398" s="22">
        <v>75</v>
      </c>
      <c r="F398" s="22">
        <v>148</v>
      </c>
      <c r="G398" s="22">
        <v>79</v>
      </c>
      <c r="H398" s="22">
        <v>251</v>
      </c>
      <c r="I398" s="22">
        <v>263</v>
      </c>
      <c r="J398" s="22">
        <v>46</v>
      </c>
      <c r="K398" s="22">
        <v>14</v>
      </c>
      <c r="L398" s="22"/>
      <c r="M398" s="32"/>
      <c r="N398" s="22">
        <v>1</v>
      </c>
      <c r="O398" s="22">
        <v>2</v>
      </c>
      <c r="P398" s="22">
        <v>2</v>
      </c>
      <c r="Q398" s="22">
        <v>35</v>
      </c>
      <c r="R398" s="22">
        <v>34</v>
      </c>
      <c r="S398" s="22">
        <v>22</v>
      </c>
      <c r="T398" s="22">
        <v>21</v>
      </c>
      <c r="U398" s="22">
        <v>19</v>
      </c>
      <c r="V398" s="22">
        <v>8</v>
      </c>
      <c r="W398" s="22"/>
      <c r="X398" s="22">
        <v>24</v>
      </c>
      <c r="Y398" s="22">
        <v>13</v>
      </c>
      <c r="Z398" s="22">
        <v>21</v>
      </c>
      <c r="AA398" s="22">
        <v>90</v>
      </c>
      <c r="AB398" s="22">
        <v>11</v>
      </c>
      <c r="AC398" s="22">
        <v>27</v>
      </c>
      <c r="AD398" s="22">
        <v>39</v>
      </c>
      <c r="AE398" s="22">
        <v>18</v>
      </c>
      <c r="AF398" s="22">
        <v>8</v>
      </c>
      <c r="AG398" s="22">
        <v>29</v>
      </c>
      <c r="AH398" s="22">
        <v>18</v>
      </c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33">
        <f t="shared" si="12"/>
        <v>0.2617323026355834</v>
      </c>
      <c r="AX398" s="26">
        <f t="shared" si="13"/>
        <v>0.10821105484136259</v>
      </c>
    </row>
    <row r="399" spans="1:50" ht="33.75" customHeight="1">
      <c r="A399" s="29" t="s">
        <v>1278</v>
      </c>
      <c r="B399" s="30" t="s">
        <v>1279</v>
      </c>
      <c r="C399" s="31" t="s">
        <v>1280</v>
      </c>
      <c r="D399" s="22">
        <v>40</v>
      </c>
      <c r="E399" s="22">
        <v>36</v>
      </c>
      <c r="F399" s="22">
        <v>39</v>
      </c>
      <c r="G399" s="22">
        <v>85</v>
      </c>
      <c r="H399" s="22">
        <v>47</v>
      </c>
      <c r="I399" s="22">
        <v>40</v>
      </c>
      <c r="J399" s="22">
        <v>10</v>
      </c>
      <c r="K399" s="22">
        <v>18</v>
      </c>
      <c r="L399" s="22"/>
      <c r="M399" s="32"/>
      <c r="N399" s="22">
        <v>4</v>
      </c>
      <c r="O399" s="22">
        <v>13</v>
      </c>
      <c r="P399" s="22">
        <v>11</v>
      </c>
      <c r="Q399" s="22">
        <v>4</v>
      </c>
      <c r="R399" s="22">
        <v>23</v>
      </c>
      <c r="S399" s="22">
        <v>21</v>
      </c>
      <c r="T399" s="22">
        <v>33</v>
      </c>
      <c r="U399" s="22">
        <v>6</v>
      </c>
      <c r="V399" s="22">
        <v>16</v>
      </c>
      <c r="W399" s="22"/>
      <c r="X399" s="22">
        <v>25</v>
      </c>
      <c r="Y399" s="22">
        <v>25</v>
      </c>
      <c r="Z399" s="22">
        <v>15</v>
      </c>
      <c r="AA399" s="22">
        <v>51</v>
      </c>
      <c r="AB399" s="22">
        <v>24</v>
      </c>
      <c r="AC399" s="22">
        <v>47</v>
      </c>
      <c r="AD399" s="22">
        <v>14</v>
      </c>
      <c r="AE399" s="22">
        <v>14</v>
      </c>
      <c r="AF399" s="22">
        <v>11</v>
      </c>
      <c r="AG399" s="22">
        <v>64</v>
      </c>
      <c r="AH399" s="22">
        <v>28</v>
      </c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33">
        <f t="shared" si="12"/>
        <v>0.08115730314281656</v>
      </c>
      <c r="AX399" s="26">
        <f t="shared" si="13"/>
        <v>0.05194130632385404</v>
      </c>
    </row>
    <row r="400" spans="1:50" ht="33.75" customHeight="1">
      <c r="A400" s="29" t="s">
        <v>1281</v>
      </c>
      <c r="B400" s="30" t="s">
        <v>1282</v>
      </c>
      <c r="C400" s="31" t="s">
        <v>1283</v>
      </c>
      <c r="D400" s="22">
        <v>62</v>
      </c>
      <c r="E400" s="22">
        <v>74</v>
      </c>
      <c r="F400" s="22">
        <v>58</v>
      </c>
      <c r="G400" s="22">
        <v>48</v>
      </c>
      <c r="H400" s="22">
        <v>124</v>
      </c>
      <c r="I400" s="22">
        <v>129</v>
      </c>
      <c r="J400" s="22">
        <v>39</v>
      </c>
      <c r="K400" s="22">
        <v>2</v>
      </c>
      <c r="L400" s="22"/>
      <c r="M400" s="32"/>
      <c r="N400" s="22">
        <v>2</v>
      </c>
      <c r="O400" s="22"/>
      <c r="P400" s="22">
        <v>1</v>
      </c>
      <c r="Q400" s="22">
        <v>31</v>
      </c>
      <c r="R400" s="22">
        <v>33</v>
      </c>
      <c r="S400" s="22">
        <v>16</v>
      </c>
      <c r="T400" s="22">
        <v>14</v>
      </c>
      <c r="U400" s="22">
        <v>13</v>
      </c>
      <c r="V400" s="22">
        <v>10</v>
      </c>
      <c r="W400" s="22"/>
      <c r="X400" s="22">
        <v>27</v>
      </c>
      <c r="Y400" s="22">
        <v>17</v>
      </c>
      <c r="Z400" s="22">
        <v>4</v>
      </c>
      <c r="AA400" s="22">
        <v>26</v>
      </c>
      <c r="AB400" s="22">
        <v>23</v>
      </c>
      <c r="AC400" s="22">
        <v>9</v>
      </c>
      <c r="AD400" s="22">
        <v>26</v>
      </c>
      <c r="AE400" s="22">
        <v>7</v>
      </c>
      <c r="AF400" s="22">
        <v>10</v>
      </c>
      <c r="AG400" s="22">
        <v>24</v>
      </c>
      <c r="AH400" s="22">
        <v>28</v>
      </c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33">
        <f t="shared" si="12"/>
        <v>0.12579381987136568</v>
      </c>
      <c r="AX400" s="26">
        <f t="shared" si="13"/>
        <v>0.10676824077681109</v>
      </c>
    </row>
    <row r="401" spans="1:50" ht="33.75" customHeight="1">
      <c r="A401" s="29" t="s">
        <v>1284</v>
      </c>
      <c r="B401" s="30" t="s">
        <v>1285</v>
      </c>
      <c r="C401" s="31" t="s">
        <v>1286</v>
      </c>
      <c r="D401" s="22">
        <v>207</v>
      </c>
      <c r="E401" s="22">
        <v>301</v>
      </c>
      <c r="F401" s="22">
        <v>280</v>
      </c>
      <c r="G401" s="22">
        <v>370</v>
      </c>
      <c r="H401" s="22">
        <v>345</v>
      </c>
      <c r="I401" s="22">
        <v>480</v>
      </c>
      <c r="J401" s="22">
        <v>34</v>
      </c>
      <c r="K401" s="22">
        <v>538</v>
      </c>
      <c r="L401" s="22">
        <v>10</v>
      </c>
      <c r="M401" s="32">
        <v>2</v>
      </c>
      <c r="N401" s="22">
        <v>26</v>
      </c>
      <c r="O401" s="22">
        <v>24</v>
      </c>
      <c r="P401" s="22">
        <v>40</v>
      </c>
      <c r="Q401" s="22">
        <v>67</v>
      </c>
      <c r="R401" s="22">
        <v>96</v>
      </c>
      <c r="S401" s="22">
        <v>146</v>
      </c>
      <c r="T401" s="22">
        <v>48</v>
      </c>
      <c r="U401" s="22">
        <v>149</v>
      </c>
      <c r="V401" s="22">
        <v>53</v>
      </c>
      <c r="W401" s="22">
        <v>17</v>
      </c>
      <c r="X401" s="22">
        <v>41</v>
      </c>
      <c r="Y401" s="22">
        <v>118</v>
      </c>
      <c r="Z401" s="22">
        <v>40</v>
      </c>
      <c r="AA401" s="22">
        <v>80</v>
      </c>
      <c r="AB401" s="22">
        <v>152</v>
      </c>
      <c r="AC401" s="22">
        <v>165</v>
      </c>
      <c r="AD401" s="22">
        <v>34</v>
      </c>
      <c r="AE401" s="22">
        <v>71</v>
      </c>
      <c r="AF401" s="22">
        <v>105</v>
      </c>
      <c r="AG401" s="22">
        <v>47</v>
      </c>
      <c r="AH401" s="22">
        <v>124</v>
      </c>
      <c r="AI401" s="22"/>
      <c r="AJ401" s="22"/>
      <c r="AK401" s="22">
        <v>2</v>
      </c>
      <c r="AL401" s="22"/>
      <c r="AM401" s="22"/>
      <c r="AN401" s="22"/>
      <c r="AO401" s="22"/>
      <c r="AP401" s="22"/>
      <c r="AQ401" s="22"/>
      <c r="AR401" s="22"/>
      <c r="AS401" s="22"/>
      <c r="AT401" s="22"/>
      <c r="AU401" s="22">
        <v>1</v>
      </c>
      <c r="AV401" s="22"/>
      <c r="AW401" s="33">
        <f t="shared" si="12"/>
        <v>0.41998904376407575</v>
      </c>
      <c r="AX401" s="26">
        <f t="shared" si="13"/>
        <v>0.43428703343000186</v>
      </c>
    </row>
    <row r="402" spans="1:50" ht="33.75" customHeight="1">
      <c r="A402" s="29" t="s">
        <v>1287</v>
      </c>
      <c r="B402" s="30" t="s">
        <v>1288</v>
      </c>
      <c r="C402" s="31" t="s">
        <v>1289</v>
      </c>
      <c r="D402" s="22">
        <v>1</v>
      </c>
      <c r="E402" s="22">
        <v>2</v>
      </c>
      <c r="F402" s="22">
        <v>5</v>
      </c>
      <c r="G402" s="22"/>
      <c r="H402" s="22">
        <v>1</v>
      </c>
      <c r="I402" s="22"/>
      <c r="J402" s="22"/>
      <c r="K402" s="22"/>
      <c r="L402" s="22"/>
      <c r="M402" s="32"/>
      <c r="N402" s="22"/>
      <c r="O402" s="22"/>
      <c r="P402" s="22"/>
      <c r="Q402" s="22">
        <v>1</v>
      </c>
      <c r="R402" s="22">
        <v>1</v>
      </c>
      <c r="S402" s="22"/>
      <c r="T402" s="22"/>
      <c r="U402" s="22"/>
      <c r="V402" s="22"/>
      <c r="W402" s="22">
        <v>8</v>
      </c>
      <c r="X402" s="22"/>
      <c r="Y402" s="22"/>
      <c r="Z402" s="22"/>
      <c r="AA402" s="22">
        <v>1</v>
      </c>
      <c r="AB402" s="22"/>
      <c r="AC402" s="22">
        <v>1</v>
      </c>
      <c r="AD402" s="22">
        <v>1</v>
      </c>
      <c r="AE402" s="22"/>
      <c r="AF402" s="22"/>
      <c r="AG402" s="22">
        <v>1</v>
      </c>
      <c r="AH402" s="22">
        <v>2</v>
      </c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>
        <v>1</v>
      </c>
      <c r="AV402" s="22"/>
      <c r="AW402" s="33">
        <f t="shared" si="12"/>
        <v>0.002028932578570414</v>
      </c>
      <c r="AX402" s="26">
        <f t="shared" si="13"/>
        <v>0.0028856281291030025</v>
      </c>
    </row>
    <row r="403" spans="1:50" ht="33.75" customHeight="1">
      <c r="A403" s="29" t="s">
        <v>1290</v>
      </c>
      <c r="B403" s="30" t="s">
        <v>1291</v>
      </c>
      <c r="C403" s="31" t="s">
        <v>1292</v>
      </c>
      <c r="D403" s="22">
        <v>7</v>
      </c>
      <c r="E403" s="22">
        <v>1</v>
      </c>
      <c r="F403" s="22"/>
      <c r="G403" s="22">
        <v>1</v>
      </c>
      <c r="H403" s="22">
        <v>2</v>
      </c>
      <c r="I403" s="22">
        <v>6</v>
      </c>
      <c r="J403" s="22"/>
      <c r="K403" s="22"/>
      <c r="L403" s="22">
        <v>1</v>
      </c>
      <c r="M403" s="32"/>
      <c r="N403" s="22"/>
      <c r="O403" s="22"/>
      <c r="P403" s="22"/>
      <c r="Q403" s="22"/>
      <c r="R403" s="22">
        <v>3</v>
      </c>
      <c r="S403" s="22"/>
      <c r="T403" s="22">
        <v>1</v>
      </c>
      <c r="U403" s="22"/>
      <c r="V403" s="22"/>
      <c r="W403" s="22"/>
      <c r="X403" s="22">
        <v>1</v>
      </c>
      <c r="Y403" s="22"/>
      <c r="Z403" s="22"/>
      <c r="AA403" s="22"/>
      <c r="AB403" s="22"/>
      <c r="AC403" s="22"/>
      <c r="AD403" s="22"/>
      <c r="AE403" s="22">
        <v>1</v>
      </c>
      <c r="AF403" s="22"/>
      <c r="AG403" s="22">
        <v>1</v>
      </c>
      <c r="AH403" s="22">
        <v>2</v>
      </c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33">
        <f t="shared" si="12"/>
        <v>0.0142025280499929</v>
      </c>
      <c r="AX403" s="26">
        <f t="shared" si="13"/>
        <v>0.0014428140645515012</v>
      </c>
    </row>
    <row r="404" spans="1:50" ht="33.75" customHeight="1">
      <c r="A404" s="29" t="s">
        <v>1293</v>
      </c>
      <c r="B404" s="30" t="s">
        <v>1294</v>
      </c>
      <c r="C404" s="31" t="s">
        <v>1295</v>
      </c>
      <c r="D404" s="22">
        <v>12</v>
      </c>
      <c r="E404" s="22">
        <v>1</v>
      </c>
      <c r="F404" s="22">
        <v>10</v>
      </c>
      <c r="G404" s="22">
        <v>1</v>
      </c>
      <c r="H404" s="22">
        <v>3</v>
      </c>
      <c r="I404" s="22">
        <v>2</v>
      </c>
      <c r="J404" s="22"/>
      <c r="K404" s="22"/>
      <c r="L404" s="22"/>
      <c r="M404" s="32">
        <v>2</v>
      </c>
      <c r="N404" s="22"/>
      <c r="O404" s="22">
        <v>2</v>
      </c>
      <c r="P404" s="22"/>
      <c r="Q404" s="22">
        <v>22</v>
      </c>
      <c r="R404" s="22">
        <v>3</v>
      </c>
      <c r="S404" s="22">
        <v>3</v>
      </c>
      <c r="T404" s="22">
        <v>1</v>
      </c>
      <c r="U404" s="22">
        <v>4</v>
      </c>
      <c r="V404" s="22"/>
      <c r="W404" s="22">
        <v>24</v>
      </c>
      <c r="X404" s="22">
        <v>25</v>
      </c>
      <c r="Y404" s="22">
        <v>4</v>
      </c>
      <c r="Z404" s="22"/>
      <c r="AA404" s="22">
        <v>4</v>
      </c>
      <c r="AB404" s="22">
        <v>1</v>
      </c>
      <c r="AC404" s="22">
        <v>3</v>
      </c>
      <c r="AD404" s="22">
        <v>4</v>
      </c>
      <c r="AE404" s="22"/>
      <c r="AF404" s="22">
        <v>4</v>
      </c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33">
        <f t="shared" si="12"/>
        <v>0.02434719094284497</v>
      </c>
      <c r="AX404" s="26">
        <f t="shared" si="13"/>
        <v>0.0014428140645515012</v>
      </c>
    </row>
    <row r="405" spans="1:50" ht="33.75" customHeight="1">
      <c r="A405" s="29" t="s">
        <v>1296</v>
      </c>
      <c r="B405" s="30" t="s">
        <v>1297</v>
      </c>
      <c r="C405" s="31" t="s">
        <v>1298</v>
      </c>
      <c r="D405" s="22"/>
      <c r="E405" s="22"/>
      <c r="F405" s="22"/>
      <c r="G405" s="22">
        <v>1</v>
      </c>
      <c r="H405" s="22"/>
      <c r="I405" s="22">
        <v>2</v>
      </c>
      <c r="J405" s="22"/>
      <c r="K405" s="22">
        <v>1</v>
      </c>
      <c r="L405" s="22"/>
      <c r="M405" s="32"/>
      <c r="N405" s="22"/>
      <c r="O405" s="22"/>
      <c r="P405" s="22"/>
      <c r="Q405" s="22">
        <v>1</v>
      </c>
      <c r="R405" s="22">
        <v>1</v>
      </c>
      <c r="S405" s="22"/>
      <c r="T405" s="22"/>
      <c r="U405" s="22"/>
      <c r="V405" s="22"/>
      <c r="W405" s="22"/>
      <c r="X405" s="22"/>
      <c r="Y405" s="22"/>
      <c r="Z405" s="22"/>
      <c r="AA405" s="22">
        <v>1</v>
      </c>
      <c r="AB405" s="22"/>
      <c r="AC405" s="22">
        <v>1</v>
      </c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33">
        <f t="shared" si="12"/>
        <v>0</v>
      </c>
      <c r="AX405" s="26">
        <f t="shared" si="13"/>
        <v>0</v>
      </c>
    </row>
    <row r="406" spans="1:50" ht="33.75" customHeight="1">
      <c r="A406" s="29" t="s">
        <v>1299</v>
      </c>
      <c r="B406" s="30" t="s">
        <v>1300</v>
      </c>
      <c r="C406" s="31" t="s">
        <v>1301</v>
      </c>
      <c r="D406" s="22">
        <v>14</v>
      </c>
      <c r="E406" s="22">
        <v>6</v>
      </c>
      <c r="F406" s="22">
        <v>8</v>
      </c>
      <c r="G406" s="22">
        <v>23</v>
      </c>
      <c r="H406" s="22">
        <v>26</v>
      </c>
      <c r="I406" s="22">
        <v>29</v>
      </c>
      <c r="J406" s="22"/>
      <c r="K406" s="22">
        <v>5</v>
      </c>
      <c r="L406" s="22">
        <v>2</v>
      </c>
      <c r="M406" s="32"/>
      <c r="N406" s="22">
        <v>1</v>
      </c>
      <c r="O406" s="22">
        <v>1</v>
      </c>
      <c r="P406" s="22"/>
      <c r="Q406" s="22">
        <v>4</v>
      </c>
      <c r="R406" s="22">
        <v>5</v>
      </c>
      <c r="S406" s="22">
        <v>7</v>
      </c>
      <c r="T406" s="22">
        <v>4</v>
      </c>
      <c r="U406" s="22">
        <v>5</v>
      </c>
      <c r="V406" s="22">
        <v>3</v>
      </c>
      <c r="W406" s="22">
        <v>1</v>
      </c>
      <c r="X406" s="22">
        <v>5</v>
      </c>
      <c r="Y406" s="22">
        <v>7</v>
      </c>
      <c r="Z406" s="22">
        <v>2</v>
      </c>
      <c r="AA406" s="22">
        <v>7</v>
      </c>
      <c r="AB406" s="22">
        <v>3</v>
      </c>
      <c r="AC406" s="22">
        <v>17</v>
      </c>
      <c r="AD406" s="22">
        <v>4</v>
      </c>
      <c r="AE406" s="22">
        <v>2</v>
      </c>
      <c r="AF406" s="22">
        <v>3</v>
      </c>
      <c r="AG406" s="22">
        <v>3</v>
      </c>
      <c r="AH406" s="22">
        <v>1</v>
      </c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33">
        <f t="shared" si="12"/>
        <v>0.0284050560999858</v>
      </c>
      <c r="AX406" s="26">
        <f t="shared" si="13"/>
        <v>0.008656884387309008</v>
      </c>
    </row>
    <row r="407" spans="1:50" ht="33.75" customHeight="1">
      <c r="A407" s="29" t="s">
        <v>1302</v>
      </c>
      <c r="B407" s="30" t="s">
        <v>1303</v>
      </c>
      <c r="C407" s="31" t="s">
        <v>1304</v>
      </c>
      <c r="D407" s="22">
        <v>3</v>
      </c>
      <c r="E407" s="22">
        <v>6</v>
      </c>
      <c r="F407" s="22">
        <v>1</v>
      </c>
      <c r="G407" s="22">
        <v>2</v>
      </c>
      <c r="H407" s="22">
        <v>3</v>
      </c>
      <c r="I407" s="22">
        <v>13</v>
      </c>
      <c r="J407" s="22"/>
      <c r="K407" s="22"/>
      <c r="L407" s="22"/>
      <c r="M407" s="32"/>
      <c r="N407" s="22"/>
      <c r="O407" s="22"/>
      <c r="P407" s="22"/>
      <c r="Q407" s="22"/>
      <c r="R407" s="22"/>
      <c r="S407" s="22">
        <v>3</v>
      </c>
      <c r="T407" s="22">
        <v>1</v>
      </c>
      <c r="U407" s="22"/>
      <c r="V407" s="22"/>
      <c r="W407" s="22"/>
      <c r="X407" s="22">
        <v>1</v>
      </c>
      <c r="Y407" s="22"/>
      <c r="Z407" s="22"/>
      <c r="AA407" s="22">
        <v>3</v>
      </c>
      <c r="AB407" s="22"/>
      <c r="AC407" s="22"/>
      <c r="AD407" s="22"/>
      <c r="AE407" s="22"/>
      <c r="AF407" s="22"/>
      <c r="AG407" s="22">
        <v>3</v>
      </c>
      <c r="AH407" s="22">
        <v>1</v>
      </c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33">
        <f t="shared" si="12"/>
        <v>0.0060867977357112425</v>
      </c>
      <c r="AX407" s="26">
        <f t="shared" si="13"/>
        <v>0.008656884387309008</v>
      </c>
    </row>
    <row r="408" spans="1:50" ht="33.75" customHeight="1">
      <c r="A408" s="29" t="s">
        <v>1305</v>
      </c>
      <c r="B408" s="30" t="s">
        <v>1306</v>
      </c>
      <c r="C408" s="31" t="s">
        <v>1307</v>
      </c>
      <c r="D408" s="22">
        <v>10</v>
      </c>
      <c r="E408" s="22">
        <v>27</v>
      </c>
      <c r="F408" s="22">
        <v>13</v>
      </c>
      <c r="G408" s="22">
        <v>47</v>
      </c>
      <c r="H408" s="22">
        <v>29</v>
      </c>
      <c r="I408" s="22">
        <v>8</v>
      </c>
      <c r="J408" s="22">
        <v>1</v>
      </c>
      <c r="K408" s="22"/>
      <c r="L408" s="22"/>
      <c r="M408" s="32">
        <v>1</v>
      </c>
      <c r="N408" s="22">
        <v>2</v>
      </c>
      <c r="O408" s="22">
        <v>1</v>
      </c>
      <c r="P408" s="22"/>
      <c r="Q408" s="22">
        <v>5</v>
      </c>
      <c r="R408" s="22">
        <v>12</v>
      </c>
      <c r="S408" s="22">
        <v>6</v>
      </c>
      <c r="T408" s="22">
        <v>11</v>
      </c>
      <c r="U408" s="22">
        <v>25</v>
      </c>
      <c r="V408" s="22">
        <v>5</v>
      </c>
      <c r="W408" s="22">
        <v>2</v>
      </c>
      <c r="X408" s="22">
        <v>4</v>
      </c>
      <c r="Y408" s="22">
        <v>8</v>
      </c>
      <c r="Z408" s="22">
        <v>4</v>
      </c>
      <c r="AA408" s="22">
        <v>10</v>
      </c>
      <c r="AB408" s="22">
        <v>2</v>
      </c>
      <c r="AC408" s="22">
        <v>3</v>
      </c>
      <c r="AD408" s="22">
        <v>4</v>
      </c>
      <c r="AE408" s="22">
        <v>5</v>
      </c>
      <c r="AF408" s="22">
        <v>6</v>
      </c>
      <c r="AG408" s="22">
        <v>4</v>
      </c>
      <c r="AH408" s="22">
        <v>3</v>
      </c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>
        <v>1</v>
      </c>
      <c r="AV408" s="22"/>
      <c r="AW408" s="33">
        <f t="shared" si="12"/>
        <v>0.02028932578570414</v>
      </c>
      <c r="AX408" s="26">
        <f t="shared" si="13"/>
        <v>0.038955979742890535</v>
      </c>
    </row>
    <row r="409" spans="1:50" ht="33.75" customHeight="1">
      <c r="A409" s="29" t="s">
        <v>1308</v>
      </c>
      <c r="B409" s="30" t="s">
        <v>1309</v>
      </c>
      <c r="C409" s="31" t="s">
        <v>1310</v>
      </c>
      <c r="D409" s="22"/>
      <c r="E409" s="22"/>
      <c r="F409" s="22"/>
      <c r="G409" s="22"/>
      <c r="H409" s="22"/>
      <c r="I409" s="22"/>
      <c r="J409" s="22"/>
      <c r="K409" s="22"/>
      <c r="L409" s="22"/>
      <c r="M409" s="32"/>
      <c r="N409" s="22"/>
      <c r="O409" s="22"/>
      <c r="P409" s="22"/>
      <c r="Q409" s="22"/>
      <c r="R409" s="22"/>
      <c r="S409" s="22"/>
      <c r="T409" s="22"/>
      <c r="U409" s="22">
        <v>1</v>
      </c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33">
        <f t="shared" si="12"/>
        <v>0</v>
      </c>
      <c r="AX409" s="26">
        <f t="shared" si="13"/>
        <v>0</v>
      </c>
    </row>
    <row r="410" spans="1:50" ht="33.75" customHeight="1">
      <c r="A410" s="29" t="s">
        <v>1311</v>
      </c>
      <c r="B410" s="30" t="s">
        <v>1312</v>
      </c>
      <c r="C410" s="31" t="s">
        <v>1313</v>
      </c>
      <c r="D410" s="22">
        <v>24</v>
      </c>
      <c r="E410" s="22">
        <v>170</v>
      </c>
      <c r="F410" s="22">
        <v>43</v>
      </c>
      <c r="G410" s="22">
        <v>32</v>
      </c>
      <c r="H410" s="22">
        <v>283</v>
      </c>
      <c r="I410" s="22">
        <v>9</v>
      </c>
      <c r="J410" s="22">
        <v>2</v>
      </c>
      <c r="K410" s="22"/>
      <c r="L410" s="22"/>
      <c r="M410" s="32">
        <v>1</v>
      </c>
      <c r="N410" s="22">
        <v>1</v>
      </c>
      <c r="O410" s="22">
        <v>3</v>
      </c>
      <c r="P410" s="22">
        <v>3</v>
      </c>
      <c r="Q410" s="22">
        <v>8</v>
      </c>
      <c r="R410" s="22">
        <v>12</v>
      </c>
      <c r="S410" s="22">
        <v>1</v>
      </c>
      <c r="T410" s="22">
        <v>9</v>
      </c>
      <c r="U410" s="22">
        <v>10</v>
      </c>
      <c r="V410" s="22">
        <v>2</v>
      </c>
      <c r="W410" s="22">
        <v>5</v>
      </c>
      <c r="X410" s="22">
        <v>5</v>
      </c>
      <c r="Y410" s="22">
        <v>13</v>
      </c>
      <c r="Z410" s="22">
        <v>6</v>
      </c>
      <c r="AA410" s="22">
        <v>18</v>
      </c>
      <c r="AB410" s="22">
        <v>12</v>
      </c>
      <c r="AC410" s="22">
        <v>12</v>
      </c>
      <c r="AD410" s="22">
        <v>5</v>
      </c>
      <c r="AE410" s="22">
        <v>11</v>
      </c>
      <c r="AF410" s="22">
        <v>3</v>
      </c>
      <c r="AG410" s="22">
        <v>16</v>
      </c>
      <c r="AH410" s="22">
        <v>4</v>
      </c>
      <c r="AI410" s="22"/>
      <c r="AJ410" s="22"/>
      <c r="AK410" s="22"/>
      <c r="AL410" s="22"/>
      <c r="AM410" s="22"/>
      <c r="AN410" s="22"/>
      <c r="AO410" s="22"/>
      <c r="AP410" s="22"/>
      <c r="AQ410" s="22"/>
      <c r="AR410" s="22">
        <v>2</v>
      </c>
      <c r="AS410" s="22"/>
      <c r="AT410" s="22"/>
      <c r="AU410" s="22"/>
      <c r="AV410" s="22"/>
      <c r="AW410" s="33">
        <f t="shared" si="12"/>
        <v>0.04869438188568994</v>
      </c>
      <c r="AX410" s="26">
        <f t="shared" si="13"/>
        <v>0.24527839097375523</v>
      </c>
    </row>
    <row r="411" spans="1:50" ht="33.75" customHeight="1">
      <c r="A411" s="29" t="s">
        <v>1314</v>
      </c>
      <c r="B411" s="30" t="s">
        <v>1315</v>
      </c>
      <c r="C411" s="31" t="s">
        <v>1316</v>
      </c>
      <c r="D411" s="22">
        <v>14</v>
      </c>
      <c r="E411" s="22">
        <v>141</v>
      </c>
      <c r="F411" s="22">
        <v>48</v>
      </c>
      <c r="G411" s="22">
        <v>51</v>
      </c>
      <c r="H411" s="22">
        <v>528</v>
      </c>
      <c r="I411" s="22">
        <v>15</v>
      </c>
      <c r="J411" s="22">
        <v>2</v>
      </c>
      <c r="K411" s="22"/>
      <c r="L411" s="22">
        <v>1</v>
      </c>
      <c r="M411" s="32"/>
      <c r="N411" s="22"/>
      <c r="O411" s="22">
        <v>3</v>
      </c>
      <c r="P411" s="22"/>
      <c r="Q411" s="22">
        <v>5</v>
      </c>
      <c r="R411" s="22">
        <v>6</v>
      </c>
      <c r="S411" s="22">
        <v>8</v>
      </c>
      <c r="T411" s="22">
        <v>3</v>
      </c>
      <c r="U411" s="22">
        <v>9</v>
      </c>
      <c r="V411" s="22">
        <v>2</v>
      </c>
      <c r="W411" s="22">
        <v>2</v>
      </c>
      <c r="X411" s="22">
        <v>6</v>
      </c>
      <c r="Y411" s="22">
        <v>12</v>
      </c>
      <c r="Z411" s="22">
        <v>12</v>
      </c>
      <c r="AA411" s="22">
        <v>11</v>
      </c>
      <c r="AB411" s="22">
        <v>7</v>
      </c>
      <c r="AC411" s="22">
        <v>10</v>
      </c>
      <c r="AD411" s="22">
        <v>13</v>
      </c>
      <c r="AE411" s="22">
        <v>1</v>
      </c>
      <c r="AF411" s="22">
        <v>3</v>
      </c>
      <c r="AG411" s="22">
        <v>10</v>
      </c>
      <c r="AH411" s="22">
        <v>4</v>
      </c>
      <c r="AI411" s="22"/>
      <c r="AJ411" s="22"/>
      <c r="AK411" s="22"/>
      <c r="AL411" s="22"/>
      <c r="AM411" s="22"/>
      <c r="AN411" s="22"/>
      <c r="AO411" s="22"/>
      <c r="AP411" s="22"/>
      <c r="AQ411" s="22"/>
      <c r="AR411" s="22">
        <v>1</v>
      </c>
      <c r="AS411" s="22"/>
      <c r="AT411" s="22"/>
      <c r="AU411" s="22"/>
      <c r="AV411" s="22"/>
      <c r="AW411" s="33">
        <f t="shared" si="12"/>
        <v>0.0284050560999858</v>
      </c>
      <c r="AX411" s="26">
        <f t="shared" si="13"/>
        <v>0.20343678310176166</v>
      </c>
    </row>
    <row r="412" spans="1:50" ht="33.75" customHeight="1">
      <c r="A412" s="29" t="s">
        <v>1317</v>
      </c>
      <c r="B412" s="30" t="s">
        <v>1318</v>
      </c>
      <c r="C412" s="31" t="s">
        <v>1319</v>
      </c>
      <c r="D412" s="22">
        <v>5</v>
      </c>
      <c r="E412" s="22">
        <v>9</v>
      </c>
      <c r="F412" s="22">
        <v>17</v>
      </c>
      <c r="G412" s="22">
        <v>2</v>
      </c>
      <c r="H412" s="22">
        <v>10</v>
      </c>
      <c r="I412" s="22">
        <v>4</v>
      </c>
      <c r="J412" s="22">
        <v>1</v>
      </c>
      <c r="K412" s="22"/>
      <c r="L412" s="22"/>
      <c r="M412" s="32">
        <v>3</v>
      </c>
      <c r="N412" s="22"/>
      <c r="O412" s="22">
        <v>2</v>
      </c>
      <c r="P412" s="22"/>
      <c r="Q412" s="22">
        <v>3</v>
      </c>
      <c r="R412" s="22"/>
      <c r="S412" s="22">
        <v>6</v>
      </c>
      <c r="T412" s="22"/>
      <c r="U412" s="22">
        <v>2</v>
      </c>
      <c r="V412" s="22"/>
      <c r="W412" s="22"/>
      <c r="X412" s="22">
        <v>5</v>
      </c>
      <c r="Y412" s="22">
        <v>11</v>
      </c>
      <c r="Z412" s="22">
        <v>47</v>
      </c>
      <c r="AA412" s="22">
        <v>4</v>
      </c>
      <c r="AB412" s="22">
        <v>2</v>
      </c>
      <c r="AC412" s="22">
        <v>1</v>
      </c>
      <c r="AD412" s="22">
        <v>2</v>
      </c>
      <c r="AE412" s="22">
        <v>1</v>
      </c>
      <c r="AF412" s="22"/>
      <c r="AG412" s="22">
        <v>9</v>
      </c>
      <c r="AH412" s="22">
        <v>2</v>
      </c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33">
        <f t="shared" si="12"/>
        <v>0.01014466289285207</v>
      </c>
      <c r="AX412" s="26">
        <f t="shared" si="13"/>
        <v>0.01298532658096351</v>
      </c>
    </row>
    <row r="413" spans="1:50" ht="33.75" customHeight="1">
      <c r="A413" s="29" t="s">
        <v>1320</v>
      </c>
      <c r="B413" s="30" t="s">
        <v>1321</v>
      </c>
      <c r="C413" s="31" t="s">
        <v>1322</v>
      </c>
      <c r="D413" s="22">
        <v>10</v>
      </c>
      <c r="E413" s="22">
        <v>5</v>
      </c>
      <c r="F413" s="22">
        <v>18</v>
      </c>
      <c r="G413" s="22">
        <v>32</v>
      </c>
      <c r="H413" s="22">
        <v>16</v>
      </c>
      <c r="I413" s="22">
        <v>4</v>
      </c>
      <c r="J413" s="22"/>
      <c r="K413" s="22"/>
      <c r="L413" s="22"/>
      <c r="M413" s="32">
        <v>98</v>
      </c>
      <c r="N413" s="22"/>
      <c r="O413" s="22">
        <v>1</v>
      </c>
      <c r="P413" s="22"/>
      <c r="Q413" s="22">
        <v>15</v>
      </c>
      <c r="R413" s="22">
        <v>6</v>
      </c>
      <c r="S413" s="22">
        <v>1</v>
      </c>
      <c r="T413" s="22">
        <v>25</v>
      </c>
      <c r="U413" s="22">
        <v>25</v>
      </c>
      <c r="V413" s="22"/>
      <c r="W413" s="22">
        <v>1</v>
      </c>
      <c r="X413" s="22">
        <v>6</v>
      </c>
      <c r="Y413" s="22">
        <v>9</v>
      </c>
      <c r="Z413" s="22">
        <v>14</v>
      </c>
      <c r="AA413" s="22">
        <v>13</v>
      </c>
      <c r="AB413" s="22">
        <v>3</v>
      </c>
      <c r="AC413" s="22">
        <v>16</v>
      </c>
      <c r="AD413" s="22">
        <v>3</v>
      </c>
      <c r="AE413" s="22">
        <v>7</v>
      </c>
      <c r="AF413" s="22">
        <v>3</v>
      </c>
      <c r="AG413" s="22">
        <v>4</v>
      </c>
      <c r="AH413" s="22">
        <v>11</v>
      </c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33">
        <f t="shared" si="12"/>
        <v>0.02028932578570414</v>
      </c>
      <c r="AX413" s="26">
        <f t="shared" si="13"/>
        <v>0.007214070322757506</v>
      </c>
    </row>
    <row r="414" spans="1:50" ht="33.75" customHeight="1">
      <c r="A414" s="29" t="s">
        <v>1323</v>
      </c>
      <c r="B414" s="30" t="s">
        <v>1324</v>
      </c>
      <c r="C414" s="31" t="s">
        <v>1325</v>
      </c>
      <c r="D414" s="22">
        <v>156</v>
      </c>
      <c r="E414" s="22">
        <v>35</v>
      </c>
      <c r="F414" s="22">
        <v>90</v>
      </c>
      <c r="G414" s="22">
        <v>78</v>
      </c>
      <c r="H414" s="22">
        <v>35</v>
      </c>
      <c r="I414" s="22">
        <v>40</v>
      </c>
      <c r="J414" s="22">
        <v>3</v>
      </c>
      <c r="K414" s="22">
        <v>17</v>
      </c>
      <c r="L414" s="22">
        <v>3</v>
      </c>
      <c r="M414" s="32">
        <v>343</v>
      </c>
      <c r="N414" s="22">
        <v>7</v>
      </c>
      <c r="O414" s="22">
        <v>10</v>
      </c>
      <c r="P414" s="22">
        <v>3</v>
      </c>
      <c r="Q414" s="22">
        <v>48</v>
      </c>
      <c r="R414" s="22">
        <v>59</v>
      </c>
      <c r="S414" s="22">
        <v>46</v>
      </c>
      <c r="T414" s="22">
        <v>78</v>
      </c>
      <c r="U414" s="22">
        <v>52</v>
      </c>
      <c r="V414" s="22">
        <v>20</v>
      </c>
      <c r="W414" s="22">
        <v>18</v>
      </c>
      <c r="X414" s="22">
        <v>106</v>
      </c>
      <c r="Y414" s="22">
        <v>64</v>
      </c>
      <c r="Z414" s="22">
        <v>48</v>
      </c>
      <c r="AA414" s="22">
        <v>63</v>
      </c>
      <c r="AB414" s="22">
        <v>34</v>
      </c>
      <c r="AC414" s="22">
        <v>67</v>
      </c>
      <c r="AD414" s="22">
        <v>54</v>
      </c>
      <c r="AE414" s="22">
        <v>55</v>
      </c>
      <c r="AF414" s="22">
        <v>20</v>
      </c>
      <c r="AG414" s="22">
        <v>86</v>
      </c>
      <c r="AH414" s="22">
        <v>36</v>
      </c>
      <c r="AI414" s="22">
        <v>2</v>
      </c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33">
        <f t="shared" si="12"/>
        <v>0.3165134822569846</v>
      </c>
      <c r="AX414" s="26">
        <f t="shared" si="13"/>
        <v>0.050498492259302544</v>
      </c>
    </row>
    <row r="415" spans="1:50" ht="33.75" customHeight="1">
      <c r="A415" s="29" t="s">
        <v>1326</v>
      </c>
      <c r="B415" s="30" t="s">
        <v>1327</v>
      </c>
      <c r="C415" s="31" t="s">
        <v>1328</v>
      </c>
      <c r="D415" s="22">
        <v>13</v>
      </c>
      <c r="E415" s="22">
        <v>12</v>
      </c>
      <c r="F415" s="22">
        <v>19</v>
      </c>
      <c r="G415" s="22">
        <v>14</v>
      </c>
      <c r="H415" s="22">
        <v>24</v>
      </c>
      <c r="I415" s="22">
        <v>6</v>
      </c>
      <c r="J415" s="22">
        <v>7</v>
      </c>
      <c r="K415" s="22"/>
      <c r="L415" s="22">
        <v>4</v>
      </c>
      <c r="M415" s="32"/>
      <c r="N415" s="22">
        <v>6</v>
      </c>
      <c r="O415" s="22">
        <v>5</v>
      </c>
      <c r="P415" s="22">
        <v>5</v>
      </c>
      <c r="Q415" s="22">
        <v>9</v>
      </c>
      <c r="R415" s="22">
        <v>13</v>
      </c>
      <c r="S415" s="22">
        <v>16</v>
      </c>
      <c r="T415" s="22">
        <v>13</v>
      </c>
      <c r="U415" s="22">
        <v>12</v>
      </c>
      <c r="V415" s="22">
        <v>12</v>
      </c>
      <c r="W415" s="22">
        <v>17</v>
      </c>
      <c r="X415" s="22">
        <v>19</v>
      </c>
      <c r="Y415" s="22">
        <v>9</v>
      </c>
      <c r="Z415" s="22">
        <v>30</v>
      </c>
      <c r="AA415" s="22">
        <v>33</v>
      </c>
      <c r="AB415" s="22">
        <v>11</v>
      </c>
      <c r="AC415" s="22">
        <v>11</v>
      </c>
      <c r="AD415" s="22">
        <v>32</v>
      </c>
      <c r="AE415" s="22">
        <v>10</v>
      </c>
      <c r="AF415" s="22">
        <v>6</v>
      </c>
      <c r="AG415" s="22">
        <v>33</v>
      </c>
      <c r="AH415" s="22">
        <v>18</v>
      </c>
      <c r="AI415" s="22"/>
      <c r="AJ415" s="22"/>
      <c r="AK415" s="22">
        <v>4</v>
      </c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33">
        <f t="shared" si="12"/>
        <v>0.02637612352141538</v>
      </c>
      <c r="AX415" s="26">
        <f t="shared" si="13"/>
        <v>0.017313768774618016</v>
      </c>
    </row>
    <row r="416" spans="1:50" ht="33.75" customHeight="1">
      <c r="A416" s="29" t="s">
        <v>1329</v>
      </c>
      <c r="B416" s="30" t="s">
        <v>1330</v>
      </c>
      <c r="C416" s="31" t="s">
        <v>1331</v>
      </c>
      <c r="D416" s="22">
        <v>87</v>
      </c>
      <c r="E416" s="22">
        <v>39</v>
      </c>
      <c r="F416" s="22">
        <v>148</v>
      </c>
      <c r="G416" s="22">
        <v>51</v>
      </c>
      <c r="H416" s="22">
        <v>59</v>
      </c>
      <c r="I416" s="22">
        <v>17</v>
      </c>
      <c r="J416" s="22">
        <v>3</v>
      </c>
      <c r="K416" s="22">
        <v>336</v>
      </c>
      <c r="L416" s="22">
        <v>4</v>
      </c>
      <c r="M416" s="32"/>
      <c r="N416" s="22">
        <v>8</v>
      </c>
      <c r="O416" s="22">
        <v>8</v>
      </c>
      <c r="P416" s="22">
        <v>6</v>
      </c>
      <c r="Q416" s="22">
        <v>68</v>
      </c>
      <c r="R416" s="22">
        <v>80</v>
      </c>
      <c r="S416" s="22">
        <v>69</v>
      </c>
      <c r="T416" s="22">
        <v>105</v>
      </c>
      <c r="U416" s="22">
        <v>60</v>
      </c>
      <c r="V416" s="22">
        <v>26</v>
      </c>
      <c r="W416" s="22">
        <v>18</v>
      </c>
      <c r="X416" s="22">
        <v>55</v>
      </c>
      <c r="Y416" s="22">
        <v>75</v>
      </c>
      <c r="Z416" s="22">
        <v>132</v>
      </c>
      <c r="AA416" s="22">
        <v>75</v>
      </c>
      <c r="AB416" s="22">
        <v>75</v>
      </c>
      <c r="AC416" s="22">
        <v>103</v>
      </c>
      <c r="AD416" s="22">
        <v>149</v>
      </c>
      <c r="AE416" s="22">
        <v>41</v>
      </c>
      <c r="AF416" s="22">
        <v>19</v>
      </c>
      <c r="AG416" s="22">
        <v>157</v>
      </c>
      <c r="AH416" s="22">
        <v>33</v>
      </c>
      <c r="AI416" s="22"/>
      <c r="AJ416" s="22"/>
      <c r="AK416" s="22">
        <v>2</v>
      </c>
      <c r="AL416" s="22"/>
      <c r="AM416" s="22"/>
      <c r="AN416" s="22"/>
      <c r="AO416" s="22"/>
      <c r="AP416" s="22"/>
      <c r="AQ416" s="22"/>
      <c r="AR416" s="22">
        <v>1</v>
      </c>
      <c r="AS416" s="22"/>
      <c r="AT416" s="22"/>
      <c r="AU416" s="22"/>
      <c r="AV416" s="22"/>
      <c r="AW416" s="33">
        <f t="shared" si="12"/>
        <v>0.17651713433562605</v>
      </c>
      <c r="AX416" s="26">
        <f t="shared" si="13"/>
        <v>0.056269748517508544</v>
      </c>
    </row>
    <row r="417" spans="1:50" ht="33.75" customHeight="1">
      <c r="A417" s="29" t="s">
        <v>1332</v>
      </c>
      <c r="B417" s="30" t="s">
        <v>1333</v>
      </c>
      <c r="C417" s="31" t="s">
        <v>1334</v>
      </c>
      <c r="D417" s="22">
        <v>115</v>
      </c>
      <c r="E417" s="22">
        <v>271</v>
      </c>
      <c r="F417" s="22">
        <v>202</v>
      </c>
      <c r="G417" s="22">
        <v>158</v>
      </c>
      <c r="H417" s="22">
        <v>237</v>
      </c>
      <c r="I417" s="22">
        <v>41</v>
      </c>
      <c r="J417" s="22">
        <v>1</v>
      </c>
      <c r="K417" s="22">
        <v>45</v>
      </c>
      <c r="L417" s="22">
        <v>2</v>
      </c>
      <c r="M417" s="32">
        <v>5</v>
      </c>
      <c r="N417" s="22">
        <v>19</v>
      </c>
      <c r="O417" s="22">
        <v>2</v>
      </c>
      <c r="P417" s="22">
        <v>9</v>
      </c>
      <c r="Q417" s="22">
        <v>19</v>
      </c>
      <c r="R417" s="22">
        <v>51</v>
      </c>
      <c r="S417" s="22">
        <v>41</v>
      </c>
      <c r="T417" s="22">
        <v>22</v>
      </c>
      <c r="U417" s="22">
        <v>30</v>
      </c>
      <c r="V417" s="22">
        <v>28</v>
      </c>
      <c r="W417" s="22">
        <v>9</v>
      </c>
      <c r="X417" s="22">
        <v>23</v>
      </c>
      <c r="Y417" s="22">
        <v>56</v>
      </c>
      <c r="Z417" s="22">
        <v>10</v>
      </c>
      <c r="AA417" s="22">
        <v>64</v>
      </c>
      <c r="AB417" s="22">
        <v>32</v>
      </c>
      <c r="AC417" s="22">
        <v>42</v>
      </c>
      <c r="AD417" s="22">
        <v>32</v>
      </c>
      <c r="AE417" s="22">
        <v>9</v>
      </c>
      <c r="AF417" s="22">
        <v>13</v>
      </c>
      <c r="AG417" s="22">
        <v>46</v>
      </c>
      <c r="AH417" s="22">
        <v>31</v>
      </c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>
        <v>97</v>
      </c>
      <c r="AT417" s="22"/>
      <c r="AU417" s="22"/>
      <c r="AV417" s="22"/>
      <c r="AW417" s="33">
        <f t="shared" si="12"/>
        <v>0.23332724653559764</v>
      </c>
      <c r="AX417" s="26">
        <f t="shared" si="13"/>
        <v>0.39100261149345683</v>
      </c>
    </row>
    <row r="418" spans="1:50" ht="33.75" customHeight="1">
      <c r="A418" s="29" t="s">
        <v>1335</v>
      </c>
      <c r="B418" s="30" t="s">
        <v>1336</v>
      </c>
      <c r="C418" s="31" t="s">
        <v>1337</v>
      </c>
      <c r="D418" s="22"/>
      <c r="E418" s="22">
        <v>1</v>
      </c>
      <c r="F418" s="22"/>
      <c r="G418" s="22">
        <v>3</v>
      </c>
      <c r="H418" s="22"/>
      <c r="I418" s="22">
        <v>1</v>
      </c>
      <c r="J418" s="22"/>
      <c r="K418" s="22">
        <v>1</v>
      </c>
      <c r="L418" s="22"/>
      <c r="M418" s="32"/>
      <c r="N418" s="22">
        <v>1</v>
      </c>
      <c r="O418" s="22">
        <v>1</v>
      </c>
      <c r="P418" s="22"/>
      <c r="Q418" s="22"/>
      <c r="R418" s="22">
        <v>1</v>
      </c>
      <c r="S418" s="22"/>
      <c r="T418" s="22"/>
      <c r="U418" s="22"/>
      <c r="V418" s="22"/>
      <c r="W418" s="22"/>
      <c r="X418" s="22">
        <v>13</v>
      </c>
      <c r="Y418" s="22">
        <v>2</v>
      </c>
      <c r="Z418" s="22"/>
      <c r="AA418" s="22"/>
      <c r="AB418" s="22">
        <v>3</v>
      </c>
      <c r="AC418" s="22"/>
      <c r="AD418" s="22"/>
      <c r="AE418" s="22"/>
      <c r="AF418" s="22">
        <v>3</v>
      </c>
      <c r="AG418" s="22">
        <v>2</v>
      </c>
      <c r="AH418" s="22">
        <v>1</v>
      </c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>
        <v>2</v>
      </c>
      <c r="AT418" s="22"/>
      <c r="AU418" s="22"/>
      <c r="AV418" s="22"/>
      <c r="AW418" s="33">
        <f t="shared" si="12"/>
        <v>0</v>
      </c>
      <c r="AX418" s="26">
        <f t="shared" si="13"/>
        <v>0.0014428140645515012</v>
      </c>
    </row>
    <row r="419" spans="1:50" ht="33.75" customHeight="1">
      <c r="A419" s="29" t="s">
        <v>1338</v>
      </c>
      <c r="B419" s="30" t="s">
        <v>1339</v>
      </c>
      <c r="C419" s="31" t="s">
        <v>1340</v>
      </c>
      <c r="D419" s="22">
        <v>165</v>
      </c>
      <c r="E419" s="22">
        <v>424</v>
      </c>
      <c r="F419" s="22">
        <v>284</v>
      </c>
      <c r="G419" s="22">
        <v>224</v>
      </c>
      <c r="H419" s="22">
        <v>792</v>
      </c>
      <c r="I419" s="22">
        <v>13</v>
      </c>
      <c r="J419" s="22"/>
      <c r="K419" s="22">
        <v>31</v>
      </c>
      <c r="L419" s="22"/>
      <c r="M419" s="32">
        <v>42</v>
      </c>
      <c r="N419" s="22">
        <v>3</v>
      </c>
      <c r="O419" s="22"/>
      <c r="P419" s="22">
        <v>1</v>
      </c>
      <c r="Q419" s="22">
        <v>6</v>
      </c>
      <c r="R419" s="22">
        <v>11</v>
      </c>
      <c r="S419" s="22">
        <v>37</v>
      </c>
      <c r="T419" s="22">
        <v>11</v>
      </c>
      <c r="U419" s="22">
        <v>17</v>
      </c>
      <c r="V419" s="22">
        <v>4</v>
      </c>
      <c r="W419" s="22">
        <v>1</v>
      </c>
      <c r="X419" s="22">
        <v>21</v>
      </c>
      <c r="Y419" s="22">
        <v>25</v>
      </c>
      <c r="Z419" s="22">
        <v>4</v>
      </c>
      <c r="AA419" s="22">
        <v>68</v>
      </c>
      <c r="AB419" s="22">
        <v>6</v>
      </c>
      <c r="AC419" s="22">
        <v>14</v>
      </c>
      <c r="AD419" s="22">
        <v>10</v>
      </c>
      <c r="AE419" s="22">
        <v>5</v>
      </c>
      <c r="AF419" s="22">
        <v>3</v>
      </c>
      <c r="AG419" s="22">
        <v>47</v>
      </c>
      <c r="AH419" s="22">
        <v>10</v>
      </c>
      <c r="AI419" s="22">
        <v>1</v>
      </c>
      <c r="AJ419" s="22"/>
      <c r="AK419" s="22"/>
      <c r="AL419" s="22"/>
      <c r="AM419" s="22"/>
      <c r="AN419" s="22"/>
      <c r="AO419" s="22"/>
      <c r="AP419" s="22"/>
      <c r="AQ419" s="22"/>
      <c r="AR419" s="22"/>
      <c r="AS419" s="22">
        <v>135</v>
      </c>
      <c r="AT419" s="22"/>
      <c r="AU419" s="22"/>
      <c r="AV419" s="22"/>
      <c r="AW419" s="33">
        <f t="shared" si="12"/>
        <v>0.3347738754641183</v>
      </c>
      <c r="AX419" s="26">
        <f t="shared" si="13"/>
        <v>0.6117531633698365</v>
      </c>
    </row>
    <row r="420" spans="1:50" ht="33.75" customHeight="1">
      <c r="A420" s="29" t="s">
        <v>1341</v>
      </c>
      <c r="B420" s="30" t="s">
        <v>1342</v>
      </c>
      <c r="C420" s="31" t="s">
        <v>1343</v>
      </c>
      <c r="D420" s="22"/>
      <c r="E420" s="22"/>
      <c r="F420" s="22"/>
      <c r="G420" s="22"/>
      <c r="H420" s="22">
        <v>1</v>
      </c>
      <c r="I420" s="22">
        <v>1</v>
      </c>
      <c r="J420" s="22"/>
      <c r="K420" s="22"/>
      <c r="L420" s="22"/>
      <c r="M420" s="3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33">
        <f t="shared" si="12"/>
        <v>0</v>
      </c>
      <c r="AX420" s="26">
        <f t="shared" si="13"/>
        <v>0</v>
      </c>
    </row>
    <row r="421" spans="1:50" ht="33.75" customHeight="1">
      <c r="A421" s="29" t="s">
        <v>1344</v>
      </c>
      <c r="B421" s="30" t="s">
        <v>1345</v>
      </c>
      <c r="C421" s="31" t="s">
        <v>1346</v>
      </c>
      <c r="D421" s="22">
        <v>3</v>
      </c>
      <c r="E421" s="22">
        <v>2</v>
      </c>
      <c r="F421" s="22"/>
      <c r="G421" s="22"/>
      <c r="H421" s="22">
        <v>5</v>
      </c>
      <c r="I421" s="22">
        <v>7</v>
      </c>
      <c r="J421" s="22">
        <v>18</v>
      </c>
      <c r="K421" s="22"/>
      <c r="L421" s="22"/>
      <c r="M421" s="32"/>
      <c r="N421" s="22"/>
      <c r="O421" s="22">
        <v>2</v>
      </c>
      <c r="P421" s="22"/>
      <c r="Q421" s="22">
        <v>25</v>
      </c>
      <c r="R421" s="22">
        <v>9</v>
      </c>
      <c r="S421" s="22">
        <v>2</v>
      </c>
      <c r="T421" s="22">
        <v>3</v>
      </c>
      <c r="U421" s="22">
        <v>18</v>
      </c>
      <c r="V421" s="22"/>
      <c r="W421" s="22">
        <v>1</v>
      </c>
      <c r="X421" s="22"/>
      <c r="Y421" s="22"/>
      <c r="Z421" s="22">
        <v>1</v>
      </c>
      <c r="AA421" s="22">
        <v>3</v>
      </c>
      <c r="AB421" s="22">
        <v>1</v>
      </c>
      <c r="AC421" s="22"/>
      <c r="AD421" s="22">
        <v>1</v>
      </c>
      <c r="AE421" s="22">
        <v>1</v>
      </c>
      <c r="AF421" s="22">
        <v>2</v>
      </c>
      <c r="AG421" s="22">
        <v>3</v>
      </c>
      <c r="AH421" s="22">
        <v>1</v>
      </c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33">
        <f t="shared" si="12"/>
        <v>0.0060867977357112425</v>
      </c>
      <c r="AX421" s="26">
        <f t="shared" si="13"/>
        <v>0.0028856281291030025</v>
      </c>
    </row>
    <row r="422" spans="1:50" ht="33.75" customHeight="1">
      <c r="A422" s="29" t="s">
        <v>1347</v>
      </c>
      <c r="B422" s="30" t="s">
        <v>1348</v>
      </c>
      <c r="C422" s="31" t="s">
        <v>1349</v>
      </c>
      <c r="D422" s="22"/>
      <c r="E422" s="22">
        <v>37</v>
      </c>
      <c r="F422" s="22"/>
      <c r="G422" s="22"/>
      <c r="H422" s="22">
        <v>58</v>
      </c>
      <c r="I422" s="22"/>
      <c r="J422" s="22"/>
      <c r="K422" s="22"/>
      <c r="L422" s="22"/>
      <c r="M422" s="3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33">
        <f t="shared" si="12"/>
        <v>0</v>
      </c>
      <c r="AX422" s="26">
        <f t="shared" si="13"/>
        <v>0.053384120388405544</v>
      </c>
    </row>
    <row r="423" spans="1:50" ht="33.75" customHeight="1">
      <c r="A423" s="29" t="s">
        <v>1350</v>
      </c>
      <c r="B423" s="30" t="s">
        <v>1351</v>
      </c>
      <c r="C423" s="31" t="s">
        <v>1352</v>
      </c>
      <c r="D423" s="22">
        <v>10</v>
      </c>
      <c r="E423" s="22">
        <v>35</v>
      </c>
      <c r="F423" s="22">
        <v>10</v>
      </c>
      <c r="G423" s="22">
        <v>2</v>
      </c>
      <c r="H423" s="22">
        <v>22</v>
      </c>
      <c r="I423" s="22">
        <v>5</v>
      </c>
      <c r="J423" s="22"/>
      <c r="K423" s="22"/>
      <c r="L423" s="22"/>
      <c r="M423" s="3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>
        <v>1</v>
      </c>
      <c r="AG423" s="22">
        <v>5</v>
      </c>
      <c r="AH423" s="22">
        <v>1</v>
      </c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33">
        <f t="shared" si="12"/>
        <v>0.02028932578570414</v>
      </c>
      <c r="AX423" s="26">
        <f t="shared" si="13"/>
        <v>0.050498492259302544</v>
      </c>
    </row>
    <row r="424" spans="1:50" ht="33.75" customHeight="1">
      <c r="A424" s="29" t="s">
        <v>1353</v>
      </c>
      <c r="B424" s="30" t="s">
        <v>1354</v>
      </c>
      <c r="C424" s="31" t="s">
        <v>1355</v>
      </c>
      <c r="D424" s="22"/>
      <c r="E424" s="22"/>
      <c r="F424" s="22">
        <v>1</v>
      </c>
      <c r="G424" s="22"/>
      <c r="H424" s="22">
        <v>12</v>
      </c>
      <c r="I424" s="22">
        <v>1</v>
      </c>
      <c r="J424" s="22"/>
      <c r="K424" s="22"/>
      <c r="L424" s="22"/>
      <c r="M424" s="3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33">
        <f t="shared" si="12"/>
        <v>0</v>
      </c>
      <c r="AX424" s="26">
        <f t="shared" si="13"/>
        <v>0</v>
      </c>
    </row>
    <row r="425" spans="1:50" ht="33.75" customHeight="1">
      <c r="A425" s="29" t="s">
        <v>1356</v>
      </c>
      <c r="B425" s="30" t="s">
        <v>1357</v>
      </c>
      <c r="C425" s="31" t="s">
        <v>1358</v>
      </c>
      <c r="D425" s="22">
        <v>31</v>
      </c>
      <c r="E425" s="22">
        <v>413</v>
      </c>
      <c r="F425" s="22">
        <v>33</v>
      </c>
      <c r="G425" s="22">
        <v>7</v>
      </c>
      <c r="H425" s="22">
        <v>595</v>
      </c>
      <c r="I425" s="22">
        <v>21</v>
      </c>
      <c r="J425" s="22">
        <v>23</v>
      </c>
      <c r="K425" s="22"/>
      <c r="L425" s="22"/>
      <c r="M425" s="32"/>
      <c r="N425" s="22"/>
      <c r="O425" s="22"/>
      <c r="P425" s="22"/>
      <c r="Q425" s="22">
        <v>1</v>
      </c>
      <c r="R425" s="22">
        <v>4</v>
      </c>
      <c r="S425" s="22">
        <v>1</v>
      </c>
      <c r="T425" s="22"/>
      <c r="U425" s="22"/>
      <c r="V425" s="22"/>
      <c r="W425" s="22"/>
      <c r="X425" s="22">
        <v>1</v>
      </c>
      <c r="Y425" s="22">
        <v>5</v>
      </c>
      <c r="Z425" s="22"/>
      <c r="AA425" s="22">
        <v>67</v>
      </c>
      <c r="AB425" s="22">
        <v>8</v>
      </c>
      <c r="AC425" s="22">
        <v>7</v>
      </c>
      <c r="AD425" s="22"/>
      <c r="AE425" s="22"/>
      <c r="AF425" s="22"/>
      <c r="AG425" s="22">
        <v>4</v>
      </c>
      <c r="AH425" s="22">
        <v>132</v>
      </c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33">
        <f t="shared" si="12"/>
        <v>0.06289690993568284</v>
      </c>
      <c r="AX425" s="26">
        <f t="shared" si="13"/>
        <v>0.59588220865977</v>
      </c>
    </row>
    <row r="426" spans="1:50" ht="33.75" customHeight="1">
      <c r="A426" s="29" t="s">
        <v>1359</v>
      </c>
      <c r="B426" s="30" t="s">
        <v>1360</v>
      </c>
      <c r="C426" s="31" t="s">
        <v>1361</v>
      </c>
      <c r="D426" s="22">
        <v>229</v>
      </c>
      <c r="E426" s="22">
        <v>18</v>
      </c>
      <c r="F426" s="22">
        <v>93</v>
      </c>
      <c r="G426" s="22">
        <v>142</v>
      </c>
      <c r="H426" s="22">
        <v>101</v>
      </c>
      <c r="I426" s="22">
        <v>47</v>
      </c>
      <c r="J426" s="22">
        <v>36</v>
      </c>
      <c r="K426" s="22"/>
      <c r="L426" s="22"/>
      <c r="M426" s="32"/>
      <c r="N426" s="22"/>
      <c r="O426" s="22"/>
      <c r="P426" s="22"/>
      <c r="Q426" s="22">
        <v>13</v>
      </c>
      <c r="R426" s="22">
        <v>14</v>
      </c>
      <c r="S426" s="22">
        <v>42</v>
      </c>
      <c r="T426" s="22">
        <v>14</v>
      </c>
      <c r="U426" s="22">
        <v>18</v>
      </c>
      <c r="V426" s="22"/>
      <c r="W426" s="22"/>
      <c r="X426" s="22">
        <v>22</v>
      </c>
      <c r="Y426" s="22">
        <v>58</v>
      </c>
      <c r="Z426" s="22"/>
      <c r="AA426" s="22">
        <v>7</v>
      </c>
      <c r="AB426" s="22">
        <v>19</v>
      </c>
      <c r="AC426" s="22">
        <v>53</v>
      </c>
      <c r="AD426" s="22">
        <v>1</v>
      </c>
      <c r="AE426" s="22">
        <v>3</v>
      </c>
      <c r="AF426" s="22"/>
      <c r="AG426" s="22">
        <v>107</v>
      </c>
      <c r="AH426" s="22">
        <v>10</v>
      </c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33">
        <f t="shared" si="12"/>
        <v>0.4646255604926248</v>
      </c>
      <c r="AX426" s="26">
        <f t="shared" si="13"/>
        <v>0.02597065316192702</v>
      </c>
    </row>
    <row r="427" spans="1:50" ht="33.75" customHeight="1">
      <c r="A427" s="29" t="s">
        <v>1362</v>
      </c>
      <c r="B427" s="30" t="s">
        <v>1363</v>
      </c>
      <c r="C427" s="31" t="s">
        <v>1364</v>
      </c>
      <c r="D427" s="22"/>
      <c r="E427" s="22"/>
      <c r="F427" s="22"/>
      <c r="G427" s="22">
        <v>2</v>
      </c>
      <c r="H427" s="22"/>
      <c r="I427" s="22">
        <v>2</v>
      </c>
      <c r="J427" s="22"/>
      <c r="K427" s="22"/>
      <c r="L427" s="22"/>
      <c r="M427" s="32"/>
      <c r="N427" s="22">
        <v>5</v>
      </c>
      <c r="O427" s="22"/>
      <c r="P427" s="22"/>
      <c r="Q427" s="22"/>
      <c r="R427" s="22"/>
      <c r="S427" s="22"/>
      <c r="T427" s="22"/>
      <c r="U427" s="22"/>
      <c r="V427" s="22"/>
      <c r="W427" s="22"/>
      <c r="X427" s="22">
        <v>1</v>
      </c>
      <c r="Y427" s="22">
        <v>1</v>
      </c>
      <c r="Z427" s="22"/>
      <c r="AA427" s="22">
        <v>2</v>
      </c>
      <c r="AB427" s="22"/>
      <c r="AC427" s="22"/>
      <c r="AD427" s="22"/>
      <c r="AE427" s="22"/>
      <c r="AF427" s="22">
        <v>1</v>
      </c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33">
        <f t="shared" si="12"/>
        <v>0</v>
      </c>
      <c r="AX427" s="26">
        <f t="shared" si="13"/>
        <v>0</v>
      </c>
    </row>
    <row r="428" spans="1:50" ht="33.75" customHeight="1">
      <c r="A428" s="29" t="s">
        <v>1365</v>
      </c>
      <c r="B428" s="30" t="s">
        <v>1366</v>
      </c>
      <c r="C428" s="31" t="s">
        <v>1367</v>
      </c>
      <c r="D428" s="22"/>
      <c r="E428" s="22"/>
      <c r="F428" s="22"/>
      <c r="G428" s="22"/>
      <c r="H428" s="22"/>
      <c r="I428" s="22"/>
      <c r="J428" s="22">
        <v>5</v>
      </c>
      <c r="K428" s="22"/>
      <c r="L428" s="22"/>
      <c r="M428" s="3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>
        <v>1</v>
      </c>
      <c r="AA428" s="22"/>
      <c r="AB428" s="22"/>
      <c r="AC428" s="22"/>
      <c r="AD428" s="22"/>
      <c r="AE428" s="22"/>
      <c r="AF428" s="22"/>
      <c r="AG428" s="22"/>
      <c r="AH428" s="22">
        <v>2</v>
      </c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33">
        <f t="shared" si="12"/>
        <v>0</v>
      </c>
      <c r="AX428" s="26">
        <f t="shared" si="13"/>
        <v>0</v>
      </c>
    </row>
    <row r="429" spans="1:50" ht="33.75" customHeight="1">
      <c r="A429" s="29" t="s">
        <v>1368</v>
      </c>
      <c r="B429" s="30" t="s">
        <v>1369</v>
      </c>
      <c r="C429" s="31" t="s">
        <v>1370</v>
      </c>
      <c r="D429" s="22">
        <v>2</v>
      </c>
      <c r="E429" s="22">
        <v>36</v>
      </c>
      <c r="F429" s="22">
        <v>2</v>
      </c>
      <c r="G429" s="22">
        <v>5</v>
      </c>
      <c r="H429" s="22">
        <v>30</v>
      </c>
      <c r="I429" s="22">
        <v>3</v>
      </c>
      <c r="J429" s="22">
        <v>2</v>
      </c>
      <c r="K429" s="22">
        <v>9</v>
      </c>
      <c r="L429" s="22"/>
      <c r="M429" s="32"/>
      <c r="N429" s="22">
        <v>6</v>
      </c>
      <c r="O429" s="22"/>
      <c r="P429" s="22"/>
      <c r="Q429" s="22">
        <v>6</v>
      </c>
      <c r="R429" s="22">
        <v>1</v>
      </c>
      <c r="S429" s="22">
        <v>6</v>
      </c>
      <c r="T429" s="22"/>
      <c r="U429" s="22">
        <v>1</v>
      </c>
      <c r="V429" s="22">
        <v>1</v>
      </c>
      <c r="W429" s="22"/>
      <c r="X429" s="22"/>
      <c r="Y429" s="22">
        <v>3</v>
      </c>
      <c r="Z429" s="22">
        <v>2</v>
      </c>
      <c r="AA429" s="22">
        <v>2</v>
      </c>
      <c r="AB429" s="22"/>
      <c r="AC429" s="22">
        <v>3</v>
      </c>
      <c r="AD429" s="22">
        <v>1</v>
      </c>
      <c r="AE429" s="22"/>
      <c r="AF429" s="22"/>
      <c r="AG429" s="22">
        <v>5</v>
      </c>
      <c r="AH429" s="22">
        <v>24</v>
      </c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33">
        <f t="shared" si="12"/>
        <v>0.004057865157140828</v>
      </c>
      <c r="AX429" s="26">
        <f t="shared" si="13"/>
        <v>0.05194130632385404</v>
      </c>
    </row>
    <row r="430" spans="1:50" ht="33.75" customHeight="1">
      <c r="A430" s="29" t="s">
        <v>1371</v>
      </c>
      <c r="B430" s="30" t="s">
        <v>1372</v>
      </c>
      <c r="C430" s="31" t="s">
        <v>1373</v>
      </c>
      <c r="D430" s="22">
        <v>41</v>
      </c>
      <c r="E430" s="22">
        <v>19</v>
      </c>
      <c r="F430" s="22">
        <v>11</v>
      </c>
      <c r="G430" s="22">
        <v>36</v>
      </c>
      <c r="H430" s="22">
        <v>78</v>
      </c>
      <c r="I430" s="22">
        <v>23</v>
      </c>
      <c r="J430" s="22">
        <v>116</v>
      </c>
      <c r="K430" s="22">
        <v>60</v>
      </c>
      <c r="L430" s="22"/>
      <c r="M430" s="32"/>
      <c r="N430" s="22">
        <v>2</v>
      </c>
      <c r="O430" s="22">
        <v>2</v>
      </c>
      <c r="P430" s="22">
        <v>3</v>
      </c>
      <c r="Q430" s="22">
        <v>13</v>
      </c>
      <c r="R430" s="22">
        <v>20</v>
      </c>
      <c r="S430" s="22">
        <v>5</v>
      </c>
      <c r="T430" s="22">
        <v>15</v>
      </c>
      <c r="U430" s="22">
        <v>13</v>
      </c>
      <c r="V430" s="22">
        <v>6</v>
      </c>
      <c r="W430" s="22">
        <v>1</v>
      </c>
      <c r="X430" s="22">
        <v>32</v>
      </c>
      <c r="Y430" s="22">
        <v>29</v>
      </c>
      <c r="Z430" s="22">
        <v>13</v>
      </c>
      <c r="AA430" s="22">
        <v>32</v>
      </c>
      <c r="AB430" s="22">
        <v>8</v>
      </c>
      <c r="AC430" s="22">
        <v>27</v>
      </c>
      <c r="AD430" s="22">
        <v>17</v>
      </c>
      <c r="AE430" s="22">
        <v>10</v>
      </c>
      <c r="AF430" s="22">
        <v>11</v>
      </c>
      <c r="AG430" s="22">
        <v>20</v>
      </c>
      <c r="AH430" s="22">
        <v>45</v>
      </c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33">
        <f t="shared" si="12"/>
        <v>0.08318623572138698</v>
      </c>
      <c r="AX430" s="26">
        <f t="shared" si="13"/>
        <v>0.027413467226478524</v>
      </c>
    </row>
    <row r="431" spans="1:50" ht="33.75" customHeight="1">
      <c r="A431" s="29" t="s">
        <v>1374</v>
      </c>
      <c r="B431" s="30" t="s">
        <v>1375</v>
      </c>
      <c r="C431" s="31" t="s">
        <v>1376</v>
      </c>
      <c r="D431" s="22">
        <v>41</v>
      </c>
      <c r="E431" s="22">
        <v>11</v>
      </c>
      <c r="F431" s="22">
        <v>32</v>
      </c>
      <c r="G431" s="22">
        <v>43</v>
      </c>
      <c r="H431" s="22">
        <v>31</v>
      </c>
      <c r="I431" s="22">
        <v>51</v>
      </c>
      <c r="J431" s="22">
        <v>411</v>
      </c>
      <c r="K431" s="22">
        <v>1</v>
      </c>
      <c r="L431" s="22"/>
      <c r="M431" s="32"/>
      <c r="N431" s="22">
        <v>19</v>
      </c>
      <c r="O431" s="22">
        <v>3</v>
      </c>
      <c r="P431" s="22">
        <v>7</v>
      </c>
      <c r="Q431" s="22">
        <v>4</v>
      </c>
      <c r="R431" s="22">
        <v>8</v>
      </c>
      <c r="S431" s="22">
        <v>11</v>
      </c>
      <c r="T431" s="22">
        <v>33</v>
      </c>
      <c r="U431" s="22">
        <v>30</v>
      </c>
      <c r="V431" s="22">
        <v>26</v>
      </c>
      <c r="W431" s="22">
        <v>23</v>
      </c>
      <c r="X431" s="22">
        <v>16</v>
      </c>
      <c r="Y431" s="22">
        <v>268</v>
      </c>
      <c r="Z431" s="22">
        <v>30</v>
      </c>
      <c r="AA431" s="22">
        <v>50</v>
      </c>
      <c r="AB431" s="22">
        <v>15</v>
      </c>
      <c r="AC431" s="22">
        <v>25</v>
      </c>
      <c r="AD431" s="22">
        <v>22</v>
      </c>
      <c r="AE431" s="22">
        <v>18</v>
      </c>
      <c r="AF431" s="22">
        <v>18</v>
      </c>
      <c r="AG431" s="22">
        <v>35</v>
      </c>
      <c r="AH431" s="22">
        <v>34</v>
      </c>
      <c r="AI431" s="22">
        <v>6</v>
      </c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33">
        <f t="shared" si="12"/>
        <v>0.08318623572138698</v>
      </c>
      <c r="AX431" s="26">
        <f t="shared" si="13"/>
        <v>0.015870954710066512</v>
      </c>
    </row>
    <row r="432" spans="1:50" ht="33.75" customHeight="1">
      <c r="A432" s="29" t="s">
        <v>1377</v>
      </c>
      <c r="B432" s="30" t="s">
        <v>1378</v>
      </c>
      <c r="C432" s="31" t="s">
        <v>1379</v>
      </c>
      <c r="D432" s="22">
        <v>117</v>
      </c>
      <c r="E432" s="22">
        <v>342</v>
      </c>
      <c r="F432" s="22">
        <v>181</v>
      </c>
      <c r="G432" s="22">
        <v>137</v>
      </c>
      <c r="H432" s="22">
        <v>180</v>
      </c>
      <c r="I432" s="22">
        <v>98</v>
      </c>
      <c r="J432" s="22">
        <v>1083</v>
      </c>
      <c r="K432" s="22"/>
      <c r="L432" s="22"/>
      <c r="M432" s="32"/>
      <c r="N432" s="22">
        <v>23</v>
      </c>
      <c r="O432" s="22">
        <v>11</v>
      </c>
      <c r="P432" s="22">
        <v>5</v>
      </c>
      <c r="Q432" s="22">
        <v>10</v>
      </c>
      <c r="R432" s="22">
        <v>21</v>
      </c>
      <c r="S432" s="22">
        <v>82</v>
      </c>
      <c r="T432" s="22">
        <v>110</v>
      </c>
      <c r="U432" s="22">
        <v>46</v>
      </c>
      <c r="V432" s="22">
        <v>23</v>
      </c>
      <c r="W432" s="22">
        <v>44</v>
      </c>
      <c r="X432" s="22">
        <v>48</v>
      </c>
      <c r="Y432" s="22">
        <v>190</v>
      </c>
      <c r="Z432" s="22">
        <v>16</v>
      </c>
      <c r="AA432" s="22">
        <v>202</v>
      </c>
      <c r="AB432" s="22">
        <v>21</v>
      </c>
      <c r="AC432" s="22">
        <v>68</v>
      </c>
      <c r="AD432" s="22">
        <v>93</v>
      </c>
      <c r="AE432" s="22">
        <v>41</v>
      </c>
      <c r="AF432" s="22">
        <v>30</v>
      </c>
      <c r="AG432" s="22">
        <v>94</v>
      </c>
      <c r="AH432" s="22">
        <v>43</v>
      </c>
      <c r="AI432" s="22">
        <v>3</v>
      </c>
      <c r="AJ432" s="22">
        <v>1</v>
      </c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33">
        <f t="shared" si="12"/>
        <v>0.23738511169273846</v>
      </c>
      <c r="AX432" s="26">
        <f t="shared" si="13"/>
        <v>0.4934424100766134</v>
      </c>
    </row>
    <row r="433" spans="1:50" ht="33.75" customHeight="1">
      <c r="A433" s="29" t="s">
        <v>1380</v>
      </c>
      <c r="B433" s="30" t="s">
        <v>1381</v>
      </c>
      <c r="C433" s="31" t="s">
        <v>1382</v>
      </c>
      <c r="D433" s="22">
        <v>5</v>
      </c>
      <c r="E433" s="22">
        <v>16</v>
      </c>
      <c r="F433" s="22">
        <v>8</v>
      </c>
      <c r="G433" s="22">
        <v>12</v>
      </c>
      <c r="H433" s="22">
        <v>76</v>
      </c>
      <c r="I433" s="22"/>
      <c r="J433" s="22"/>
      <c r="K433" s="22">
        <v>125</v>
      </c>
      <c r="L433" s="22"/>
      <c r="M433" s="32"/>
      <c r="N433" s="22">
        <v>5</v>
      </c>
      <c r="O433" s="22">
        <v>1</v>
      </c>
      <c r="P433" s="22">
        <v>2</v>
      </c>
      <c r="Q433" s="22">
        <v>1</v>
      </c>
      <c r="R433" s="22">
        <v>18</v>
      </c>
      <c r="S433" s="22">
        <v>6</v>
      </c>
      <c r="T433" s="22"/>
      <c r="U433" s="22">
        <v>2</v>
      </c>
      <c r="V433" s="22">
        <v>10</v>
      </c>
      <c r="W433" s="22">
        <v>2</v>
      </c>
      <c r="X433" s="22">
        <v>5</v>
      </c>
      <c r="Y433" s="22"/>
      <c r="Z433" s="22">
        <v>2</v>
      </c>
      <c r="AA433" s="22">
        <v>9</v>
      </c>
      <c r="AB433" s="22">
        <v>2</v>
      </c>
      <c r="AC433" s="22">
        <v>8</v>
      </c>
      <c r="AD433" s="22">
        <v>1</v>
      </c>
      <c r="AE433" s="22">
        <v>3</v>
      </c>
      <c r="AF433" s="22"/>
      <c r="AG433" s="22">
        <v>14</v>
      </c>
      <c r="AH433" s="22">
        <v>6</v>
      </c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>
        <v>3</v>
      </c>
      <c r="AT433" s="22"/>
      <c r="AU433" s="22"/>
      <c r="AV433" s="22"/>
      <c r="AW433" s="33">
        <f t="shared" si="12"/>
        <v>0.01014466289285207</v>
      </c>
      <c r="AX433" s="26">
        <f t="shared" si="13"/>
        <v>0.02308502503282402</v>
      </c>
    </row>
    <row r="434" spans="1:50" ht="33.75" customHeight="1">
      <c r="A434" s="29" t="s">
        <v>1383</v>
      </c>
      <c r="B434" s="30" t="s">
        <v>1384</v>
      </c>
      <c r="C434" s="31" t="s">
        <v>1385</v>
      </c>
      <c r="D434" s="22">
        <v>15</v>
      </c>
      <c r="E434" s="22">
        <v>8</v>
      </c>
      <c r="F434" s="22">
        <v>7</v>
      </c>
      <c r="G434" s="22">
        <v>25</v>
      </c>
      <c r="H434" s="22">
        <v>22</v>
      </c>
      <c r="I434" s="22">
        <v>12</v>
      </c>
      <c r="J434" s="22">
        <v>4</v>
      </c>
      <c r="K434" s="22">
        <v>10</v>
      </c>
      <c r="L434" s="22"/>
      <c r="M434" s="32"/>
      <c r="N434" s="22">
        <v>2</v>
      </c>
      <c r="O434" s="22">
        <v>1</v>
      </c>
      <c r="P434" s="22"/>
      <c r="Q434" s="22">
        <v>3</v>
      </c>
      <c r="R434" s="22">
        <v>8</v>
      </c>
      <c r="S434" s="22">
        <v>2</v>
      </c>
      <c r="T434" s="22">
        <v>5</v>
      </c>
      <c r="U434" s="22">
        <v>2</v>
      </c>
      <c r="V434" s="22">
        <v>13</v>
      </c>
      <c r="W434" s="22">
        <v>7</v>
      </c>
      <c r="X434" s="22">
        <v>36</v>
      </c>
      <c r="Y434" s="22">
        <v>5</v>
      </c>
      <c r="Z434" s="22">
        <v>72</v>
      </c>
      <c r="AA434" s="22">
        <v>4</v>
      </c>
      <c r="AB434" s="22">
        <v>6</v>
      </c>
      <c r="AC434" s="22">
        <v>4</v>
      </c>
      <c r="AD434" s="22"/>
      <c r="AE434" s="22">
        <v>10</v>
      </c>
      <c r="AF434" s="22">
        <v>10</v>
      </c>
      <c r="AG434" s="22">
        <v>4</v>
      </c>
      <c r="AH434" s="22">
        <v>47</v>
      </c>
      <c r="AI434" s="22"/>
      <c r="AJ434" s="22"/>
      <c r="AK434" s="22"/>
      <c r="AL434" s="22"/>
      <c r="AM434" s="22"/>
      <c r="AN434" s="22"/>
      <c r="AO434" s="22"/>
      <c r="AP434" s="22"/>
      <c r="AQ434" s="22"/>
      <c r="AR434" s="22">
        <v>53</v>
      </c>
      <c r="AS434" s="22"/>
      <c r="AT434" s="22"/>
      <c r="AU434" s="22"/>
      <c r="AV434" s="22"/>
      <c r="AW434" s="33">
        <f t="shared" si="12"/>
        <v>0.030433988678556213</v>
      </c>
      <c r="AX434" s="26">
        <f t="shared" si="13"/>
        <v>0.01154251251641201</v>
      </c>
    </row>
    <row r="435" spans="1:50" ht="33.75" customHeight="1">
      <c r="A435" s="29" t="s">
        <v>1386</v>
      </c>
      <c r="B435" s="30" t="s">
        <v>1387</v>
      </c>
      <c r="C435" s="31" t="s">
        <v>1388</v>
      </c>
      <c r="D435" s="22">
        <v>23</v>
      </c>
      <c r="E435" s="22">
        <v>10</v>
      </c>
      <c r="F435" s="22">
        <v>4</v>
      </c>
      <c r="G435" s="22">
        <v>14</v>
      </c>
      <c r="H435" s="22">
        <v>21</v>
      </c>
      <c r="I435" s="22">
        <v>23</v>
      </c>
      <c r="J435" s="22">
        <v>3</v>
      </c>
      <c r="K435" s="22">
        <v>34</v>
      </c>
      <c r="L435" s="22"/>
      <c r="M435" s="32"/>
      <c r="N435" s="22">
        <v>16</v>
      </c>
      <c r="O435" s="22">
        <v>4</v>
      </c>
      <c r="P435" s="22"/>
      <c r="Q435" s="22">
        <v>10</v>
      </c>
      <c r="R435" s="22">
        <v>37</v>
      </c>
      <c r="S435" s="22">
        <v>4</v>
      </c>
      <c r="T435" s="22">
        <v>8</v>
      </c>
      <c r="U435" s="22">
        <v>5</v>
      </c>
      <c r="V435" s="22">
        <v>7</v>
      </c>
      <c r="W435" s="22">
        <v>17</v>
      </c>
      <c r="X435" s="22">
        <v>50</v>
      </c>
      <c r="Y435" s="22">
        <v>8</v>
      </c>
      <c r="Z435" s="22">
        <v>27</v>
      </c>
      <c r="AA435" s="22">
        <v>6</v>
      </c>
      <c r="AB435" s="22">
        <v>5</v>
      </c>
      <c r="AC435" s="22">
        <v>6</v>
      </c>
      <c r="AD435" s="22">
        <v>9</v>
      </c>
      <c r="AE435" s="22">
        <v>10</v>
      </c>
      <c r="AF435" s="22">
        <v>19</v>
      </c>
      <c r="AG435" s="22">
        <v>6</v>
      </c>
      <c r="AH435" s="22">
        <v>19</v>
      </c>
      <c r="AI435" s="22"/>
      <c r="AJ435" s="22"/>
      <c r="AK435" s="22"/>
      <c r="AL435" s="22"/>
      <c r="AM435" s="22"/>
      <c r="AN435" s="22"/>
      <c r="AO435" s="22"/>
      <c r="AP435" s="22"/>
      <c r="AQ435" s="22"/>
      <c r="AR435" s="22">
        <v>21</v>
      </c>
      <c r="AS435" s="22">
        <v>1</v>
      </c>
      <c r="AT435" s="22"/>
      <c r="AU435" s="22"/>
      <c r="AV435" s="22"/>
      <c r="AW435" s="33">
        <f t="shared" si="12"/>
        <v>0.04666544930711952</v>
      </c>
      <c r="AX435" s="26">
        <f t="shared" si="13"/>
        <v>0.014428140645515012</v>
      </c>
    </row>
    <row r="436" spans="1:50" ht="33.75" customHeight="1">
      <c r="A436" s="29" t="s">
        <v>1389</v>
      </c>
      <c r="B436" s="30" t="s">
        <v>1390</v>
      </c>
      <c r="C436" s="31" t="s">
        <v>1391</v>
      </c>
      <c r="D436" s="22">
        <v>49</v>
      </c>
      <c r="E436" s="22">
        <v>133</v>
      </c>
      <c r="F436" s="22">
        <v>83</v>
      </c>
      <c r="G436" s="22">
        <v>168</v>
      </c>
      <c r="H436" s="22">
        <v>98</v>
      </c>
      <c r="I436" s="22">
        <v>16</v>
      </c>
      <c r="J436" s="22">
        <v>6</v>
      </c>
      <c r="K436" s="22">
        <v>149</v>
      </c>
      <c r="L436" s="22"/>
      <c r="M436" s="32">
        <v>1</v>
      </c>
      <c r="N436" s="22">
        <v>131</v>
      </c>
      <c r="O436" s="22">
        <v>2</v>
      </c>
      <c r="P436" s="22">
        <v>5</v>
      </c>
      <c r="Q436" s="22">
        <v>123</v>
      </c>
      <c r="R436" s="22">
        <v>340</v>
      </c>
      <c r="S436" s="22">
        <v>9</v>
      </c>
      <c r="T436" s="22">
        <v>17</v>
      </c>
      <c r="U436" s="22">
        <v>62</v>
      </c>
      <c r="V436" s="22">
        <v>47</v>
      </c>
      <c r="W436" s="22">
        <v>125</v>
      </c>
      <c r="X436" s="22">
        <v>86</v>
      </c>
      <c r="Y436" s="22">
        <v>28</v>
      </c>
      <c r="Z436" s="22">
        <v>8</v>
      </c>
      <c r="AA436" s="22">
        <v>42</v>
      </c>
      <c r="AB436" s="22">
        <v>2</v>
      </c>
      <c r="AC436" s="22">
        <v>20</v>
      </c>
      <c r="AD436" s="22">
        <v>83</v>
      </c>
      <c r="AE436" s="22">
        <v>80</v>
      </c>
      <c r="AF436" s="22">
        <v>65</v>
      </c>
      <c r="AG436" s="22">
        <v>19</v>
      </c>
      <c r="AH436" s="22">
        <v>15</v>
      </c>
      <c r="AI436" s="22">
        <v>1</v>
      </c>
      <c r="AJ436" s="22">
        <v>1</v>
      </c>
      <c r="AK436" s="22"/>
      <c r="AL436" s="22"/>
      <c r="AM436" s="22"/>
      <c r="AN436" s="22"/>
      <c r="AO436" s="22"/>
      <c r="AP436" s="22"/>
      <c r="AQ436" s="22"/>
      <c r="AR436" s="22">
        <v>1</v>
      </c>
      <c r="AS436" s="22"/>
      <c r="AT436" s="22"/>
      <c r="AU436" s="22"/>
      <c r="AV436" s="22"/>
      <c r="AW436" s="33">
        <f t="shared" si="12"/>
        <v>0.09941769634995029</v>
      </c>
      <c r="AX436" s="26">
        <f t="shared" si="13"/>
        <v>0.19189427058534966</v>
      </c>
    </row>
    <row r="437" spans="1:50" ht="33.75" customHeight="1">
      <c r="A437" s="29" t="s">
        <v>1392</v>
      </c>
      <c r="B437" s="30" t="s">
        <v>1393</v>
      </c>
      <c r="C437" s="31" t="s">
        <v>1394</v>
      </c>
      <c r="D437" s="22">
        <v>10</v>
      </c>
      <c r="E437" s="22">
        <v>135</v>
      </c>
      <c r="F437" s="22">
        <v>14</v>
      </c>
      <c r="G437" s="22">
        <v>3</v>
      </c>
      <c r="H437" s="22">
        <v>25</v>
      </c>
      <c r="I437" s="22">
        <v>5</v>
      </c>
      <c r="J437" s="22">
        <v>5</v>
      </c>
      <c r="K437" s="22">
        <v>30</v>
      </c>
      <c r="L437" s="22"/>
      <c r="M437" s="32">
        <v>1</v>
      </c>
      <c r="N437" s="22"/>
      <c r="O437" s="22">
        <v>1</v>
      </c>
      <c r="P437" s="22"/>
      <c r="Q437" s="22">
        <v>1</v>
      </c>
      <c r="R437" s="22">
        <v>1</v>
      </c>
      <c r="S437" s="22"/>
      <c r="T437" s="22"/>
      <c r="U437" s="22"/>
      <c r="V437" s="22">
        <v>3</v>
      </c>
      <c r="W437" s="22"/>
      <c r="X437" s="22">
        <v>5</v>
      </c>
      <c r="Y437" s="22">
        <v>4</v>
      </c>
      <c r="Z437" s="22">
        <v>2</v>
      </c>
      <c r="AA437" s="22">
        <v>10</v>
      </c>
      <c r="AB437" s="22">
        <v>23</v>
      </c>
      <c r="AC437" s="22">
        <v>5</v>
      </c>
      <c r="AD437" s="22">
        <v>1</v>
      </c>
      <c r="AE437" s="22">
        <v>1</v>
      </c>
      <c r="AF437" s="22"/>
      <c r="AG437" s="22">
        <v>7</v>
      </c>
      <c r="AH437" s="22">
        <v>11</v>
      </c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33">
        <f t="shared" si="12"/>
        <v>0.02028932578570414</v>
      </c>
      <c r="AX437" s="26">
        <f t="shared" si="13"/>
        <v>0.19477989871445267</v>
      </c>
    </row>
    <row r="438" spans="1:50" ht="33.75" customHeight="1">
      <c r="A438" s="29" t="s">
        <v>1395</v>
      </c>
      <c r="B438" s="30" t="s">
        <v>1396</v>
      </c>
      <c r="C438" s="31" t="s">
        <v>1397</v>
      </c>
      <c r="D438" s="22">
        <v>11</v>
      </c>
      <c r="E438" s="22">
        <v>69</v>
      </c>
      <c r="F438" s="22">
        <v>95</v>
      </c>
      <c r="G438" s="22">
        <v>31</v>
      </c>
      <c r="H438" s="22">
        <v>89</v>
      </c>
      <c r="I438" s="22">
        <v>16</v>
      </c>
      <c r="J438" s="22">
        <v>3</v>
      </c>
      <c r="K438" s="22"/>
      <c r="L438" s="22"/>
      <c r="M438" s="32">
        <v>2</v>
      </c>
      <c r="N438" s="22">
        <v>2</v>
      </c>
      <c r="O438" s="22">
        <v>2</v>
      </c>
      <c r="P438" s="22">
        <v>3</v>
      </c>
      <c r="Q438" s="22">
        <v>12</v>
      </c>
      <c r="R438" s="22">
        <v>3</v>
      </c>
      <c r="S438" s="22">
        <v>9</v>
      </c>
      <c r="T438" s="22">
        <v>13</v>
      </c>
      <c r="U438" s="22">
        <v>3</v>
      </c>
      <c r="V438" s="22">
        <v>2</v>
      </c>
      <c r="W438" s="22">
        <v>1</v>
      </c>
      <c r="X438" s="22">
        <v>3</v>
      </c>
      <c r="Y438" s="22">
        <v>9</v>
      </c>
      <c r="Z438" s="22">
        <v>6</v>
      </c>
      <c r="AA438" s="22">
        <v>4</v>
      </c>
      <c r="AB438" s="22">
        <v>6</v>
      </c>
      <c r="AC438" s="22">
        <v>16</v>
      </c>
      <c r="AD438" s="22">
        <v>2</v>
      </c>
      <c r="AE438" s="22">
        <v>5</v>
      </c>
      <c r="AF438" s="22">
        <v>4</v>
      </c>
      <c r="AG438" s="22">
        <v>15</v>
      </c>
      <c r="AH438" s="22">
        <v>13</v>
      </c>
      <c r="AI438" s="22">
        <v>1</v>
      </c>
      <c r="AJ438" s="22"/>
      <c r="AK438" s="22"/>
      <c r="AL438" s="22"/>
      <c r="AM438" s="22"/>
      <c r="AN438" s="22"/>
      <c r="AO438" s="22">
        <v>1</v>
      </c>
      <c r="AP438" s="22"/>
      <c r="AQ438" s="22"/>
      <c r="AR438" s="22"/>
      <c r="AS438" s="22"/>
      <c r="AT438" s="22"/>
      <c r="AU438" s="22"/>
      <c r="AV438" s="22"/>
      <c r="AW438" s="33">
        <f t="shared" si="12"/>
        <v>0.022318258364274556</v>
      </c>
      <c r="AX438" s="26">
        <f t="shared" si="13"/>
        <v>0.09955417045405358</v>
      </c>
    </row>
    <row r="439" spans="1:50" ht="33.75" customHeight="1">
      <c r="A439" s="29" t="s">
        <v>1398</v>
      </c>
      <c r="B439" s="30" t="s">
        <v>1399</v>
      </c>
      <c r="C439" s="31" t="s">
        <v>1400</v>
      </c>
      <c r="D439" s="22">
        <v>298</v>
      </c>
      <c r="E439" s="22">
        <v>744</v>
      </c>
      <c r="F439" s="22">
        <v>469</v>
      </c>
      <c r="G439" s="22">
        <v>106</v>
      </c>
      <c r="H439" s="22">
        <v>534</v>
      </c>
      <c r="I439" s="22">
        <v>50</v>
      </c>
      <c r="J439" s="22">
        <v>9</v>
      </c>
      <c r="K439" s="22">
        <v>21</v>
      </c>
      <c r="L439" s="22"/>
      <c r="M439" s="32"/>
      <c r="N439" s="22">
        <v>1</v>
      </c>
      <c r="O439" s="22"/>
      <c r="P439" s="22"/>
      <c r="Q439" s="22">
        <v>61</v>
      </c>
      <c r="R439" s="22">
        <v>7</v>
      </c>
      <c r="S439" s="22">
        <v>18</v>
      </c>
      <c r="T439" s="22">
        <v>13</v>
      </c>
      <c r="U439" s="22">
        <v>6</v>
      </c>
      <c r="V439" s="22">
        <v>4</v>
      </c>
      <c r="W439" s="22"/>
      <c r="X439" s="22">
        <v>16</v>
      </c>
      <c r="Y439" s="22">
        <v>19</v>
      </c>
      <c r="Z439" s="22">
        <v>4</v>
      </c>
      <c r="AA439" s="22">
        <v>48</v>
      </c>
      <c r="AB439" s="22">
        <v>10</v>
      </c>
      <c r="AC439" s="22">
        <v>82</v>
      </c>
      <c r="AD439" s="22">
        <v>6</v>
      </c>
      <c r="AE439" s="22">
        <v>5</v>
      </c>
      <c r="AF439" s="22">
        <v>6</v>
      </c>
      <c r="AG439" s="22">
        <v>65</v>
      </c>
      <c r="AH439" s="22">
        <v>53</v>
      </c>
      <c r="AI439" s="22">
        <v>4</v>
      </c>
      <c r="AJ439" s="22"/>
      <c r="AK439" s="22"/>
      <c r="AL439" s="22"/>
      <c r="AM439" s="22"/>
      <c r="AN439" s="22"/>
      <c r="AO439" s="22"/>
      <c r="AP439" s="22"/>
      <c r="AQ439" s="22"/>
      <c r="AR439" s="22"/>
      <c r="AS439" s="22">
        <v>2</v>
      </c>
      <c r="AT439" s="22"/>
      <c r="AU439" s="22"/>
      <c r="AV439" s="22"/>
      <c r="AW439" s="33">
        <f t="shared" si="12"/>
        <v>0.6046219084139834</v>
      </c>
      <c r="AX439" s="26">
        <f t="shared" si="13"/>
        <v>1.073453664026317</v>
      </c>
    </row>
    <row r="440" spans="1:50" ht="33.75" customHeight="1">
      <c r="A440" s="29" t="s">
        <v>1401</v>
      </c>
      <c r="B440" s="30" t="s">
        <v>1402</v>
      </c>
      <c r="C440" s="31" t="s">
        <v>1403</v>
      </c>
      <c r="D440" s="22">
        <v>5</v>
      </c>
      <c r="E440" s="22">
        <v>4</v>
      </c>
      <c r="F440" s="22">
        <v>2</v>
      </c>
      <c r="G440" s="22">
        <v>19</v>
      </c>
      <c r="H440" s="22">
        <v>5</v>
      </c>
      <c r="I440" s="22">
        <v>1</v>
      </c>
      <c r="J440" s="22">
        <v>4</v>
      </c>
      <c r="K440" s="22"/>
      <c r="L440" s="22"/>
      <c r="M440" s="32"/>
      <c r="N440" s="22"/>
      <c r="O440" s="22"/>
      <c r="P440" s="22"/>
      <c r="Q440" s="22"/>
      <c r="R440" s="22"/>
      <c r="S440" s="22"/>
      <c r="T440" s="22"/>
      <c r="U440" s="22">
        <v>1</v>
      </c>
      <c r="V440" s="22"/>
      <c r="W440" s="22"/>
      <c r="X440" s="22"/>
      <c r="Y440" s="22"/>
      <c r="Z440" s="22">
        <v>1</v>
      </c>
      <c r="AA440" s="22"/>
      <c r="AB440" s="22">
        <v>3</v>
      </c>
      <c r="AC440" s="22">
        <v>7</v>
      </c>
      <c r="AD440" s="22"/>
      <c r="AE440" s="22"/>
      <c r="AF440" s="22"/>
      <c r="AG440" s="22">
        <v>3</v>
      </c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33">
        <f t="shared" si="12"/>
        <v>0.01014466289285207</v>
      </c>
      <c r="AX440" s="26">
        <f t="shared" si="13"/>
        <v>0.005771256258206005</v>
      </c>
    </row>
    <row r="441" spans="1:50" ht="33.75" customHeight="1">
      <c r="A441" s="29" t="s">
        <v>1404</v>
      </c>
      <c r="B441" s="30" t="s">
        <v>1405</v>
      </c>
      <c r="C441" s="31" t="s">
        <v>1406</v>
      </c>
      <c r="D441" s="22">
        <v>7</v>
      </c>
      <c r="E441" s="22">
        <v>6</v>
      </c>
      <c r="F441" s="22">
        <v>2</v>
      </c>
      <c r="G441" s="22">
        <v>6</v>
      </c>
      <c r="H441" s="22">
        <v>2</v>
      </c>
      <c r="I441" s="22">
        <v>1</v>
      </c>
      <c r="J441" s="22">
        <v>2</v>
      </c>
      <c r="K441" s="22"/>
      <c r="L441" s="22"/>
      <c r="M441" s="32"/>
      <c r="N441" s="22"/>
      <c r="O441" s="22"/>
      <c r="P441" s="22"/>
      <c r="Q441" s="22"/>
      <c r="R441" s="22"/>
      <c r="S441" s="22"/>
      <c r="T441" s="22"/>
      <c r="U441" s="22">
        <v>1</v>
      </c>
      <c r="V441" s="22"/>
      <c r="W441" s="22"/>
      <c r="X441" s="22"/>
      <c r="Y441" s="22"/>
      <c r="Z441" s="22">
        <v>1</v>
      </c>
      <c r="AA441" s="22"/>
      <c r="AB441" s="22">
        <v>1</v>
      </c>
      <c r="AC441" s="22">
        <v>1</v>
      </c>
      <c r="AD441" s="22">
        <v>3</v>
      </c>
      <c r="AE441" s="22"/>
      <c r="AF441" s="22"/>
      <c r="AG441" s="22">
        <v>5</v>
      </c>
      <c r="AH441" s="22">
        <v>2</v>
      </c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33">
        <f t="shared" si="12"/>
        <v>0.0142025280499929</v>
      </c>
      <c r="AX441" s="26">
        <f t="shared" si="13"/>
        <v>0.008656884387309008</v>
      </c>
    </row>
    <row r="442" spans="1:50" ht="33.75" customHeight="1">
      <c r="A442" s="29" t="s">
        <v>1407</v>
      </c>
      <c r="B442" s="30" t="s">
        <v>1408</v>
      </c>
      <c r="C442" s="31" t="s">
        <v>1409</v>
      </c>
      <c r="D442" s="22">
        <v>70</v>
      </c>
      <c r="E442" s="22">
        <v>27</v>
      </c>
      <c r="F442" s="22">
        <v>22</v>
      </c>
      <c r="G442" s="22">
        <v>60</v>
      </c>
      <c r="H442" s="22">
        <v>19</v>
      </c>
      <c r="I442" s="22">
        <v>39</v>
      </c>
      <c r="J442" s="22">
        <v>15</v>
      </c>
      <c r="K442" s="22">
        <v>5</v>
      </c>
      <c r="L442" s="22"/>
      <c r="M442" s="32"/>
      <c r="N442" s="22"/>
      <c r="O442" s="22"/>
      <c r="P442" s="22">
        <v>3</v>
      </c>
      <c r="Q442" s="22">
        <v>2</v>
      </c>
      <c r="R442" s="22">
        <v>3</v>
      </c>
      <c r="S442" s="22">
        <v>3</v>
      </c>
      <c r="T442" s="22">
        <v>13</v>
      </c>
      <c r="U442" s="22">
        <v>1</v>
      </c>
      <c r="V442" s="22">
        <v>6</v>
      </c>
      <c r="W442" s="22"/>
      <c r="X442" s="22">
        <v>2</v>
      </c>
      <c r="Y442" s="22">
        <v>12</v>
      </c>
      <c r="Z442" s="22">
        <v>5</v>
      </c>
      <c r="AA442" s="22">
        <v>21</v>
      </c>
      <c r="AB442" s="22">
        <v>1</v>
      </c>
      <c r="AC442" s="22">
        <v>6</v>
      </c>
      <c r="AD442" s="22"/>
      <c r="AE442" s="22">
        <v>4</v>
      </c>
      <c r="AF442" s="22"/>
      <c r="AG442" s="22">
        <v>9</v>
      </c>
      <c r="AH442" s="22">
        <v>85</v>
      </c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33">
        <f t="shared" si="12"/>
        <v>0.14202528049992896</v>
      </c>
      <c r="AX442" s="26">
        <f t="shared" si="13"/>
        <v>0.038955979742890535</v>
      </c>
    </row>
    <row r="443" spans="1:50" ht="33.75" customHeight="1">
      <c r="A443" s="29" t="s">
        <v>1410</v>
      </c>
      <c r="B443" s="30" t="s">
        <v>1411</v>
      </c>
      <c r="C443" s="31" t="s">
        <v>1412</v>
      </c>
      <c r="D443" s="22">
        <v>78</v>
      </c>
      <c r="E443" s="22">
        <v>133</v>
      </c>
      <c r="F443" s="22">
        <v>41</v>
      </c>
      <c r="G443" s="22">
        <v>47</v>
      </c>
      <c r="H443" s="22">
        <v>153</v>
      </c>
      <c r="I443" s="22">
        <v>36</v>
      </c>
      <c r="J443" s="22">
        <v>3</v>
      </c>
      <c r="K443" s="22">
        <v>6</v>
      </c>
      <c r="L443" s="22"/>
      <c r="M443" s="32"/>
      <c r="N443" s="22"/>
      <c r="O443" s="22"/>
      <c r="P443" s="22">
        <v>2</v>
      </c>
      <c r="Q443" s="22"/>
      <c r="R443" s="22">
        <v>2</v>
      </c>
      <c r="S443" s="22">
        <v>15</v>
      </c>
      <c r="T443" s="22">
        <v>18</v>
      </c>
      <c r="U443" s="22">
        <v>13</v>
      </c>
      <c r="V443" s="22">
        <v>3</v>
      </c>
      <c r="W443" s="22"/>
      <c r="X443" s="22">
        <v>6</v>
      </c>
      <c r="Y443" s="22">
        <v>5</v>
      </c>
      <c r="Z443" s="22">
        <v>3</v>
      </c>
      <c r="AA443" s="22">
        <v>18</v>
      </c>
      <c r="AB443" s="22">
        <v>2</v>
      </c>
      <c r="AC443" s="22">
        <v>20</v>
      </c>
      <c r="AD443" s="22">
        <v>2</v>
      </c>
      <c r="AE443" s="22">
        <v>2</v>
      </c>
      <c r="AF443" s="22">
        <v>4</v>
      </c>
      <c r="AG443" s="22">
        <v>40</v>
      </c>
      <c r="AH443" s="22">
        <v>89</v>
      </c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33">
        <f t="shared" si="12"/>
        <v>0.1582567411284923</v>
      </c>
      <c r="AX443" s="26">
        <f t="shared" si="13"/>
        <v>0.19189427058534966</v>
      </c>
    </row>
    <row r="444" spans="1:50" ht="33.75" customHeight="1">
      <c r="A444" s="29" t="s">
        <v>1413</v>
      </c>
      <c r="B444" s="30" t="s">
        <v>1414</v>
      </c>
      <c r="C444" s="31" t="s">
        <v>1415</v>
      </c>
      <c r="D444" s="22">
        <v>16</v>
      </c>
      <c r="E444" s="22">
        <v>7</v>
      </c>
      <c r="F444" s="22">
        <v>6</v>
      </c>
      <c r="G444" s="22">
        <v>15</v>
      </c>
      <c r="H444" s="22">
        <v>5</v>
      </c>
      <c r="I444" s="22">
        <v>36</v>
      </c>
      <c r="J444" s="22">
        <v>9</v>
      </c>
      <c r="K444" s="22">
        <v>6</v>
      </c>
      <c r="L444" s="22"/>
      <c r="M444" s="32"/>
      <c r="N444" s="22"/>
      <c r="O444" s="22"/>
      <c r="P444" s="22">
        <v>1</v>
      </c>
      <c r="Q444" s="22">
        <v>4</v>
      </c>
      <c r="R444" s="22">
        <v>3</v>
      </c>
      <c r="S444" s="22">
        <v>1</v>
      </c>
      <c r="T444" s="22">
        <v>4</v>
      </c>
      <c r="U444" s="22">
        <v>3</v>
      </c>
      <c r="V444" s="22">
        <v>1</v>
      </c>
      <c r="W444" s="22"/>
      <c r="X444" s="22">
        <v>4</v>
      </c>
      <c r="Y444" s="22">
        <v>4</v>
      </c>
      <c r="Z444" s="22">
        <v>1</v>
      </c>
      <c r="AA444" s="22">
        <v>6</v>
      </c>
      <c r="AB444" s="22">
        <v>6</v>
      </c>
      <c r="AC444" s="22">
        <v>4</v>
      </c>
      <c r="AD444" s="22">
        <v>1</v>
      </c>
      <c r="AE444" s="22">
        <v>2</v>
      </c>
      <c r="AF444" s="22">
        <v>1</v>
      </c>
      <c r="AG444" s="22">
        <v>3</v>
      </c>
      <c r="AH444" s="22">
        <v>13</v>
      </c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33">
        <f t="shared" si="12"/>
        <v>0.032462921257126624</v>
      </c>
      <c r="AX444" s="26">
        <f t="shared" si="13"/>
        <v>0.010099698451860508</v>
      </c>
    </row>
    <row r="445" spans="1:50" ht="33.75" customHeight="1">
      <c r="A445" s="29" t="s">
        <v>1416</v>
      </c>
      <c r="B445" s="30" t="s">
        <v>1417</v>
      </c>
      <c r="C445" s="31" t="s">
        <v>1418</v>
      </c>
      <c r="D445" s="22">
        <v>97</v>
      </c>
      <c r="E445" s="22">
        <v>47</v>
      </c>
      <c r="F445" s="22">
        <v>27</v>
      </c>
      <c r="G445" s="22">
        <v>37</v>
      </c>
      <c r="H445" s="22">
        <v>87</v>
      </c>
      <c r="I445" s="22">
        <v>60</v>
      </c>
      <c r="J445" s="22">
        <v>4</v>
      </c>
      <c r="K445" s="22">
        <v>28</v>
      </c>
      <c r="L445" s="22"/>
      <c r="M445" s="32"/>
      <c r="N445" s="22"/>
      <c r="O445" s="22"/>
      <c r="P445" s="22">
        <v>4</v>
      </c>
      <c r="Q445" s="22">
        <v>2</v>
      </c>
      <c r="R445" s="22"/>
      <c r="S445" s="22">
        <v>1</v>
      </c>
      <c r="T445" s="22">
        <v>6</v>
      </c>
      <c r="U445" s="22">
        <v>10</v>
      </c>
      <c r="V445" s="22">
        <v>20</v>
      </c>
      <c r="W445" s="22"/>
      <c r="X445" s="22">
        <v>8</v>
      </c>
      <c r="Y445" s="22">
        <v>6</v>
      </c>
      <c r="Z445" s="22">
        <v>6</v>
      </c>
      <c r="AA445" s="22">
        <v>7</v>
      </c>
      <c r="AB445" s="22">
        <v>17</v>
      </c>
      <c r="AC445" s="22">
        <v>6</v>
      </c>
      <c r="AD445" s="22">
        <v>1</v>
      </c>
      <c r="AE445" s="22">
        <v>9</v>
      </c>
      <c r="AF445" s="22"/>
      <c r="AG445" s="22">
        <v>24</v>
      </c>
      <c r="AH445" s="22">
        <v>26</v>
      </c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33">
        <f t="shared" si="12"/>
        <v>0.19680646012133016</v>
      </c>
      <c r="AX445" s="26">
        <f t="shared" si="13"/>
        <v>0.06781226103392056</v>
      </c>
    </row>
    <row r="446" spans="1:50" ht="33.75" customHeight="1">
      <c r="A446" s="29" t="s">
        <v>1419</v>
      </c>
      <c r="B446" s="30" t="s">
        <v>1420</v>
      </c>
      <c r="C446" s="31" t="s">
        <v>1421</v>
      </c>
      <c r="D446" s="22">
        <v>86</v>
      </c>
      <c r="E446" s="22">
        <v>130</v>
      </c>
      <c r="F446" s="22">
        <v>55</v>
      </c>
      <c r="G446" s="22">
        <v>52</v>
      </c>
      <c r="H446" s="22">
        <v>134</v>
      </c>
      <c r="I446" s="22">
        <v>53</v>
      </c>
      <c r="J446" s="22">
        <v>4</v>
      </c>
      <c r="K446" s="22">
        <v>14</v>
      </c>
      <c r="L446" s="22"/>
      <c r="M446" s="32"/>
      <c r="N446" s="22"/>
      <c r="O446" s="22"/>
      <c r="P446" s="22">
        <v>7</v>
      </c>
      <c r="Q446" s="22">
        <v>7</v>
      </c>
      <c r="R446" s="22">
        <v>2</v>
      </c>
      <c r="S446" s="22">
        <v>10</v>
      </c>
      <c r="T446" s="22">
        <v>13</v>
      </c>
      <c r="U446" s="22">
        <v>15</v>
      </c>
      <c r="V446" s="22">
        <v>23</v>
      </c>
      <c r="W446" s="22"/>
      <c r="X446" s="22">
        <v>12</v>
      </c>
      <c r="Y446" s="22">
        <v>3</v>
      </c>
      <c r="Z446" s="22">
        <v>2</v>
      </c>
      <c r="AA446" s="22">
        <v>18</v>
      </c>
      <c r="AB446" s="22">
        <v>19</v>
      </c>
      <c r="AC446" s="22">
        <v>7</v>
      </c>
      <c r="AD446" s="22">
        <v>3</v>
      </c>
      <c r="AE446" s="22">
        <v>14</v>
      </c>
      <c r="AF446" s="22">
        <v>1</v>
      </c>
      <c r="AG446" s="22">
        <v>78</v>
      </c>
      <c r="AH446" s="22">
        <v>18</v>
      </c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33">
        <f t="shared" si="12"/>
        <v>0.17448820175705562</v>
      </c>
      <c r="AX446" s="26">
        <f t="shared" si="13"/>
        <v>0.18756582839169517</v>
      </c>
    </row>
    <row r="447" spans="1:50" ht="33.75" customHeight="1">
      <c r="A447" s="29" t="s">
        <v>1422</v>
      </c>
      <c r="B447" s="30" t="s">
        <v>1423</v>
      </c>
      <c r="C447" s="31" t="s">
        <v>1424</v>
      </c>
      <c r="D447" s="22">
        <v>41</v>
      </c>
      <c r="E447" s="22">
        <v>2</v>
      </c>
      <c r="F447" s="22">
        <v>1</v>
      </c>
      <c r="G447" s="22">
        <v>6</v>
      </c>
      <c r="H447" s="22">
        <v>5</v>
      </c>
      <c r="I447" s="22">
        <v>6</v>
      </c>
      <c r="J447" s="22">
        <v>5</v>
      </c>
      <c r="K447" s="22"/>
      <c r="L447" s="22"/>
      <c r="M447" s="32"/>
      <c r="N447" s="22"/>
      <c r="O447" s="22"/>
      <c r="P447" s="22"/>
      <c r="Q447" s="22">
        <v>11</v>
      </c>
      <c r="R447" s="22"/>
      <c r="S447" s="22">
        <v>2</v>
      </c>
      <c r="T447" s="22">
        <v>1</v>
      </c>
      <c r="U447" s="22"/>
      <c r="V447" s="22">
        <v>3</v>
      </c>
      <c r="W447" s="22"/>
      <c r="X447" s="22"/>
      <c r="Y447" s="22">
        <v>1</v>
      </c>
      <c r="Z447" s="22">
        <v>8</v>
      </c>
      <c r="AA447" s="22">
        <v>3</v>
      </c>
      <c r="AB447" s="22">
        <v>7</v>
      </c>
      <c r="AC447" s="22">
        <v>18</v>
      </c>
      <c r="AD447" s="22">
        <v>1</v>
      </c>
      <c r="AE447" s="22">
        <v>3</v>
      </c>
      <c r="AF447" s="22"/>
      <c r="AG447" s="22">
        <v>1</v>
      </c>
      <c r="AH447" s="22">
        <v>19</v>
      </c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33">
        <f t="shared" si="12"/>
        <v>0.08318623572138698</v>
      </c>
      <c r="AX447" s="26">
        <f t="shared" si="13"/>
        <v>0.0028856281291030025</v>
      </c>
    </row>
    <row r="448" spans="1:50" ht="33.75" customHeight="1">
      <c r="A448" s="29" t="s">
        <v>1425</v>
      </c>
      <c r="B448" s="30" t="s">
        <v>1426</v>
      </c>
      <c r="C448" s="31" t="s">
        <v>1427</v>
      </c>
      <c r="D448" s="22">
        <v>143</v>
      </c>
      <c r="E448" s="22">
        <v>18</v>
      </c>
      <c r="F448" s="22">
        <v>2</v>
      </c>
      <c r="G448" s="22">
        <v>5</v>
      </c>
      <c r="H448" s="22">
        <v>28</v>
      </c>
      <c r="I448" s="22">
        <v>5</v>
      </c>
      <c r="J448" s="22">
        <v>2</v>
      </c>
      <c r="K448" s="22"/>
      <c r="L448" s="22"/>
      <c r="M448" s="32"/>
      <c r="N448" s="22"/>
      <c r="O448" s="22"/>
      <c r="P448" s="22">
        <v>1</v>
      </c>
      <c r="Q448" s="22">
        <v>35</v>
      </c>
      <c r="R448" s="22">
        <v>6</v>
      </c>
      <c r="S448" s="22">
        <v>2</v>
      </c>
      <c r="T448" s="22">
        <v>11</v>
      </c>
      <c r="U448" s="22">
        <v>1</v>
      </c>
      <c r="V448" s="22">
        <v>12</v>
      </c>
      <c r="W448" s="22"/>
      <c r="X448" s="22">
        <v>5</v>
      </c>
      <c r="Y448" s="22"/>
      <c r="Z448" s="22">
        <v>12</v>
      </c>
      <c r="AA448" s="22"/>
      <c r="AB448" s="22">
        <v>17</v>
      </c>
      <c r="AC448" s="22">
        <v>19</v>
      </c>
      <c r="AD448" s="22">
        <v>2</v>
      </c>
      <c r="AE448" s="22">
        <v>6</v>
      </c>
      <c r="AF448" s="22"/>
      <c r="AG448" s="22">
        <v>7</v>
      </c>
      <c r="AH448" s="22">
        <v>49</v>
      </c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33">
        <f t="shared" si="12"/>
        <v>0.29013735873556923</v>
      </c>
      <c r="AX448" s="26">
        <f t="shared" si="13"/>
        <v>0.02597065316192702</v>
      </c>
    </row>
    <row r="449" spans="1:50" ht="33.75" customHeight="1">
      <c r="A449" s="29" t="s">
        <v>1428</v>
      </c>
      <c r="B449" s="30" t="s">
        <v>1429</v>
      </c>
      <c r="C449" s="31" t="s">
        <v>1430</v>
      </c>
      <c r="D449" s="22">
        <v>14</v>
      </c>
      <c r="E449" s="22">
        <v>2</v>
      </c>
      <c r="F449" s="22">
        <v>6</v>
      </c>
      <c r="G449" s="22">
        <v>54</v>
      </c>
      <c r="H449" s="22">
        <v>3</v>
      </c>
      <c r="I449" s="22">
        <v>23</v>
      </c>
      <c r="J449" s="22">
        <v>3</v>
      </c>
      <c r="K449" s="22"/>
      <c r="L449" s="22"/>
      <c r="M449" s="32"/>
      <c r="N449" s="22"/>
      <c r="O449" s="22"/>
      <c r="P449" s="22">
        <v>2</v>
      </c>
      <c r="Q449" s="22">
        <v>14</v>
      </c>
      <c r="R449" s="22"/>
      <c r="S449" s="22">
        <v>1</v>
      </c>
      <c r="T449" s="22">
        <v>7</v>
      </c>
      <c r="U449" s="22">
        <v>2</v>
      </c>
      <c r="V449" s="22">
        <v>2</v>
      </c>
      <c r="W449" s="22"/>
      <c r="X449" s="22">
        <v>8</v>
      </c>
      <c r="Y449" s="22">
        <v>13</v>
      </c>
      <c r="Z449" s="22">
        <v>9</v>
      </c>
      <c r="AA449" s="22">
        <v>15</v>
      </c>
      <c r="AB449" s="22">
        <v>50</v>
      </c>
      <c r="AC449" s="22">
        <v>5</v>
      </c>
      <c r="AD449" s="22">
        <v>2</v>
      </c>
      <c r="AE449" s="22">
        <v>10</v>
      </c>
      <c r="AF449" s="22">
        <v>1</v>
      </c>
      <c r="AG449" s="22">
        <v>4</v>
      </c>
      <c r="AH449" s="22">
        <v>1</v>
      </c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33">
        <f t="shared" si="12"/>
        <v>0.0284050560999858</v>
      </c>
      <c r="AX449" s="26">
        <f t="shared" si="13"/>
        <v>0.0028856281291030025</v>
      </c>
    </row>
    <row r="450" spans="1:50" ht="33.75" customHeight="1">
      <c r="A450" s="29" t="s">
        <v>1431</v>
      </c>
      <c r="B450" s="30" t="s">
        <v>1432</v>
      </c>
      <c r="C450" s="31" t="s">
        <v>1433</v>
      </c>
      <c r="D450" s="22">
        <v>309</v>
      </c>
      <c r="E450" s="22">
        <v>39</v>
      </c>
      <c r="F450" s="22">
        <v>7</v>
      </c>
      <c r="G450" s="22">
        <v>32</v>
      </c>
      <c r="H450" s="22">
        <v>23</v>
      </c>
      <c r="I450" s="22">
        <v>11</v>
      </c>
      <c r="J450" s="22">
        <v>5</v>
      </c>
      <c r="K450" s="22">
        <v>4</v>
      </c>
      <c r="L450" s="22"/>
      <c r="M450" s="32"/>
      <c r="N450" s="22"/>
      <c r="O450" s="22"/>
      <c r="P450" s="22">
        <v>5</v>
      </c>
      <c r="Q450" s="22">
        <v>25</v>
      </c>
      <c r="R450" s="22">
        <v>42</v>
      </c>
      <c r="S450" s="22">
        <v>3</v>
      </c>
      <c r="T450" s="22">
        <v>9</v>
      </c>
      <c r="U450" s="22">
        <v>6</v>
      </c>
      <c r="V450" s="22">
        <v>9</v>
      </c>
      <c r="W450" s="22"/>
      <c r="X450" s="22">
        <v>22</v>
      </c>
      <c r="Y450" s="22">
        <v>7</v>
      </c>
      <c r="Z450" s="22">
        <v>12</v>
      </c>
      <c r="AA450" s="22">
        <v>18</v>
      </c>
      <c r="AB450" s="22">
        <v>74</v>
      </c>
      <c r="AC450" s="22">
        <v>13</v>
      </c>
      <c r="AD450" s="22">
        <v>14</v>
      </c>
      <c r="AE450" s="22">
        <v>18</v>
      </c>
      <c r="AF450" s="22">
        <v>12</v>
      </c>
      <c r="AG450" s="22">
        <v>15</v>
      </c>
      <c r="AH450" s="22">
        <v>10</v>
      </c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33">
        <f t="shared" si="12"/>
        <v>0.6269401667782579</v>
      </c>
      <c r="AX450" s="26">
        <f t="shared" si="13"/>
        <v>0.056269748517508544</v>
      </c>
    </row>
    <row r="451" spans="1:50" ht="33.75" customHeight="1">
      <c r="A451" s="29" t="s">
        <v>1434</v>
      </c>
      <c r="B451" s="30" t="s">
        <v>1435</v>
      </c>
      <c r="C451" s="31" t="s">
        <v>1436</v>
      </c>
      <c r="D451" s="22">
        <v>47</v>
      </c>
      <c r="E451" s="22">
        <v>68</v>
      </c>
      <c r="F451" s="22">
        <v>49</v>
      </c>
      <c r="G451" s="22">
        <v>63</v>
      </c>
      <c r="H451" s="22">
        <v>8</v>
      </c>
      <c r="I451" s="22">
        <v>71</v>
      </c>
      <c r="J451" s="22">
        <v>26</v>
      </c>
      <c r="K451" s="22"/>
      <c r="L451" s="22"/>
      <c r="M451" s="32"/>
      <c r="N451" s="22"/>
      <c r="O451" s="22"/>
      <c r="P451" s="22">
        <v>2</v>
      </c>
      <c r="Q451" s="22">
        <v>12</v>
      </c>
      <c r="R451" s="22"/>
      <c r="S451" s="22">
        <v>9</v>
      </c>
      <c r="T451" s="22">
        <v>12</v>
      </c>
      <c r="U451" s="22">
        <v>6</v>
      </c>
      <c r="V451" s="22">
        <v>9</v>
      </c>
      <c r="W451" s="22"/>
      <c r="X451" s="22">
        <v>6</v>
      </c>
      <c r="Y451" s="22">
        <v>50</v>
      </c>
      <c r="Z451" s="22">
        <v>18</v>
      </c>
      <c r="AA451" s="22">
        <v>28</v>
      </c>
      <c r="AB451" s="22"/>
      <c r="AC451" s="22">
        <v>59</v>
      </c>
      <c r="AD451" s="22">
        <v>1</v>
      </c>
      <c r="AE451" s="22">
        <v>5</v>
      </c>
      <c r="AF451" s="22"/>
      <c r="AG451" s="22">
        <v>14</v>
      </c>
      <c r="AH451" s="22">
        <v>70</v>
      </c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33">
        <f t="shared" si="12"/>
        <v>0.09535983119280947</v>
      </c>
      <c r="AX451" s="26">
        <f t="shared" si="13"/>
        <v>0.09811135638950208</v>
      </c>
    </row>
    <row r="452" spans="1:50" ht="33.75" customHeight="1">
      <c r="A452" s="29" t="s">
        <v>1437</v>
      </c>
      <c r="B452" s="30" t="s">
        <v>1438</v>
      </c>
      <c r="C452" s="31" t="s">
        <v>1439</v>
      </c>
      <c r="D452" s="22">
        <v>21</v>
      </c>
      <c r="E452" s="22">
        <v>344</v>
      </c>
      <c r="F452" s="22">
        <v>208</v>
      </c>
      <c r="G452" s="22">
        <v>225</v>
      </c>
      <c r="H452" s="22">
        <v>339</v>
      </c>
      <c r="I452" s="22">
        <v>98</v>
      </c>
      <c r="J452" s="22">
        <v>30</v>
      </c>
      <c r="K452" s="22"/>
      <c r="L452" s="22"/>
      <c r="M452" s="32"/>
      <c r="N452" s="22"/>
      <c r="O452" s="22"/>
      <c r="P452" s="22">
        <v>27</v>
      </c>
      <c r="Q452" s="22">
        <v>35</v>
      </c>
      <c r="R452" s="22">
        <v>3</v>
      </c>
      <c r="S452" s="22">
        <v>99</v>
      </c>
      <c r="T452" s="22">
        <v>78</v>
      </c>
      <c r="U452" s="22">
        <v>52</v>
      </c>
      <c r="V452" s="22">
        <v>47</v>
      </c>
      <c r="W452" s="22"/>
      <c r="X452" s="22">
        <v>54</v>
      </c>
      <c r="Y452" s="22">
        <v>32</v>
      </c>
      <c r="Z452" s="22">
        <v>48</v>
      </c>
      <c r="AA452" s="22">
        <v>86</v>
      </c>
      <c r="AB452" s="22">
        <v>1</v>
      </c>
      <c r="AC452" s="22">
        <v>78</v>
      </c>
      <c r="AD452" s="22">
        <v>17</v>
      </c>
      <c r="AE452" s="22">
        <v>20</v>
      </c>
      <c r="AF452" s="22">
        <v>7</v>
      </c>
      <c r="AG452" s="22">
        <v>149</v>
      </c>
      <c r="AH452" s="22">
        <v>147</v>
      </c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33">
        <f aca="true" t="shared" si="14" ref="AW452:AW515">IF(B1=0,0,D452/B1)*100</f>
        <v>0.04260758414997869</v>
      </c>
      <c r="AX452" s="26">
        <f aca="true" t="shared" si="15" ref="AX452:AX515">IF(B2=0,0,E452/B2)*100</f>
        <v>0.4963280382057164</v>
      </c>
    </row>
    <row r="453" spans="1:50" ht="33.75" customHeight="1">
      <c r="A453" s="29" t="s">
        <v>1440</v>
      </c>
      <c r="B453" s="30" t="s">
        <v>1441</v>
      </c>
      <c r="C453" s="31" t="s">
        <v>1442</v>
      </c>
      <c r="D453" s="22">
        <v>18</v>
      </c>
      <c r="E453" s="22"/>
      <c r="F453" s="22">
        <v>5</v>
      </c>
      <c r="G453" s="22">
        <v>20</v>
      </c>
      <c r="H453" s="22">
        <v>3</v>
      </c>
      <c r="I453" s="22">
        <v>9</v>
      </c>
      <c r="J453" s="22">
        <v>2</v>
      </c>
      <c r="K453" s="22">
        <v>1</v>
      </c>
      <c r="L453" s="22"/>
      <c r="M453" s="32"/>
      <c r="N453" s="22"/>
      <c r="O453" s="22"/>
      <c r="P453" s="22"/>
      <c r="Q453" s="22">
        <v>4</v>
      </c>
      <c r="R453" s="22"/>
      <c r="S453" s="22"/>
      <c r="T453" s="22">
        <v>2</v>
      </c>
      <c r="U453" s="22"/>
      <c r="V453" s="22">
        <v>1</v>
      </c>
      <c r="W453" s="22"/>
      <c r="X453" s="22">
        <v>4</v>
      </c>
      <c r="Y453" s="22">
        <v>3</v>
      </c>
      <c r="Z453" s="22">
        <v>6</v>
      </c>
      <c r="AA453" s="22">
        <v>5</v>
      </c>
      <c r="AB453" s="22">
        <v>2</v>
      </c>
      <c r="AC453" s="22">
        <v>16</v>
      </c>
      <c r="AD453" s="22">
        <v>2</v>
      </c>
      <c r="AE453" s="22">
        <v>1</v>
      </c>
      <c r="AF453" s="22"/>
      <c r="AG453" s="22">
        <v>5</v>
      </c>
      <c r="AH453" s="22">
        <v>14</v>
      </c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33">
        <f t="shared" si="14"/>
        <v>0.03652078641426745</v>
      </c>
      <c r="AX453" s="26">
        <f t="shared" si="15"/>
        <v>0</v>
      </c>
    </row>
    <row r="454" spans="1:50" ht="33.75" customHeight="1">
      <c r="A454" s="29" t="s">
        <v>1443</v>
      </c>
      <c r="B454" s="30" t="s">
        <v>1444</v>
      </c>
      <c r="C454" s="31" t="s">
        <v>1445</v>
      </c>
      <c r="D454" s="22">
        <v>7</v>
      </c>
      <c r="E454" s="22">
        <v>29</v>
      </c>
      <c r="F454" s="22">
        <v>14</v>
      </c>
      <c r="G454" s="22">
        <v>21</v>
      </c>
      <c r="H454" s="22">
        <v>59</v>
      </c>
      <c r="I454" s="22">
        <v>9</v>
      </c>
      <c r="J454" s="22">
        <v>1</v>
      </c>
      <c r="K454" s="22">
        <v>8</v>
      </c>
      <c r="L454" s="22"/>
      <c r="M454" s="32"/>
      <c r="N454" s="22"/>
      <c r="O454" s="22"/>
      <c r="P454" s="22">
        <v>5</v>
      </c>
      <c r="Q454" s="22"/>
      <c r="R454" s="22">
        <v>2</v>
      </c>
      <c r="S454" s="22">
        <v>3</v>
      </c>
      <c r="T454" s="22">
        <v>4</v>
      </c>
      <c r="U454" s="22">
        <v>2</v>
      </c>
      <c r="V454" s="22">
        <v>4</v>
      </c>
      <c r="W454" s="22"/>
      <c r="X454" s="22">
        <v>3</v>
      </c>
      <c r="Y454" s="22">
        <v>1</v>
      </c>
      <c r="Z454" s="22">
        <v>2</v>
      </c>
      <c r="AA454" s="22">
        <v>4</v>
      </c>
      <c r="AB454" s="22">
        <v>2</v>
      </c>
      <c r="AC454" s="22">
        <v>11</v>
      </c>
      <c r="AD454" s="22">
        <v>3</v>
      </c>
      <c r="AE454" s="22">
        <v>1</v>
      </c>
      <c r="AF454" s="22"/>
      <c r="AG454" s="22">
        <v>16</v>
      </c>
      <c r="AH454" s="22">
        <v>10</v>
      </c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33">
        <f t="shared" si="14"/>
        <v>0.0142025280499929</v>
      </c>
      <c r="AX454" s="26">
        <f t="shared" si="15"/>
        <v>0.041841607871993536</v>
      </c>
    </row>
    <row r="455" spans="1:50" ht="33.75" customHeight="1">
      <c r="A455" s="29" t="s">
        <v>1446</v>
      </c>
      <c r="B455" s="30" t="s">
        <v>1447</v>
      </c>
      <c r="C455" s="31" t="s">
        <v>1448</v>
      </c>
      <c r="D455" s="22">
        <v>17</v>
      </c>
      <c r="E455" s="22">
        <v>22</v>
      </c>
      <c r="F455" s="22">
        <v>17</v>
      </c>
      <c r="G455" s="22">
        <v>268</v>
      </c>
      <c r="H455" s="22">
        <v>2</v>
      </c>
      <c r="I455" s="22">
        <v>2</v>
      </c>
      <c r="J455" s="22">
        <v>24</v>
      </c>
      <c r="K455" s="22">
        <v>3</v>
      </c>
      <c r="L455" s="22"/>
      <c r="M455" s="32"/>
      <c r="N455" s="22">
        <v>2</v>
      </c>
      <c r="O455" s="22"/>
      <c r="P455" s="22">
        <v>1</v>
      </c>
      <c r="Q455" s="22">
        <v>16</v>
      </c>
      <c r="R455" s="22">
        <v>2</v>
      </c>
      <c r="S455" s="22">
        <v>2</v>
      </c>
      <c r="T455" s="22">
        <v>7</v>
      </c>
      <c r="U455" s="22">
        <v>12</v>
      </c>
      <c r="V455" s="22"/>
      <c r="W455" s="22">
        <v>2</v>
      </c>
      <c r="X455" s="22">
        <v>7</v>
      </c>
      <c r="Y455" s="22">
        <v>14</v>
      </c>
      <c r="Z455" s="22">
        <v>5</v>
      </c>
      <c r="AA455" s="22">
        <v>10</v>
      </c>
      <c r="AB455" s="22">
        <v>12</v>
      </c>
      <c r="AC455" s="22">
        <v>19</v>
      </c>
      <c r="AD455" s="22">
        <v>2</v>
      </c>
      <c r="AE455" s="22">
        <v>12</v>
      </c>
      <c r="AF455" s="22"/>
      <c r="AG455" s="22">
        <v>6</v>
      </c>
      <c r="AH455" s="22">
        <v>4</v>
      </c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33">
        <f t="shared" si="14"/>
        <v>0.034491853835697035</v>
      </c>
      <c r="AX455" s="26">
        <f t="shared" si="15"/>
        <v>0.031741909420133024</v>
      </c>
    </row>
    <row r="456" spans="1:50" ht="33.75" customHeight="1">
      <c r="A456" s="29" t="s">
        <v>1449</v>
      </c>
      <c r="B456" s="30" t="s">
        <v>1450</v>
      </c>
      <c r="C456" s="31" t="s">
        <v>1451</v>
      </c>
      <c r="D456" s="22">
        <v>30</v>
      </c>
      <c r="E456" s="22">
        <v>13</v>
      </c>
      <c r="F456" s="22">
        <v>8</v>
      </c>
      <c r="G456" s="22">
        <v>83</v>
      </c>
      <c r="H456" s="22">
        <v>14</v>
      </c>
      <c r="I456" s="22">
        <v>12</v>
      </c>
      <c r="J456" s="22">
        <v>15</v>
      </c>
      <c r="K456" s="22">
        <v>1</v>
      </c>
      <c r="L456" s="22"/>
      <c r="M456" s="32"/>
      <c r="N456" s="22"/>
      <c r="O456" s="22"/>
      <c r="P456" s="22"/>
      <c r="Q456" s="22">
        <v>10</v>
      </c>
      <c r="R456" s="22">
        <v>7</v>
      </c>
      <c r="S456" s="22">
        <v>4</v>
      </c>
      <c r="T456" s="22">
        <v>6</v>
      </c>
      <c r="U456" s="22">
        <v>5</v>
      </c>
      <c r="V456" s="22">
        <v>2</v>
      </c>
      <c r="W456" s="22"/>
      <c r="X456" s="22">
        <v>3</v>
      </c>
      <c r="Y456" s="22">
        <v>10</v>
      </c>
      <c r="Z456" s="22">
        <v>16</v>
      </c>
      <c r="AA456" s="22">
        <v>3</v>
      </c>
      <c r="AB456" s="22">
        <v>6</v>
      </c>
      <c r="AC456" s="22">
        <v>8</v>
      </c>
      <c r="AD456" s="22">
        <v>1</v>
      </c>
      <c r="AE456" s="22">
        <v>1</v>
      </c>
      <c r="AF456" s="22"/>
      <c r="AG456" s="22">
        <v>12</v>
      </c>
      <c r="AH456" s="22">
        <v>15</v>
      </c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33">
        <f t="shared" si="14"/>
        <v>0.06086797735711243</v>
      </c>
      <c r="AX456" s="26">
        <f t="shared" si="15"/>
        <v>0.018756582839169516</v>
      </c>
    </row>
    <row r="457" spans="1:50" ht="33.75" customHeight="1">
      <c r="A457" s="29" t="s">
        <v>1452</v>
      </c>
      <c r="B457" s="30" t="s">
        <v>1453</v>
      </c>
      <c r="C457" s="31" t="s">
        <v>1454</v>
      </c>
      <c r="D457" s="22">
        <v>32</v>
      </c>
      <c r="E457" s="22">
        <v>119</v>
      </c>
      <c r="F457" s="22">
        <v>21</v>
      </c>
      <c r="G457" s="22">
        <v>69</v>
      </c>
      <c r="H457" s="22">
        <v>30</v>
      </c>
      <c r="I457" s="22">
        <v>71</v>
      </c>
      <c r="J457" s="22">
        <v>19</v>
      </c>
      <c r="K457" s="22">
        <v>3</v>
      </c>
      <c r="L457" s="22"/>
      <c r="M457" s="32">
        <v>2</v>
      </c>
      <c r="N457" s="22"/>
      <c r="O457" s="22"/>
      <c r="P457" s="22"/>
      <c r="Q457" s="22">
        <v>10</v>
      </c>
      <c r="R457" s="22">
        <v>26</v>
      </c>
      <c r="S457" s="22">
        <v>27</v>
      </c>
      <c r="T457" s="22">
        <v>8</v>
      </c>
      <c r="U457" s="22">
        <v>7</v>
      </c>
      <c r="V457" s="22">
        <v>1</v>
      </c>
      <c r="W457" s="22">
        <v>1</v>
      </c>
      <c r="X457" s="22">
        <v>15</v>
      </c>
      <c r="Y457" s="22">
        <v>13</v>
      </c>
      <c r="Z457" s="22">
        <v>33</v>
      </c>
      <c r="AA457" s="22">
        <v>51</v>
      </c>
      <c r="AB457" s="22">
        <v>29</v>
      </c>
      <c r="AC457" s="22">
        <v>30</v>
      </c>
      <c r="AD457" s="22">
        <v>11</v>
      </c>
      <c r="AE457" s="22">
        <v>6</v>
      </c>
      <c r="AF457" s="22">
        <v>2</v>
      </c>
      <c r="AG457" s="22">
        <v>9</v>
      </c>
      <c r="AH457" s="22">
        <v>46</v>
      </c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33">
        <f t="shared" si="14"/>
        <v>0.06492584251425325</v>
      </c>
      <c r="AX457" s="26">
        <f t="shared" si="15"/>
        <v>0.17169487368162864</v>
      </c>
    </row>
    <row r="458" spans="1:50" ht="33.75" customHeight="1">
      <c r="A458" s="29" t="s">
        <v>1455</v>
      </c>
      <c r="B458" s="30" t="s">
        <v>1456</v>
      </c>
      <c r="C458" s="31" t="s">
        <v>1457</v>
      </c>
      <c r="D458" s="22">
        <v>13</v>
      </c>
      <c r="E458" s="22">
        <v>41</v>
      </c>
      <c r="F458" s="22">
        <v>8</v>
      </c>
      <c r="G458" s="22">
        <v>58</v>
      </c>
      <c r="H458" s="22">
        <v>26</v>
      </c>
      <c r="I458" s="22">
        <v>60</v>
      </c>
      <c r="J458" s="22"/>
      <c r="K458" s="22">
        <v>1</v>
      </c>
      <c r="L458" s="22"/>
      <c r="M458" s="32"/>
      <c r="N458" s="22"/>
      <c r="O458" s="22"/>
      <c r="P458" s="22"/>
      <c r="Q458" s="22">
        <v>3</v>
      </c>
      <c r="R458" s="22"/>
      <c r="S458" s="22">
        <v>1</v>
      </c>
      <c r="T458" s="22">
        <v>3</v>
      </c>
      <c r="U458" s="22"/>
      <c r="V458" s="22">
        <v>9</v>
      </c>
      <c r="W458" s="22"/>
      <c r="X458" s="22">
        <v>1</v>
      </c>
      <c r="Y458" s="22"/>
      <c r="Z458" s="22">
        <v>4</v>
      </c>
      <c r="AA458" s="22">
        <v>1</v>
      </c>
      <c r="AB458" s="22">
        <v>14</v>
      </c>
      <c r="AC458" s="22">
        <v>4</v>
      </c>
      <c r="AD458" s="22"/>
      <c r="AE458" s="22"/>
      <c r="AF458" s="22"/>
      <c r="AG458" s="22">
        <v>8</v>
      </c>
      <c r="AH458" s="22">
        <v>2</v>
      </c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33">
        <f t="shared" si="14"/>
        <v>0.02637612352141538</v>
      </c>
      <c r="AX458" s="26">
        <f t="shared" si="15"/>
        <v>0.05915537664661155</v>
      </c>
    </row>
    <row r="459" spans="1:50" ht="33.75" customHeight="1">
      <c r="A459" s="29" t="s">
        <v>1458</v>
      </c>
      <c r="B459" s="30" t="s">
        <v>1459</v>
      </c>
      <c r="C459" s="31" t="s">
        <v>1460</v>
      </c>
      <c r="D459" s="22"/>
      <c r="E459" s="22">
        <v>1</v>
      </c>
      <c r="F459" s="22">
        <v>1</v>
      </c>
      <c r="G459" s="22"/>
      <c r="H459" s="22"/>
      <c r="I459" s="22"/>
      <c r="J459" s="22"/>
      <c r="K459" s="22"/>
      <c r="L459" s="22"/>
      <c r="M459" s="32"/>
      <c r="N459" s="22"/>
      <c r="O459" s="22"/>
      <c r="P459" s="22"/>
      <c r="Q459" s="22">
        <v>2</v>
      </c>
      <c r="R459" s="22"/>
      <c r="S459" s="22"/>
      <c r="T459" s="22"/>
      <c r="U459" s="22"/>
      <c r="V459" s="22">
        <v>2</v>
      </c>
      <c r="W459" s="22"/>
      <c r="X459" s="22">
        <v>1</v>
      </c>
      <c r="Y459" s="22"/>
      <c r="Z459" s="22"/>
      <c r="AA459" s="22"/>
      <c r="AB459" s="22"/>
      <c r="AC459" s="22"/>
      <c r="AD459" s="22"/>
      <c r="AE459" s="22"/>
      <c r="AF459" s="22"/>
      <c r="AG459" s="22">
        <v>1</v>
      </c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33">
        <f t="shared" si="14"/>
        <v>0</v>
      </c>
      <c r="AX459" s="26">
        <f t="shared" si="15"/>
        <v>0.0014428140645515012</v>
      </c>
    </row>
    <row r="460" spans="1:50" ht="33.75" customHeight="1">
      <c r="A460" s="29" t="s">
        <v>1461</v>
      </c>
      <c r="B460" s="30" t="s">
        <v>1462</v>
      </c>
      <c r="C460" s="31" t="s">
        <v>1463</v>
      </c>
      <c r="D460" s="22">
        <v>8</v>
      </c>
      <c r="E460" s="22">
        <v>13</v>
      </c>
      <c r="F460" s="22">
        <v>276</v>
      </c>
      <c r="G460" s="22">
        <v>2</v>
      </c>
      <c r="H460" s="22">
        <v>244</v>
      </c>
      <c r="I460" s="22">
        <v>75</v>
      </c>
      <c r="J460" s="22"/>
      <c r="K460" s="22"/>
      <c r="L460" s="22"/>
      <c r="M460" s="32"/>
      <c r="N460" s="22"/>
      <c r="O460" s="22"/>
      <c r="P460" s="22"/>
      <c r="Q460" s="22"/>
      <c r="R460" s="22"/>
      <c r="S460" s="22"/>
      <c r="T460" s="22">
        <v>3</v>
      </c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>
        <v>7</v>
      </c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33">
        <f t="shared" si="14"/>
        <v>0.016231460628563312</v>
      </c>
      <c r="AX460" s="26">
        <f t="shared" si="15"/>
        <v>0.018756582839169516</v>
      </c>
    </row>
    <row r="461" spans="1:50" ht="33.75" customHeight="1">
      <c r="A461" s="29" t="s">
        <v>1464</v>
      </c>
      <c r="B461" s="30" t="s">
        <v>1465</v>
      </c>
      <c r="C461" s="31" t="s">
        <v>1466</v>
      </c>
      <c r="D461" s="22">
        <v>99</v>
      </c>
      <c r="E461" s="22">
        <v>60</v>
      </c>
      <c r="F461" s="22">
        <v>69</v>
      </c>
      <c r="G461" s="22">
        <v>90</v>
      </c>
      <c r="H461" s="22">
        <v>56</v>
      </c>
      <c r="I461" s="22">
        <v>41</v>
      </c>
      <c r="J461" s="22">
        <v>173</v>
      </c>
      <c r="K461" s="22">
        <v>7</v>
      </c>
      <c r="L461" s="22"/>
      <c r="M461" s="32">
        <v>2</v>
      </c>
      <c r="N461" s="22">
        <v>3</v>
      </c>
      <c r="O461" s="22">
        <v>1</v>
      </c>
      <c r="P461" s="22">
        <v>11</v>
      </c>
      <c r="Q461" s="22">
        <v>44</v>
      </c>
      <c r="R461" s="22">
        <v>4</v>
      </c>
      <c r="S461" s="22">
        <v>9</v>
      </c>
      <c r="T461" s="22">
        <v>31</v>
      </c>
      <c r="U461" s="22">
        <v>34</v>
      </c>
      <c r="V461" s="22">
        <v>6</v>
      </c>
      <c r="W461" s="22">
        <v>8</v>
      </c>
      <c r="X461" s="22">
        <v>50</v>
      </c>
      <c r="Y461" s="22">
        <v>25</v>
      </c>
      <c r="Z461" s="22">
        <v>26</v>
      </c>
      <c r="AA461" s="22">
        <v>30</v>
      </c>
      <c r="AB461" s="22">
        <v>105</v>
      </c>
      <c r="AC461" s="22">
        <v>140</v>
      </c>
      <c r="AD461" s="22">
        <v>32</v>
      </c>
      <c r="AE461" s="22">
        <v>81</v>
      </c>
      <c r="AF461" s="22">
        <v>25</v>
      </c>
      <c r="AG461" s="22">
        <v>6</v>
      </c>
      <c r="AH461" s="22">
        <v>35</v>
      </c>
      <c r="AI461" s="22"/>
      <c r="AJ461" s="22"/>
      <c r="AK461" s="22"/>
      <c r="AL461" s="22"/>
      <c r="AM461" s="22"/>
      <c r="AN461" s="22"/>
      <c r="AO461" s="22"/>
      <c r="AP461" s="22"/>
      <c r="AQ461" s="22"/>
      <c r="AR461" s="22">
        <v>7</v>
      </c>
      <c r="AS461" s="22"/>
      <c r="AT461" s="22"/>
      <c r="AU461" s="22"/>
      <c r="AV461" s="22"/>
      <c r="AW461" s="33">
        <f t="shared" si="14"/>
        <v>0.20086432527847098</v>
      </c>
      <c r="AX461" s="26">
        <f t="shared" si="15"/>
        <v>0.08656884387309008</v>
      </c>
    </row>
    <row r="462" spans="1:50" ht="33.75" customHeight="1">
      <c r="A462" s="29" t="s">
        <v>1467</v>
      </c>
      <c r="B462" s="30" t="s">
        <v>1468</v>
      </c>
      <c r="C462" s="31" t="s">
        <v>1469</v>
      </c>
      <c r="D462" s="22">
        <v>162</v>
      </c>
      <c r="E462" s="22">
        <v>93</v>
      </c>
      <c r="F462" s="22">
        <v>41</v>
      </c>
      <c r="G462" s="22">
        <v>68</v>
      </c>
      <c r="H462" s="22">
        <v>67</v>
      </c>
      <c r="I462" s="22">
        <v>49</v>
      </c>
      <c r="J462" s="22">
        <v>186</v>
      </c>
      <c r="K462" s="22">
        <v>11</v>
      </c>
      <c r="L462" s="22"/>
      <c r="M462" s="32"/>
      <c r="N462" s="22">
        <v>3</v>
      </c>
      <c r="O462" s="22">
        <v>6</v>
      </c>
      <c r="P462" s="22">
        <v>7</v>
      </c>
      <c r="Q462" s="22">
        <v>48</v>
      </c>
      <c r="R462" s="22">
        <v>18</v>
      </c>
      <c r="S462" s="22">
        <v>24</v>
      </c>
      <c r="T462" s="22">
        <v>32</v>
      </c>
      <c r="U462" s="22">
        <v>49</v>
      </c>
      <c r="V462" s="22">
        <v>5</v>
      </c>
      <c r="W462" s="22">
        <v>11</v>
      </c>
      <c r="X462" s="22">
        <v>57</v>
      </c>
      <c r="Y462" s="22">
        <v>45</v>
      </c>
      <c r="Z462" s="22">
        <v>37</v>
      </c>
      <c r="AA462" s="22">
        <v>27</v>
      </c>
      <c r="AB462" s="22">
        <v>48</v>
      </c>
      <c r="AC462" s="22">
        <v>72</v>
      </c>
      <c r="AD462" s="22">
        <v>45</v>
      </c>
      <c r="AE462" s="22">
        <v>43</v>
      </c>
      <c r="AF462" s="22">
        <v>30</v>
      </c>
      <c r="AG462" s="22">
        <v>55</v>
      </c>
      <c r="AH462" s="22">
        <v>60</v>
      </c>
      <c r="AI462" s="22"/>
      <c r="AJ462" s="22"/>
      <c r="AK462" s="22"/>
      <c r="AL462" s="22"/>
      <c r="AM462" s="22"/>
      <c r="AN462" s="22"/>
      <c r="AO462" s="22"/>
      <c r="AP462" s="22"/>
      <c r="AQ462" s="22"/>
      <c r="AR462" s="22">
        <v>2</v>
      </c>
      <c r="AS462" s="22"/>
      <c r="AT462" s="22"/>
      <c r="AU462" s="22"/>
      <c r="AV462" s="22"/>
      <c r="AW462" s="33">
        <f t="shared" si="14"/>
        <v>0.32868707772840705</v>
      </c>
      <c r="AX462" s="26">
        <f t="shared" si="15"/>
        <v>0.13418170800328963</v>
      </c>
    </row>
    <row r="463" spans="1:50" ht="33.75" customHeight="1">
      <c r="A463" s="29" t="s">
        <v>1470</v>
      </c>
      <c r="B463" s="30" t="s">
        <v>1471</v>
      </c>
      <c r="C463" s="31" t="s">
        <v>1472</v>
      </c>
      <c r="D463" s="22">
        <v>141</v>
      </c>
      <c r="E463" s="22">
        <v>166</v>
      </c>
      <c r="F463" s="22">
        <v>46</v>
      </c>
      <c r="G463" s="22">
        <v>44</v>
      </c>
      <c r="H463" s="22">
        <v>87</v>
      </c>
      <c r="I463" s="22">
        <v>61</v>
      </c>
      <c r="J463" s="22">
        <v>71</v>
      </c>
      <c r="K463" s="22">
        <v>23</v>
      </c>
      <c r="L463" s="22"/>
      <c r="M463" s="32"/>
      <c r="N463" s="22">
        <v>5</v>
      </c>
      <c r="O463" s="22">
        <v>8</v>
      </c>
      <c r="P463" s="22">
        <v>4</v>
      </c>
      <c r="Q463" s="22">
        <v>41</v>
      </c>
      <c r="R463" s="22">
        <v>61</v>
      </c>
      <c r="S463" s="22">
        <v>26</v>
      </c>
      <c r="T463" s="22">
        <v>26</v>
      </c>
      <c r="U463" s="22">
        <v>29</v>
      </c>
      <c r="V463" s="22">
        <v>12</v>
      </c>
      <c r="W463" s="22">
        <v>6</v>
      </c>
      <c r="X463" s="22">
        <v>37</v>
      </c>
      <c r="Y463" s="22">
        <v>93</v>
      </c>
      <c r="Z463" s="22">
        <v>22</v>
      </c>
      <c r="AA463" s="22">
        <v>54</v>
      </c>
      <c r="AB463" s="22">
        <v>18</v>
      </c>
      <c r="AC463" s="22">
        <v>40</v>
      </c>
      <c r="AD463" s="22">
        <v>55</v>
      </c>
      <c r="AE463" s="22">
        <v>16</v>
      </c>
      <c r="AF463" s="22">
        <v>24</v>
      </c>
      <c r="AG463" s="22">
        <v>134</v>
      </c>
      <c r="AH463" s="22">
        <v>87</v>
      </c>
      <c r="AI463" s="22">
        <v>1</v>
      </c>
      <c r="AJ463" s="22">
        <v>2</v>
      </c>
      <c r="AK463" s="22"/>
      <c r="AL463" s="22"/>
      <c r="AM463" s="22"/>
      <c r="AN463" s="22"/>
      <c r="AO463" s="22"/>
      <c r="AP463" s="22"/>
      <c r="AQ463" s="22"/>
      <c r="AR463" s="22">
        <v>1</v>
      </c>
      <c r="AS463" s="22"/>
      <c r="AT463" s="22"/>
      <c r="AU463" s="22"/>
      <c r="AV463" s="22"/>
      <c r="AW463" s="33">
        <f t="shared" si="14"/>
        <v>0.28607949357842843</v>
      </c>
      <c r="AX463" s="26">
        <f t="shared" si="15"/>
        <v>0.2395071347155492</v>
      </c>
    </row>
    <row r="464" spans="1:50" ht="33.75" customHeight="1">
      <c r="A464" s="29" t="s">
        <v>1473</v>
      </c>
      <c r="B464" s="30" t="s">
        <v>1474</v>
      </c>
      <c r="C464" s="31" t="s">
        <v>1475</v>
      </c>
      <c r="D464" s="22"/>
      <c r="E464" s="22"/>
      <c r="F464" s="22"/>
      <c r="G464" s="22"/>
      <c r="H464" s="22"/>
      <c r="I464" s="22"/>
      <c r="J464" s="22"/>
      <c r="K464" s="22"/>
      <c r="L464" s="22"/>
      <c r="M464" s="3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>
        <v>1</v>
      </c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33">
        <f t="shared" si="14"/>
        <v>0</v>
      </c>
      <c r="AX464" s="26">
        <f t="shared" si="15"/>
        <v>0</v>
      </c>
    </row>
    <row r="465" spans="1:50" ht="33.75" customHeight="1">
      <c r="A465" s="29" t="s">
        <v>1476</v>
      </c>
      <c r="B465" s="30" t="s">
        <v>1477</v>
      </c>
      <c r="C465" s="31" t="s">
        <v>1478</v>
      </c>
      <c r="D465" s="22">
        <v>33</v>
      </c>
      <c r="E465" s="22">
        <v>35</v>
      </c>
      <c r="F465" s="22">
        <v>16</v>
      </c>
      <c r="G465" s="22">
        <v>32</v>
      </c>
      <c r="H465" s="22">
        <v>31</v>
      </c>
      <c r="I465" s="22">
        <v>30</v>
      </c>
      <c r="J465" s="22">
        <v>4</v>
      </c>
      <c r="K465" s="22">
        <v>9</v>
      </c>
      <c r="L465" s="22"/>
      <c r="M465" s="32">
        <v>1</v>
      </c>
      <c r="N465" s="22">
        <v>1</v>
      </c>
      <c r="O465" s="22"/>
      <c r="P465" s="22">
        <v>3</v>
      </c>
      <c r="Q465" s="22">
        <v>30</v>
      </c>
      <c r="R465" s="22">
        <v>11</v>
      </c>
      <c r="S465" s="22">
        <v>1</v>
      </c>
      <c r="T465" s="22">
        <v>13</v>
      </c>
      <c r="U465" s="22">
        <v>12</v>
      </c>
      <c r="V465" s="22">
        <v>4</v>
      </c>
      <c r="W465" s="22">
        <v>4</v>
      </c>
      <c r="X465" s="22">
        <v>16</v>
      </c>
      <c r="Y465" s="22">
        <v>28</v>
      </c>
      <c r="Z465" s="22">
        <v>6</v>
      </c>
      <c r="AA465" s="22">
        <v>11</v>
      </c>
      <c r="AB465" s="22">
        <v>16</v>
      </c>
      <c r="AC465" s="22">
        <v>17</v>
      </c>
      <c r="AD465" s="22">
        <v>10</v>
      </c>
      <c r="AE465" s="22">
        <v>14</v>
      </c>
      <c r="AF465" s="22">
        <v>13</v>
      </c>
      <c r="AG465" s="22">
        <v>15</v>
      </c>
      <c r="AH465" s="22">
        <v>13</v>
      </c>
      <c r="AI465" s="22"/>
      <c r="AJ465" s="22"/>
      <c r="AK465" s="22"/>
      <c r="AL465" s="22"/>
      <c r="AM465" s="22"/>
      <c r="AN465" s="22"/>
      <c r="AO465" s="22"/>
      <c r="AP465" s="22"/>
      <c r="AQ465" s="22"/>
      <c r="AR465" s="22">
        <v>2</v>
      </c>
      <c r="AS465" s="22"/>
      <c r="AT465" s="22"/>
      <c r="AU465" s="22"/>
      <c r="AV465" s="22"/>
      <c r="AW465" s="33">
        <f t="shared" si="14"/>
        <v>0.06695477509282366</v>
      </c>
      <c r="AX465" s="26">
        <f t="shared" si="15"/>
        <v>0.050498492259302544</v>
      </c>
    </row>
    <row r="466" spans="1:50" ht="33.75" customHeight="1">
      <c r="A466" s="29" t="s">
        <v>1479</v>
      </c>
      <c r="B466" s="30" t="s">
        <v>1480</v>
      </c>
      <c r="C466" s="31" t="s">
        <v>1481</v>
      </c>
      <c r="D466" s="22">
        <v>20</v>
      </c>
      <c r="E466" s="22">
        <v>77</v>
      </c>
      <c r="F466" s="22">
        <v>25</v>
      </c>
      <c r="G466" s="22">
        <v>48</v>
      </c>
      <c r="H466" s="22">
        <v>84</v>
      </c>
      <c r="I466" s="22">
        <v>20</v>
      </c>
      <c r="J466" s="22">
        <v>5</v>
      </c>
      <c r="K466" s="22">
        <v>26</v>
      </c>
      <c r="L466" s="22"/>
      <c r="M466" s="32"/>
      <c r="N466" s="22">
        <v>3</v>
      </c>
      <c r="O466" s="22"/>
      <c r="P466" s="22">
        <v>2</v>
      </c>
      <c r="Q466" s="22">
        <v>23</v>
      </c>
      <c r="R466" s="22">
        <v>15</v>
      </c>
      <c r="S466" s="22">
        <v>8</v>
      </c>
      <c r="T466" s="22">
        <v>11</v>
      </c>
      <c r="U466" s="22">
        <v>11</v>
      </c>
      <c r="V466" s="22">
        <v>16</v>
      </c>
      <c r="W466" s="22">
        <v>8</v>
      </c>
      <c r="X466" s="22">
        <v>11</v>
      </c>
      <c r="Y466" s="22">
        <v>16</v>
      </c>
      <c r="Z466" s="22">
        <v>7</v>
      </c>
      <c r="AA466" s="22">
        <v>34</v>
      </c>
      <c r="AB466" s="22">
        <v>11</v>
      </c>
      <c r="AC466" s="22">
        <v>7</v>
      </c>
      <c r="AD466" s="22">
        <v>19</v>
      </c>
      <c r="AE466" s="22">
        <v>17</v>
      </c>
      <c r="AF466" s="22">
        <v>8</v>
      </c>
      <c r="AG466" s="22">
        <v>37</v>
      </c>
      <c r="AH466" s="22">
        <v>11</v>
      </c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33">
        <f t="shared" si="14"/>
        <v>0.04057865157140828</v>
      </c>
      <c r="AX466" s="26">
        <f t="shared" si="15"/>
        <v>0.1110966829704656</v>
      </c>
    </row>
    <row r="467" spans="1:50" ht="33.75" customHeight="1">
      <c r="A467" s="29" t="s">
        <v>1482</v>
      </c>
      <c r="B467" s="30" t="s">
        <v>1483</v>
      </c>
      <c r="C467" s="31" t="s">
        <v>1484</v>
      </c>
      <c r="D467" s="22">
        <v>36</v>
      </c>
      <c r="E467" s="22">
        <v>17</v>
      </c>
      <c r="F467" s="22">
        <v>26</v>
      </c>
      <c r="G467" s="22">
        <v>50</v>
      </c>
      <c r="H467" s="22">
        <v>24</v>
      </c>
      <c r="I467" s="22">
        <v>36</v>
      </c>
      <c r="J467" s="22">
        <v>9</v>
      </c>
      <c r="K467" s="22"/>
      <c r="L467" s="22"/>
      <c r="M467" s="32">
        <v>68</v>
      </c>
      <c r="N467" s="22">
        <v>3</v>
      </c>
      <c r="O467" s="22">
        <v>1</v>
      </c>
      <c r="P467" s="22">
        <v>15</v>
      </c>
      <c r="Q467" s="22">
        <v>67</v>
      </c>
      <c r="R467" s="22">
        <v>5</v>
      </c>
      <c r="S467" s="22">
        <v>12</v>
      </c>
      <c r="T467" s="22">
        <v>14</v>
      </c>
      <c r="U467" s="22">
        <v>20</v>
      </c>
      <c r="V467" s="22">
        <v>7</v>
      </c>
      <c r="W467" s="22">
        <v>10</v>
      </c>
      <c r="X467" s="22">
        <v>20</v>
      </c>
      <c r="Y467" s="22">
        <v>25</v>
      </c>
      <c r="Z467" s="22">
        <v>52</v>
      </c>
      <c r="AA467" s="22">
        <v>70</v>
      </c>
      <c r="AB467" s="22">
        <v>17</v>
      </c>
      <c r="AC467" s="22">
        <v>43</v>
      </c>
      <c r="AD467" s="22">
        <v>20</v>
      </c>
      <c r="AE467" s="22">
        <v>38</v>
      </c>
      <c r="AF467" s="22">
        <v>13</v>
      </c>
      <c r="AG467" s="22">
        <v>10</v>
      </c>
      <c r="AH467" s="22">
        <v>27</v>
      </c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33">
        <f t="shared" si="14"/>
        <v>0.0730415728285349</v>
      </c>
      <c r="AX467" s="26">
        <f t="shared" si="15"/>
        <v>0.02452783909737552</v>
      </c>
    </row>
    <row r="468" spans="1:50" ht="33.75" customHeight="1">
      <c r="A468" s="29" t="s">
        <v>1485</v>
      </c>
      <c r="B468" s="30" t="s">
        <v>1486</v>
      </c>
      <c r="C468" s="31" t="s">
        <v>1487</v>
      </c>
      <c r="D468" s="22">
        <v>123</v>
      </c>
      <c r="E468" s="22">
        <v>88</v>
      </c>
      <c r="F468" s="22">
        <v>113</v>
      </c>
      <c r="G468" s="22">
        <v>44</v>
      </c>
      <c r="H468" s="22">
        <v>98</v>
      </c>
      <c r="I468" s="22">
        <v>109</v>
      </c>
      <c r="J468" s="22">
        <v>11</v>
      </c>
      <c r="K468" s="22"/>
      <c r="L468" s="22"/>
      <c r="M468" s="32">
        <v>271</v>
      </c>
      <c r="N468" s="22">
        <v>19</v>
      </c>
      <c r="O468" s="22">
        <v>5</v>
      </c>
      <c r="P468" s="22">
        <v>52</v>
      </c>
      <c r="Q468" s="22">
        <v>63</v>
      </c>
      <c r="R468" s="22">
        <v>96</v>
      </c>
      <c r="S468" s="22">
        <v>59</v>
      </c>
      <c r="T468" s="22">
        <v>68</v>
      </c>
      <c r="U468" s="22">
        <v>75</v>
      </c>
      <c r="V468" s="22">
        <v>36</v>
      </c>
      <c r="W468" s="22">
        <v>33</v>
      </c>
      <c r="X468" s="22">
        <v>64</v>
      </c>
      <c r="Y468" s="22">
        <v>110</v>
      </c>
      <c r="Z468" s="22">
        <v>148</v>
      </c>
      <c r="AA468" s="22">
        <v>114</v>
      </c>
      <c r="AB468" s="22">
        <v>66</v>
      </c>
      <c r="AC468" s="22">
        <v>82</v>
      </c>
      <c r="AD468" s="22">
        <v>88</v>
      </c>
      <c r="AE468" s="22">
        <v>56</v>
      </c>
      <c r="AF468" s="22">
        <v>132</v>
      </c>
      <c r="AG468" s="22">
        <v>122</v>
      </c>
      <c r="AH468" s="22">
        <v>71</v>
      </c>
      <c r="AI468" s="22">
        <v>5</v>
      </c>
      <c r="AJ468" s="22">
        <v>1</v>
      </c>
      <c r="AK468" s="22"/>
      <c r="AL468" s="22"/>
      <c r="AM468" s="22"/>
      <c r="AN468" s="22"/>
      <c r="AO468" s="22"/>
      <c r="AP468" s="22"/>
      <c r="AQ468" s="22"/>
      <c r="AR468" s="22">
        <v>1</v>
      </c>
      <c r="AS468" s="22">
        <v>1</v>
      </c>
      <c r="AT468" s="22"/>
      <c r="AU468" s="22"/>
      <c r="AV468" s="22"/>
      <c r="AW468" s="33">
        <f t="shared" si="14"/>
        <v>0.24955870716416093</v>
      </c>
      <c r="AX468" s="26">
        <f t="shared" si="15"/>
        <v>0.1269676376805321</v>
      </c>
    </row>
    <row r="469" spans="1:50" ht="33.75" customHeight="1">
      <c r="A469" s="29" t="s">
        <v>1488</v>
      </c>
      <c r="B469" s="30" t="s">
        <v>1489</v>
      </c>
      <c r="C469" s="31" t="s">
        <v>1490</v>
      </c>
      <c r="D469" s="22">
        <v>211</v>
      </c>
      <c r="E469" s="22">
        <v>345</v>
      </c>
      <c r="F469" s="22">
        <v>177</v>
      </c>
      <c r="G469" s="22">
        <v>103</v>
      </c>
      <c r="H469" s="22">
        <v>66</v>
      </c>
      <c r="I469" s="22">
        <v>29</v>
      </c>
      <c r="J469" s="22">
        <v>3</v>
      </c>
      <c r="K469" s="22">
        <v>17</v>
      </c>
      <c r="L469" s="22"/>
      <c r="M469" s="32">
        <v>350</v>
      </c>
      <c r="N469" s="22">
        <v>42</v>
      </c>
      <c r="O469" s="22">
        <v>22</v>
      </c>
      <c r="P469" s="22">
        <v>17</v>
      </c>
      <c r="Q469" s="22">
        <v>30</v>
      </c>
      <c r="R469" s="22">
        <v>93</v>
      </c>
      <c r="S469" s="22">
        <v>94</v>
      </c>
      <c r="T469" s="22">
        <v>84</v>
      </c>
      <c r="U469" s="22">
        <v>40</v>
      </c>
      <c r="V469" s="22">
        <v>73</v>
      </c>
      <c r="W469" s="22">
        <v>32</v>
      </c>
      <c r="X469" s="22">
        <v>64</v>
      </c>
      <c r="Y469" s="22">
        <v>95</v>
      </c>
      <c r="Z469" s="22">
        <v>165</v>
      </c>
      <c r="AA469" s="22">
        <v>92</v>
      </c>
      <c r="AB469" s="22">
        <v>54</v>
      </c>
      <c r="AC469" s="22">
        <v>108</v>
      </c>
      <c r="AD469" s="22">
        <v>91</v>
      </c>
      <c r="AE469" s="22">
        <v>112</v>
      </c>
      <c r="AF469" s="22">
        <v>83</v>
      </c>
      <c r="AG469" s="22">
        <v>201</v>
      </c>
      <c r="AH469" s="22">
        <v>33</v>
      </c>
      <c r="AI469" s="22"/>
      <c r="AJ469" s="22">
        <v>1</v>
      </c>
      <c r="AK469" s="22"/>
      <c r="AL469" s="22"/>
      <c r="AM469" s="22"/>
      <c r="AN469" s="22"/>
      <c r="AO469" s="22"/>
      <c r="AP469" s="22"/>
      <c r="AQ469" s="22"/>
      <c r="AR469" s="22"/>
      <c r="AS469" s="22">
        <v>1</v>
      </c>
      <c r="AT469" s="22"/>
      <c r="AU469" s="22"/>
      <c r="AV469" s="22"/>
      <c r="AW469" s="33">
        <f t="shared" si="14"/>
        <v>0.4281047740783574</v>
      </c>
      <c r="AX469" s="26">
        <f t="shared" si="15"/>
        <v>0.49777085227026796</v>
      </c>
    </row>
    <row r="470" spans="1:50" ht="33.75" customHeight="1">
      <c r="A470" s="29" t="s">
        <v>1491</v>
      </c>
      <c r="B470" s="30" t="s">
        <v>1492</v>
      </c>
      <c r="C470" s="31" t="s">
        <v>1493</v>
      </c>
      <c r="D470" s="22">
        <v>46</v>
      </c>
      <c r="E470" s="22">
        <v>147</v>
      </c>
      <c r="F470" s="22">
        <v>116</v>
      </c>
      <c r="G470" s="22">
        <v>84</v>
      </c>
      <c r="H470" s="22">
        <v>67</v>
      </c>
      <c r="I470" s="22">
        <v>62</v>
      </c>
      <c r="J470" s="22">
        <v>11</v>
      </c>
      <c r="K470" s="22">
        <v>8</v>
      </c>
      <c r="L470" s="22"/>
      <c r="M470" s="32"/>
      <c r="N470" s="22">
        <v>6</v>
      </c>
      <c r="O470" s="22">
        <v>6</v>
      </c>
      <c r="P470" s="22">
        <v>5</v>
      </c>
      <c r="Q470" s="22">
        <v>20</v>
      </c>
      <c r="R470" s="22">
        <v>77</v>
      </c>
      <c r="S470" s="22">
        <v>56</v>
      </c>
      <c r="T470" s="22">
        <v>27</v>
      </c>
      <c r="U470" s="22">
        <v>32</v>
      </c>
      <c r="V470" s="22">
        <v>60</v>
      </c>
      <c r="W470" s="22">
        <v>27</v>
      </c>
      <c r="X470" s="22">
        <v>102</v>
      </c>
      <c r="Y470" s="22">
        <v>42</v>
      </c>
      <c r="Z470" s="22">
        <v>55</v>
      </c>
      <c r="AA470" s="22">
        <v>158</v>
      </c>
      <c r="AB470" s="22">
        <v>33</v>
      </c>
      <c r="AC470" s="22">
        <v>44</v>
      </c>
      <c r="AD470" s="22">
        <v>67</v>
      </c>
      <c r="AE470" s="22">
        <v>88</v>
      </c>
      <c r="AF470" s="22">
        <v>7</v>
      </c>
      <c r="AG470" s="22">
        <v>85</v>
      </c>
      <c r="AH470" s="22">
        <v>7</v>
      </c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33">
        <f t="shared" si="14"/>
        <v>0.09333089861423904</v>
      </c>
      <c r="AX470" s="26">
        <f t="shared" si="15"/>
        <v>0.21209366748907071</v>
      </c>
    </row>
    <row r="471" spans="1:50" ht="33.75" customHeight="1">
      <c r="A471" s="29" t="s">
        <v>1494</v>
      </c>
      <c r="B471" s="30" t="s">
        <v>1495</v>
      </c>
      <c r="C471" s="31" t="s">
        <v>1496</v>
      </c>
      <c r="D471" s="22">
        <v>3</v>
      </c>
      <c r="E471" s="22">
        <v>3</v>
      </c>
      <c r="F471" s="22">
        <v>13</v>
      </c>
      <c r="G471" s="22">
        <v>3</v>
      </c>
      <c r="H471" s="22">
        <v>1</v>
      </c>
      <c r="I471" s="22">
        <v>5</v>
      </c>
      <c r="J471" s="22">
        <v>2</v>
      </c>
      <c r="K471" s="22">
        <v>3</v>
      </c>
      <c r="L471" s="22"/>
      <c r="M471" s="32"/>
      <c r="N471" s="22">
        <v>2</v>
      </c>
      <c r="O471" s="22"/>
      <c r="P471" s="22">
        <v>3</v>
      </c>
      <c r="Q471" s="22">
        <v>23</v>
      </c>
      <c r="R471" s="22">
        <v>1</v>
      </c>
      <c r="S471" s="22">
        <v>2</v>
      </c>
      <c r="T471" s="22">
        <v>3</v>
      </c>
      <c r="U471" s="22">
        <v>2</v>
      </c>
      <c r="V471" s="22">
        <v>10</v>
      </c>
      <c r="W471" s="22">
        <v>2</v>
      </c>
      <c r="X471" s="22"/>
      <c r="Y471" s="22">
        <v>17</v>
      </c>
      <c r="Z471" s="22">
        <v>13</v>
      </c>
      <c r="AA471" s="22">
        <v>2</v>
      </c>
      <c r="AB471" s="22">
        <v>25</v>
      </c>
      <c r="AC471" s="22">
        <v>7</v>
      </c>
      <c r="AD471" s="22">
        <v>2</v>
      </c>
      <c r="AE471" s="22">
        <v>6</v>
      </c>
      <c r="AF471" s="22"/>
      <c r="AG471" s="22">
        <v>7</v>
      </c>
      <c r="AH471" s="22">
        <v>4</v>
      </c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33">
        <f t="shared" si="14"/>
        <v>0.0060867977357112425</v>
      </c>
      <c r="AX471" s="26">
        <f t="shared" si="15"/>
        <v>0.004328442193654504</v>
      </c>
    </row>
    <row r="472" spans="1:50" ht="33.75" customHeight="1">
      <c r="A472" s="29" t="s">
        <v>1497</v>
      </c>
      <c r="B472" s="30" t="s">
        <v>1498</v>
      </c>
      <c r="C472" s="31" t="s">
        <v>1499</v>
      </c>
      <c r="D472" s="22">
        <v>48</v>
      </c>
      <c r="E472" s="22">
        <v>78</v>
      </c>
      <c r="F472" s="22">
        <v>67</v>
      </c>
      <c r="G472" s="22">
        <v>12</v>
      </c>
      <c r="H472" s="22">
        <v>26</v>
      </c>
      <c r="I472" s="22">
        <v>6</v>
      </c>
      <c r="J472" s="22">
        <v>7</v>
      </c>
      <c r="K472" s="22">
        <v>18</v>
      </c>
      <c r="L472" s="22"/>
      <c r="M472" s="32"/>
      <c r="N472" s="22">
        <v>3</v>
      </c>
      <c r="O472" s="22"/>
      <c r="P472" s="22">
        <v>4</v>
      </c>
      <c r="Q472" s="22">
        <v>33</v>
      </c>
      <c r="R472" s="22">
        <v>19</v>
      </c>
      <c r="S472" s="22">
        <v>22</v>
      </c>
      <c r="T472" s="22">
        <v>12</v>
      </c>
      <c r="U472" s="22">
        <v>18</v>
      </c>
      <c r="V472" s="22">
        <v>38</v>
      </c>
      <c r="W472" s="22">
        <v>4</v>
      </c>
      <c r="X472" s="22">
        <v>17</v>
      </c>
      <c r="Y472" s="22">
        <v>11</v>
      </c>
      <c r="Z472" s="22">
        <v>21</v>
      </c>
      <c r="AA472" s="22">
        <v>12</v>
      </c>
      <c r="AB472" s="22">
        <v>37</v>
      </c>
      <c r="AC472" s="22">
        <v>8</v>
      </c>
      <c r="AD472" s="22">
        <v>25</v>
      </c>
      <c r="AE472" s="22">
        <v>15</v>
      </c>
      <c r="AF472" s="22">
        <v>4</v>
      </c>
      <c r="AG472" s="22">
        <v>39</v>
      </c>
      <c r="AH472" s="22">
        <v>13</v>
      </c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33">
        <f t="shared" si="14"/>
        <v>0.09738876377137988</v>
      </c>
      <c r="AX472" s="26">
        <f t="shared" si="15"/>
        <v>0.11253949703501709</v>
      </c>
    </row>
    <row r="473" spans="1:50" ht="33.75" customHeight="1">
      <c r="A473" s="29" t="s">
        <v>1500</v>
      </c>
      <c r="B473" s="30" t="s">
        <v>1501</v>
      </c>
      <c r="C473" s="31" t="s">
        <v>1502</v>
      </c>
      <c r="D473" s="22">
        <v>1</v>
      </c>
      <c r="E473" s="22">
        <v>7</v>
      </c>
      <c r="F473" s="22">
        <v>7</v>
      </c>
      <c r="G473" s="22">
        <v>8</v>
      </c>
      <c r="H473" s="22">
        <v>5</v>
      </c>
      <c r="I473" s="22"/>
      <c r="J473" s="22">
        <v>3</v>
      </c>
      <c r="K473" s="22">
        <v>2</v>
      </c>
      <c r="L473" s="22"/>
      <c r="M473" s="32"/>
      <c r="N473" s="22"/>
      <c r="O473" s="22"/>
      <c r="P473" s="22"/>
      <c r="Q473" s="22">
        <v>5</v>
      </c>
      <c r="R473" s="22"/>
      <c r="S473" s="22">
        <v>4</v>
      </c>
      <c r="T473" s="22">
        <v>2</v>
      </c>
      <c r="U473" s="22"/>
      <c r="V473" s="22"/>
      <c r="W473" s="22"/>
      <c r="X473" s="22">
        <v>1</v>
      </c>
      <c r="Y473" s="22">
        <v>6</v>
      </c>
      <c r="Z473" s="22">
        <v>1</v>
      </c>
      <c r="AA473" s="22">
        <v>6</v>
      </c>
      <c r="AB473" s="22">
        <v>1</v>
      </c>
      <c r="AC473" s="22"/>
      <c r="AD473" s="22"/>
      <c r="AE473" s="22">
        <v>4</v>
      </c>
      <c r="AF473" s="22"/>
      <c r="AG473" s="22"/>
      <c r="AH473" s="22">
        <v>1</v>
      </c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33">
        <f t="shared" si="14"/>
        <v>0.002028932578570414</v>
      </c>
      <c r="AX473" s="26">
        <f t="shared" si="15"/>
        <v>0.010099698451860508</v>
      </c>
    </row>
    <row r="474" spans="1:50" ht="33.75" customHeight="1">
      <c r="A474" s="29" t="s">
        <v>1503</v>
      </c>
      <c r="B474" s="30" t="s">
        <v>1504</v>
      </c>
      <c r="C474" s="31" t="s">
        <v>1505</v>
      </c>
      <c r="D474" s="22">
        <v>6</v>
      </c>
      <c r="E474" s="22">
        <v>14</v>
      </c>
      <c r="F474" s="22">
        <v>14</v>
      </c>
      <c r="G474" s="22">
        <v>19</v>
      </c>
      <c r="H474" s="22">
        <v>3</v>
      </c>
      <c r="I474" s="22">
        <v>4</v>
      </c>
      <c r="J474" s="22">
        <v>9</v>
      </c>
      <c r="K474" s="22">
        <v>6</v>
      </c>
      <c r="L474" s="22"/>
      <c r="M474" s="32"/>
      <c r="N474" s="22"/>
      <c r="O474" s="22">
        <v>1</v>
      </c>
      <c r="P474" s="22">
        <v>1</v>
      </c>
      <c r="Q474" s="22">
        <v>15</v>
      </c>
      <c r="R474" s="22"/>
      <c r="S474" s="22">
        <v>1</v>
      </c>
      <c r="T474" s="22">
        <v>3</v>
      </c>
      <c r="U474" s="22"/>
      <c r="V474" s="22">
        <v>3</v>
      </c>
      <c r="W474" s="22"/>
      <c r="X474" s="22">
        <v>3</v>
      </c>
      <c r="Y474" s="22">
        <v>3</v>
      </c>
      <c r="Z474" s="22"/>
      <c r="AA474" s="22">
        <v>2</v>
      </c>
      <c r="AB474" s="22">
        <v>6</v>
      </c>
      <c r="AC474" s="22">
        <v>12</v>
      </c>
      <c r="AD474" s="22">
        <v>1</v>
      </c>
      <c r="AE474" s="22">
        <v>8</v>
      </c>
      <c r="AF474" s="22"/>
      <c r="AG474" s="22">
        <v>2</v>
      </c>
      <c r="AH474" s="22">
        <v>3</v>
      </c>
      <c r="AI474" s="22"/>
      <c r="AJ474" s="22"/>
      <c r="AK474" s="22"/>
      <c r="AL474" s="22"/>
      <c r="AM474" s="22"/>
      <c r="AN474" s="22"/>
      <c r="AO474" s="22"/>
      <c r="AP474" s="22"/>
      <c r="AQ474" s="22"/>
      <c r="AR474" s="22">
        <v>1</v>
      </c>
      <c r="AS474" s="22"/>
      <c r="AT474" s="22"/>
      <c r="AU474" s="22"/>
      <c r="AV474" s="22"/>
      <c r="AW474" s="33">
        <f t="shared" si="14"/>
        <v>0.012173595471422485</v>
      </c>
      <c r="AX474" s="26">
        <f t="shared" si="15"/>
        <v>0.020199396903721016</v>
      </c>
    </row>
    <row r="475" spans="1:50" ht="33.75" customHeight="1">
      <c r="A475" s="29" t="s">
        <v>1506</v>
      </c>
      <c r="B475" s="30" t="s">
        <v>1507</v>
      </c>
      <c r="C475" s="31" t="s">
        <v>1508</v>
      </c>
      <c r="D475" s="22">
        <v>37</v>
      </c>
      <c r="E475" s="22">
        <v>26</v>
      </c>
      <c r="F475" s="22">
        <v>27</v>
      </c>
      <c r="G475" s="22">
        <v>18</v>
      </c>
      <c r="H475" s="22">
        <v>4</v>
      </c>
      <c r="I475" s="22">
        <v>19</v>
      </c>
      <c r="J475" s="22">
        <v>23</v>
      </c>
      <c r="K475" s="22">
        <v>37</v>
      </c>
      <c r="L475" s="22"/>
      <c r="M475" s="32"/>
      <c r="N475" s="22">
        <v>1</v>
      </c>
      <c r="O475" s="22">
        <v>1</v>
      </c>
      <c r="P475" s="22">
        <v>1</v>
      </c>
      <c r="Q475" s="22">
        <v>21</v>
      </c>
      <c r="R475" s="22">
        <v>1</v>
      </c>
      <c r="S475" s="22">
        <v>5</v>
      </c>
      <c r="T475" s="22">
        <v>3</v>
      </c>
      <c r="U475" s="22">
        <v>3</v>
      </c>
      <c r="V475" s="22">
        <v>7</v>
      </c>
      <c r="W475" s="22"/>
      <c r="X475" s="22">
        <v>28</v>
      </c>
      <c r="Y475" s="22">
        <v>7</v>
      </c>
      <c r="Z475" s="22">
        <v>3</v>
      </c>
      <c r="AA475" s="22">
        <v>5</v>
      </c>
      <c r="AB475" s="22">
        <v>4</v>
      </c>
      <c r="AC475" s="22">
        <v>26</v>
      </c>
      <c r="AD475" s="22">
        <v>3</v>
      </c>
      <c r="AE475" s="22">
        <v>6</v>
      </c>
      <c r="AF475" s="22">
        <v>1</v>
      </c>
      <c r="AG475" s="22">
        <v>8</v>
      </c>
      <c r="AH475" s="22">
        <v>9</v>
      </c>
      <c r="AI475" s="22">
        <v>1</v>
      </c>
      <c r="AJ475" s="22">
        <v>1</v>
      </c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33">
        <f t="shared" si="14"/>
        <v>0.07507050540710533</v>
      </c>
      <c r="AX475" s="26">
        <f t="shared" si="15"/>
        <v>0.03751316567833903</v>
      </c>
    </row>
    <row r="476" spans="1:50" ht="33.75" customHeight="1">
      <c r="A476" s="29" t="s">
        <v>1509</v>
      </c>
      <c r="B476" s="30" t="s">
        <v>1510</v>
      </c>
      <c r="C476" s="31" t="s">
        <v>1511</v>
      </c>
      <c r="D476" s="22">
        <v>123</v>
      </c>
      <c r="E476" s="22">
        <v>317</v>
      </c>
      <c r="F476" s="22">
        <v>166</v>
      </c>
      <c r="G476" s="22">
        <v>86</v>
      </c>
      <c r="H476" s="22">
        <v>50</v>
      </c>
      <c r="I476" s="22">
        <v>52</v>
      </c>
      <c r="J476" s="22">
        <v>18</v>
      </c>
      <c r="K476" s="22">
        <v>343</v>
      </c>
      <c r="L476" s="22"/>
      <c r="M476" s="32">
        <v>2</v>
      </c>
      <c r="N476" s="22">
        <v>8</v>
      </c>
      <c r="O476" s="22">
        <v>5</v>
      </c>
      <c r="P476" s="22">
        <v>4</v>
      </c>
      <c r="Q476" s="22">
        <v>100</v>
      </c>
      <c r="R476" s="22">
        <v>14</v>
      </c>
      <c r="S476" s="22">
        <v>14</v>
      </c>
      <c r="T476" s="22">
        <v>27</v>
      </c>
      <c r="U476" s="22">
        <v>9</v>
      </c>
      <c r="V476" s="22">
        <v>22</v>
      </c>
      <c r="W476" s="22">
        <v>5</v>
      </c>
      <c r="X476" s="22">
        <v>62</v>
      </c>
      <c r="Y476" s="22">
        <v>21</v>
      </c>
      <c r="Z476" s="22">
        <v>16</v>
      </c>
      <c r="AA476" s="22">
        <v>40</v>
      </c>
      <c r="AB476" s="22">
        <v>10</v>
      </c>
      <c r="AC476" s="22">
        <v>29</v>
      </c>
      <c r="AD476" s="22">
        <v>25</v>
      </c>
      <c r="AE476" s="22">
        <v>15</v>
      </c>
      <c r="AF476" s="22">
        <v>4</v>
      </c>
      <c r="AG476" s="22">
        <v>74</v>
      </c>
      <c r="AH476" s="22">
        <v>23</v>
      </c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33">
        <f t="shared" si="14"/>
        <v>0.24955870716416093</v>
      </c>
      <c r="AX476" s="26">
        <f t="shared" si="15"/>
        <v>0.4573720584628259</v>
      </c>
    </row>
    <row r="477" spans="1:50" ht="33.75" customHeight="1">
      <c r="A477" s="29" t="s">
        <v>1512</v>
      </c>
      <c r="B477" s="30" t="s">
        <v>1513</v>
      </c>
      <c r="C477" s="31" t="s">
        <v>1514</v>
      </c>
      <c r="D477" s="22">
        <v>108</v>
      </c>
      <c r="E477" s="22">
        <v>97</v>
      </c>
      <c r="F477" s="22">
        <v>38</v>
      </c>
      <c r="G477" s="22">
        <v>59</v>
      </c>
      <c r="H477" s="22">
        <v>246</v>
      </c>
      <c r="I477" s="22">
        <v>72</v>
      </c>
      <c r="J477" s="22">
        <v>32</v>
      </c>
      <c r="K477" s="22"/>
      <c r="L477" s="22"/>
      <c r="M477" s="32"/>
      <c r="N477" s="22"/>
      <c r="O477" s="22"/>
      <c r="P477" s="22"/>
      <c r="Q477" s="22">
        <v>6</v>
      </c>
      <c r="R477" s="22">
        <v>6</v>
      </c>
      <c r="S477" s="22">
        <v>13</v>
      </c>
      <c r="T477" s="22">
        <v>26</v>
      </c>
      <c r="U477" s="22">
        <v>2</v>
      </c>
      <c r="V477" s="22">
        <v>6</v>
      </c>
      <c r="W477" s="22"/>
      <c r="X477" s="22">
        <v>7</v>
      </c>
      <c r="Y477" s="22">
        <v>9</v>
      </c>
      <c r="Z477" s="22">
        <v>1</v>
      </c>
      <c r="AA477" s="22">
        <v>25</v>
      </c>
      <c r="AB477" s="22">
        <v>3</v>
      </c>
      <c r="AC477" s="22">
        <v>21</v>
      </c>
      <c r="AD477" s="22">
        <v>8</v>
      </c>
      <c r="AE477" s="22">
        <v>6</v>
      </c>
      <c r="AF477" s="22">
        <v>2</v>
      </c>
      <c r="AG477" s="22">
        <v>78</v>
      </c>
      <c r="AH477" s="22">
        <v>89</v>
      </c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33">
        <f t="shared" si="14"/>
        <v>0.2191247184856047</v>
      </c>
      <c r="AX477" s="26">
        <f t="shared" si="15"/>
        <v>0.13995296426149564</v>
      </c>
    </row>
    <row r="478" spans="1:50" ht="33.75" customHeight="1">
      <c r="A478" s="29" t="s">
        <v>1515</v>
      </c>
      <c r="B478" s="30" t="s">
        <v>1516</v>
      </c>
      <c r="C478" s="31" t="s">
        <v>1424</v>
      </c>
      <c r="D478" s="22">
        <v>12</v>
      </c>
      <c r="E478" s="22"/>
      <c r="F478" s="22">
        <v>2</v>
      </c>
      <c r="G478" s="22">
        <v>26</v>
      </c>
      <c r="H478" s="22">
        <v>5</v>
      </c>
      <c r="I478" s="22">
        <v>21</v>
      </c>
      <c r="J478" s="22">
        <v>22</v>
      </c>
      <c r="K478" s="22"/>
      <c r="L478" s="22"/>
      <c r="M478" s="32"/>
      <c r="N478" s="22"/>
      <c r="O478" s="22"/>
      <c r="P478" s="22"/>
      <c r="Q478" s="22">
        <v>2</v>
      </c>
      <c r="R478" s="22">
        <v>1</v>
      </c>
      <c r="S478" s="22">
        <v>9</v>
      </c>
      <c r="T478" s="22">
        <v>4</v>
      </c>
      <c r="U478" s="22">
        <v>2</v>
      </c>
      <c r="V478" s="22">
        <v>4</v>
      </c>
      <c r="W478" s="22"/>
      <c r="X478" s="22"/>
      <c r="Y478" s="22">
        <v>6</v>
      </c>
      <c r="Z478" s="22"/>
      <c r="AA478" s="22">
        <v>7</v>
      </c>
      <c r="AB478" s="22">
        <v>3</v>
      </c>
      <c r="AC478" s="22">
        <v>12</v>
      </c>
      <c r="AD478" s="22">
        <v>3</v>
      </c>
      <c r="AE478" s="22">
        <v>12</v>
      </c>
      <c r="AF478" s="22"/>
      <c r="AG478" s="22">
        <v>10</v>
      </c>
      <c r="AH478" s="22">
        <v>1</v>
      </c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33">
        <f t="shared" si="14"/>
        <v>0.02434719094284497</v>
      </c>
      <c r="AX478" s="26">
        <f t="shared" si="15"/>
        <v>0</v>
      </c>
    </row>
    <row r="479" spans="1:50" ht="33.75" customHeight="1">
      <c r="A479" s="29" t="s">
        <v>1517</v>
      </c>
      <c r="B479" s="30" t="s">
        <v>1518</v>
      </c>
      <c r="C479" s="31" t="s">
        <v>1427</v>
      </c>
      <c r="D479" s="22">
        <v>62</v>
      </c>
      <c r="E479" s="22">
        <v>70</v>
      </c>
      <c r="F479" s="22">
        <v>22</v>
      </c>
      <c r="G479" s="22">
        <v>41</v>
      </c>
      <c r="H479" s="22">
        <v>102</v>
      </c>
      <c r="I479" s="22">
        <v>28</v>
      </c>
      <c r="J479" s="22">
        <v>12</v>
      </c>
      <c r="K479" s="22"/>
      <c r="L479" s="22"/>
      <c r="M479" s="32"/>
      <c r="N479" s="22"/>
      <c r="O479" s="22"/>
      <c r="P479" s="22">
        <v>39</v>
      </c>
      <c r="Q479" s="22"/>
      <c r="R479" s="22">
        <v>86</v>
      </c>
      <c r="S479" s="22">
        <v>70</v>
      </c>
      <c r="T479" s="22">
        <v>34</v>
      </c>
      <c r="U479" s="22">
        <v>38</v>
      </c>
      <c r="V479" s="22">
        <v>17</v>
      </c>
      <c r="W479" s="22"/>
      <c r="X479" s="22">
        <v>16</v>
      </c>
      <c r="Y479" s="22">
        <v>10</v>
      </c>
      <c r="Z479" s="22">
        <v>5</v>
      </c>
      <c r="AA479" s="22">
        <v>18</v>
      </c>
      <c r="AB479" s="22">
        <v>2</v>
      </c>
      <c r="AC479" s="22">
        <v>16</v>
      </c>
      <c r="AD479" s="22">
        <v>8</v>
      </c>
      <c r="AE479" s="22">
        <v>32</v>
      </c>
      <c r="AF479" s="22"/>
      <c r="AG479" s="22">
        <v>36</v>
      </c>
      <c r="AH479" s="22">
        <v>15</v>
      </c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33">
        <f t="shared" si="14"/>
        <v>0.12579381987136568</v>
      </c>
      <c r="AX479" s="26">
        <f t="shared" si="15"/>
        <v>0.10099698451860509</v>
      </c>
    </row>
    <row r="480" spans="1:50" ht="33.75" customHeight="1">
      <c r="A480" s="29" t="s">
        <v>1519</v>
      </c>
      <c r="B480" s="30" t="s">
        <v>1520</v>
      </c>
      <c r="C480" s="31" t="s">
        <v>1521</v>
      </c>
      <c r="D480" s="22">
        <v>6</v>
      </c>
      <c r="E480" s="22">
        <v>1</v>
      </c>
      <c r="F480" s="22">
        <v>2</v>
      </c>
      <c r="G480" s="22">
        <v>1</v>
      </c>
      <c r="H480" s="22">
        <v>4</v>
      </c>
      <c r="I480" s="22">
        <v>4</v>
      </c>
      <c r="J480" s="22">
        <v>2</v>
      </c>
      <c r="K480" s="22">
        <v>5</v>
      </c>
      <c r="L480" s="22"/>
      <c r="M480" s="32"/>
      <c r="N480" s="22"/>
      <c r="O480" s="22"/>
      <c r="P480" s="22"/>
      <c r="Q480" s="22">
        <v>2</v>
      </c>
      <c r="R480" s="22"/>
      <c r="S480" s="22"/>
      <c r="T480" s="22"/>
      <c r="U480" s="22"/>
      <c r="V480" s="22">
        <v>1</v>
      </c>
      <c r="W480" s="22"/>
      <c r="X480" s="22">
        <v>1</v>
      </c>
      <c r="Y480" s="22">
        <v>3</v>
      </c>
      <c r="Z480" s="22"/>
      <c r="AA480" s="22">
        <v>1</v>
      </c>
      <c r="AB480" s="22"/>
      <c r="AC480" s="22">
        <v>2</v>
      </c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33">
        <f t="shared" si="14"/>
        <v>0.012173595471422485</v>
      </c>
      <c r="AX480" s="26">
        <f t="shared" si="15"/>
        <v>0.0014428140645515012</v>
      </c>
    </row>
    <row r="481" spans="1:50" ht="33.75" customHeight="1">
      <c r="A481" s="29" t="s">
        <v>1522</v>
      </c>
      <c r="B481" s="30" t="s">
        <v>1523</v>
      </c>
      <c r="C481" s="31" t="s">
        <v>1524</v>
      </c>
      <c r="D481" s="22">
        <v>131</v>
      </c>
      <c r="E481" s="22">
        <v>71</v>
      </c>
      <c r="F481" s="22">
        <v>25</v>
      </c>
      <c r="G481" s="22">
        <v>142</v>
      </c>
      <c r="H481" s="22">
        <v>21</v>
      </c>
      <c r="I481" s="22">
        <v>7</v>
      </c>
      <c r="J481" s="22">
        <v>1</v>
      </c>
      <c r="K481" s="22">
        <v>426</v>
      </c>
      <c r="L481" s="22"/>
      <c r="M481" s="32"/>
      <c r="N481" s="22">
        <v>3</v>
      </c>
      <c r="O481" s="22">
        <v>1</v>
      </c>
      <c r="P481" s="22"/>
      <c r="Q481" s="22">
        <v>51</v>
      </c>
      <c r="R481" s="22">
        <v>2</v>
      </c>
      <c r="S481" s="22">
        <v>4</v>
      </c>
      <c r="T481" s="22">
        <v>25</v>
      </c>
      <c r="U481" s="22">
        <v>5</v>
      </c>
      <c r="V481" s="22">
        <v>2</v>
      </c>
      <c r="W481" s="22">
        <v>1</v>
      </c>
      <c r="X481" s="22">
        <v>8</v>
      </c>
      <c r="Y481" s="22">
        <v>1</v>
      </c>
      <c r="Z481" s="22">
        <v>8</v>
      </c>
      <c r="AA481" s="22">
        <v>10</v>
      </c>
      <c r="AB481" s="22">
        <v>39</v>
      </c>
      <c r="AC481" s="22">
        <v>14</v>
      </c>
      <c r="AD481" s="22">
        <v>10</v>
      </c>
      <c r="AE481" s="22">
        <v>4</v>
      </c>
      <c r="AF481" s="22"/>
      <c r="AG481" s="22">
        <v>7</v>
      </c>
      <c r="AH481" s="22">
        <v>10</v>
      </c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33">
        <f t="shared" si="14"/>
        <v>0.26579016779272424</v>
      </c>
      <c r="AX481" s="26">
        <f t="shared" si="15"/>
        <v>0.10243979858315659</v>
      </c>
    </row>
    <row r="482" spans="1:50" ht="33.75" customHeight="1">
      <c r="A482" s="29" t="s">
        <v>1525</v>
      </c>
      <c r="B482" s="30" t="s">
        <v>1526</v>
      </c>
      <c r="C482" s="31" t="s">
        <v>1527</v>
      </c>
      <c r="D482" s="22">
        <v>8</v>
      </c>
      <c r="E482" s="22">
        <v>8</v>
      </c>
      <c r="F482" s="22">
        <v>29</v>
      </c>
      <c r="G482" s="22">
        <v>55</v>
      </c>
      <c r="H482" s="22">
        <v>5</v>
      </c>
      <c r="I482" s="22">
        <v>32</v>
      </c>
      <c r="J482" s="22">
        <v>6</v>
      </c>
      <c r="K482" s="22">
        <v>14</v>
      </c>
      <c r="L482" s="22"/>
      <c r="M482" s="32"/>
      <c r="N482" s="22"/>
      <c r="O482" s="22"/>
      <c r="P482" s="22">
        <v>1</v>
      </c>
      <c r="Q482" s="22">
        <v>5</v>
      </c>
      <c r="R482" s="22">
        <v>2</v>
      </c>
      <c r="S482" s="22">
        <v>2</v>
      </c>
      <c r="T482" s="22">
        <v>13</v>
      </c>
      <c r="U482" s="22">
        <v>3</v>
      </c>
      <c r="V482" s="22">
        <v>5</v>
      </c>
      <c r="W482" s="22"/>
      <c r="X482" s="22">
        <v>6</v>
      </c>
      <c r="Y482" s="22">
        <v>10</v>
      </c>
      <c r="Z482" s="22">
        <v>11</v>
      </c>
      <c r="AA482" s="22">
        <v>14</v>
      </c>
      <c r="AB482" s="22">
        <v>5</v>
      </c>
      <c r="AC482" s="22">
        <v>15</v>
      </c>
      <c r="AD482" s="22">
        <v>5</v>
      </c>
      <c r="AE482" s="22">
        <v>11</v>
      </c>
      <c r="AF482" s="22">
        <v>2</v>
      </c>
      <c r="AG482" s="22">
        <v>7</v>
      </c>
      <c r="AH482" s="22">
        <v>23</v>
      </c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33">
        <f t="shared" si="14"/>
        <v>0.016231460628563312</v>
      </c>
      <c r="AX482" s="26">
        <f t="shared" si="15"/>
        <v>0.01154251251641201</v>
      </c>
    </row>
    <row r="483" spans="1:50" ht="33.75" customHeight="1">
      <c r="A483" s="29" t="s">
        <v>1528</v>
      </c>
      <c r="B483" s="30" t="s">
        <v>1529</v>
      </c>
      <c r="C483" s="31" t="s">
        <v>1530</v>
      </c>
      <c r="D483" s="22">
        <v>395</v>
      </c>
      <c r="E483" s="22">
        <v>264</v>
      </c>
      <c r="F483" s="22">
        <v>194</v>
      </c>
      <c r="G483" s="22">
        <v>224</v>
      </c>
      <c r="H483" s="22">
        <v>209</v>
      </c>
      <c r="I483" s="22">
        <v>95</v>
      </c>
      <c r="J483" s="22">
        <v>25</v>
      </c>
      <c r="K483" s="22">
        <v>489</v>
      </c>
      <c r="L483" s="22"/>
      <c r="M483" s="32"/>
      <c r="N483" s="22">
        <v>1</v>
      </c>
      <c r="O483" s="22"/>
      <c r="P483" s="22">
        <v>22</v>
      </c>
      <c r="Q483" s="22">
        <v>35</v>
      </c>
      <c r="R483" s="22">
        <v>71</v>
      </c>
      <c r="S483" s="22">
        <v>39</v>
      </c>
      <c r="T483" s="22">
        <v>81</v>
      </c>
      <c r="U483" s="22">
        <v>61</v>
      </c>
      <c r="V483" s="22">
        <v>29</v>
      </c>
      <c r="W483" s="22">
        <v>5</v>
      </c>
      <c r="X483" s="22">
        <v>48</v>
      </c>
      <c r="Y483" s="22">
        <v>32</v>
      </c>
      <c r="Z483" s="22">
        <v>52</v>
      </c>
      <c r="AA483" s="22">
        <v>93</v>
      </c>
      <c r="AB483" s="22">
        <v>45</v>
      </c>
      <c r="AC483" s="22">
        <v>49</v>
      </c>
      <c r="AD483" s="22">
        <v>24</v>
      </c>
      <c r="AE483" s="22">
        <v>56</v>
      </c>
      <c r="AF483" s="22">
        <v>17</v>
      </c>
      <c r="AG483" s="22">
        <v>113</v>
      </c>
      <c r="AH483" s="22">
        <v>92</v>
      </c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33">
        <f t="shared" si="14"/>
        <v>0.8014283685353136</v>
      </c>
      <c r="AX483" s="26">
        <f t="shared" si="15"/>
        <v>0.38090291304159635</v>
      </c>
    </row>
    <row r="484" spans="1:50" ht="33.75" customHeight="1">
      <c r="A484" s="29" t="s">
        <v>1531</v>
      </c>
      <c r="B484" s="30" t="s">
        <v>1532</v>
      </c>
      <c r="C484" s="31" t="s">
        <v>1533</v>
      </c>
      <c r="D484" s="22">
        <v>1</v>
      </c>
      <c r="E484" s="22">
        <v>100</v>
      </c>
      <c r="F484" s="22">
        <v>59</v>
      </c>
      <c r="G484" s="22">
        <v>3</v>
      </c>
      <c r="H484" s="22">
        <v>3</v>
      </c>
      <c r="I484" s="22">
        <v>19</v>
      </c>
      <c r="J484" s="22"/>
      <c r="K484" s="22"/>
      <c r="L484" s="22"/>
      <c r="M484" s="32"/>
      <c r="N484" s="22">
        <v>2</v>
      </c>
      <c r="O484" s="22"/>
      <c r="P484" s="22">
        <v>2</v>
      </c>
      <c r="Q484" s="22">
        <v>12</v>
      </c>
      <c r="R484" s="22">
        <v>5</v>
      </c>
      <c r="S484" s="22">
        <v>41</v>
      </c>
      <c r="T484" s="22">
        <v>28</v>
      </c>
      <c r="U484" s="22">
        <v>44</v>
      </c>
      <c r="V484" s="22">
        <v>17</v>
      </c>
      <c r="W484" s="22">
        <v>1</v>
      </c>
      <c r="X484" s="22">
        <v>33</v>
      </c>
      <c r="Y484" s="22">
        <v>53</v>
      </c>
      <c r="Z484" s="22">
        <v>28</v>
      </c>
      <c r="AA484" s="22">
        <v>46</v>
      </c>
      <c r="AB484" s="22">
        <v>27</v>
      </c>
      <c r="AC484" s="22">
        <v>22</v>
      </c>
      <c r="AD484" s="22">
        <v>21</v>
      </c>
      <c r="AE484" s="22">
        <v>42</v>
      </c>
      <c r="AF484" s="22">
        <v>18</v>
      </c>
      <c r="AG484" s="22">
        <v>45</v>
      </c>
      <c r="AH484" s="22">
        <v>4</v>
      </c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33">
        <f t="shared" si="14"/>
        <v>0.002028932578570414</v>
      </c>
      <c r="AX484" s="26">
        <f t="shared" si="15"/>
        <v>0.1442814064551501</v>
      </c>
    </row>
    <row r="485" spans="1:50" ht="33.75" customHeight="1">
      <c r="A485" s="29" t="s">
        <v>1534</v>
      </c>
      <c r="B485" s="30" t="s">
        <v>1535</v>
      </c>
      <c r="C485" s="31" t="s">
        <v>1536</v>
      </c>
      <c r="D485" s="22">
        <v>26</v>
      </c>
      <c r="E485" s="22">
        <v>7</v>
      </c>
      <c r="F485" s="22"/>
      <c r="G485" s="22">
        <v>13</v>
      </c>
      <c r="H485" s="22">
        <v>12</v>
      </c>
      <c r="I485" s="22">
        <v>4</v>
      </c>
      <c r="J485" s="22">
        <v>3</v>
      </c>
      <c r="K485" s="22"/>
      <c r="L485" s="22"/>
      <c r="M485" s="32"/>
      <c r="N485" s="22"/>
      <c r="O485" s="22"/>
      <c r="P485" s="22"/>
      <c r="Q485" s="22">
        <v>1</v>
      </c>
      <c r="R485" s="22">
        <v>1</v>
      </c>
      <c r="S485" s="22">
        <v>1</v>
      </c>
      <c r="T485" s="22">
        <v>1</v>
      </c>
      <c r="U485" s="22"/>
      <c r="V485" s="22">
        <v>1</v>
      </c>
      <c r="W485" s="22"/>
      <c r="X485" s="22">
        <v>2</v>
      </c>
      <c r="Y485" s="22">
        <v>22</v>
      </c>
      <c r="Z485" s="22">
        <v>2</v>
      </c>
      <c r="AA485" s="22">
        <v>5</v>
      </c>
      <c r="AB485" s="22">
        <v>4</v>
      </c>
      <c r="AC485" s="22">
        <v>4</v>
      </c>
      <c r="AD485" s="22">
        <v>7</v>
      </c>
      <c r="AE485" s="22">
        <v>4</v>
      </c>
      <c r="AF485" s="22"/>
      <c r="AG485" s="22">
        <v>2</v>
      </c>
      <c r="AH485" s="22">
        <v>10</v>
      </c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33">
        <f t="shared" si="14"/>
        <v>0.05275224704283076</v>
      </c>
      <c r="AX485" s="26">
        <f t="shared" si="15"/>
        <v>0.010099698451860508</v>
      </c>
    </row>
    <row r="486" spans="1:50" ht="33.75" customHeight="1">
      <c r="A486" s="29" t="s">
        <v>1537</v>
      </c>
      <c r="B486" s="30" t="s">
        <v>1538</v>
      </c>
      <c r="C486" s="31" t="s">
        <v>1539</v>
      </c>
      <c r="D486" s="22">
        <v>22</v>
      </c>
      <c r="E486" s="22">
        <v>24</v>
      </c>
      <c r="F486" s="22">
        <v>7</v>
      </c>
      <c r="G486" s="22">
        <v>110</v>
      </c>
      <c r="H486" s="22">
        <v>3</v>
      </c>
      <c r="I486" s="22">
        <v>4</v>
      </c>
      <c r="J486" s="22">
        <v>2</v>
      </c>
      <c r="K486" s="22">
        <v>32</v>
      </c>
      <c r="L486" s="22"/>
      <c r="M486" s="32"/>
      <c r="N486" s="22"/>
      <c r="O486" s="22"/>
      <c r="P486" s="22"/>
      <c r="Q486" s="22"/>
      <c r="R486" s="22">
        <v>5</v>
      </c>
      <c r="S486" s="22">
        <v>12</v>
      </c>
      <c r="T486" s="22"/>
      <c r="U486" s="22"/>
      <c r="V486" s="22">
        <v>17</v>
      </c>
      <c r="W486" s="22"/>
      <c r="X486" s="22">
        <v>1</v>
      </c>
      <c r="Y486" s="22">
        <v>20</v>
      </c>
      <c r="Z486" s="22">
        <v>4</v>
      </c>
      <c r="AA486" s="22">
        <v>4</v>
      </c>
      <c r="AB486" s="22">
        <v>1</v>
      </c>
      <c r="AC486" s="22">
        <v>7</v>
      </c>
      <c r="AD486" s="22">
        <v>36</v>
      </c>
      <c r="AE486" s="22">
        <v>2</v>
      </c>
      <c r="AF486" s="22"/>
      <c r="AG486" s="22">
        <v>7</v>
      </c>
      <c r="AH486" s="22">
        <v>5</v>
      </c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33">
        <f t="shared" si="14"/>
        <v>0.04463651672854911</v>
      </c>
      <c r="AX486" s="26">
        <f t="shared" si="15"/>
        <v>0.03462753754923603</v>
      </c>
    </row>
    <row r="487" spans="1:50" ht="33.75" customHeight="1">
      <c r="A487" s="29" t="s">
        <v>1540</v>
      </c>
      <c r="B487" s="30" t="s">
        <v>1541</v>
      </c>
      <c r="C487" s="31" t="s">
        <v>1542</v>
      </c>
      <c r="D487" s="22">
        <v>1</v>
      </c>
      <c r="E487" s="22">
        <v>4</v>
      </c>
      <c r="F487" s="22">
        <v>3</v>
      </c>
      <c r="G487" s="22">
        <v>4</v>
      </c>
      <c r="H487" s="22">
        <v>4</v>
      </c>
      <c r="I487" s="22">
        <v>3</v>
      </c>
      <c r="J487" s="22"/>
      <c r="K487" s="22"/>
      <c r="L487" s="22"/>
      <c r="M487" s="32"/>
      <c r="N487" s="22"/>
      <c r="O487" s="22"/>
      <c r="P487" s="22"/>
      <c r="Q487" s="22"/>
      <c r="R487" s="22"/>
      <c r="S487" s="22"/>
      <c r="T487" s="22"/>
      <c r="U487" s="22">
        <v>4</v>
      </c>
      <c r="V487" s="22">
        <v>1</v>
      </c>
      <c r="W487" s="22"/>
      <c r="X487" s="22"/>
      <c r="Y487" s="22">
        <v>3</v>
      </c>
      <c r="Z487" s="22">
        <v>1</v>
      </c>
      <c r="AA487" s="22">
        <v>7</v>
      </c>
      <c r="AB487" s="22"/>
      <c r="AC487" s="22"/>
      <c r="AD487" s="22"/>
      <c r="AE487" s="22">
        <v>6</v>
      </c>
      <c r="AF487" s="22"/>
      <c r="AG487" s="22">
        <v>1</v>
      </c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33">
        <f t="shared" si="14"/>
        <v>0.002028932578570414</v>
      </c>
      <c r="AX487" s="26">
        <f t="shared" si="15"/>
        <v>0.005771256258206005</v>
      </c>
    </row>
    <row r="488" spans="1:50" ht="33.75" customHeight="1">
      <c r="A488" s="29" t="s">
        <v>1543</v>
      </c>
      <c r="B488" s="30" t="s">
        <v>1544</v>
      </c>
      <c r="C488" s="31" t="s">
        <v>1545</v>
      </c>
      <c r="D488" s="22">
        <v>48</v>
      </c>
      <c r="E488" s="22">
        <v>190</v>
      </c>
      <c r="F488" s="22">
        <v>15</v>
      </c>
      <c r="G488" s="22">
        <v>14</v>
      </c>
      <c r="H488" s="22">
        <v>30</v>
      </c>
      <c r="I488" s="22">
        <v>6</v>
      </c>
      <c r="J488" s="22"/>
      <c r="K488" s="22"/>
      <c r="L488" s="22"/>
      <c r="M488" s="32"/>
      <c r="N488" s="22"/>
      <c r="O488" s="22">
        <v>1</v>
      </c>
      <c r="P488" s="22">
        <v>1</v>
      </c>
      <c r="Q488" s="22">
        <v>9</v>
      </c>
      <c r="R488" s="22">
        <v>1</v>
      </c>
      <c r="S488" s="22">
        <v>1</v>
      </c>
      <c r="T488" s="22">
        <v>6</v>
      </c>
      <c r="U488" s="22">
        <v>4</v>
      </c>
      <c r="V488" s="22">
        <v>5</v>
      </c>
      <c r="W488" s="22">
        <v>2</v>
      </c>
      <c r="X488" s="22">
        <v>3</v>
      </c>
      <c r="Y488" s="22">
        <v>20</v>
      </c>
      <c r="Z488" s="22">
        <v>11</v>
      </c>
      <c r="AA488" s="22">
        <v>9</v>
      </c>
      <c r="AB488" s="22">
        <v>9</v>
      </c>
      <c r="AC488" s="22">
        <v>12</v>
      </c>
      <c r="AD488" s="22">
        <v>6</v>
      </c>
      <c r="AE488" s="22">
        <v>16</v>
      </c>
      <c r="AF488" s="22">
        <v>3</v>
      </c>
      <c r="AG488" s="22">
        <v>7</v>
      </c>
      <c r="AH488" s="22">
        <v>6</v>
      </c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33">
        <f t="shared" si="14"/>
        <v>0.09738876377137988</v>
      </c>
      <c r="AX488" s="26">
        <f t="shared" si="15"/>
        <v>0.2741346722647853</v>
      </c>
    </row>
    <row r="489" spans="1:50" ht="33.75" customHeight="1">
      <c r="A489" s="29" t="s">
        <v>1546</v>
      </c>
      <c r="B489" s="30" t="s">
        <v>1547</v>
      </c>
      <c r="C489" s="31" t="s">
        <v>1548</v>
      </c>
      <c r="D489" s="22">
        <v>50</v>
      </c>
      <c r="E489" s="22">
        <v>216</v>
      </c>
      <c r="F489" s="22">
        <v>50</v>
      </c>
      <c r="G489" s="22">
        <v>23</v>
      </c>
      <c r="H489" s="22">
        <v>96</v>
      </c>
      <c r="I489" s="22">
        <v>64</v>
      </c>
      <c r="J489" s="22">
        <v>3</v>
      </c>
      <c r="K489" s="22">
        <v>6</v>
      </c>
      <c r="L489" s="22"/>
      <c r="M489" s="32"/>
      <c r="N489" s="22">
        <v>3</v>
      </c>
      <c r="O489" s="22"/>
      <c r="P489" s="22"/>
      <c r="Q489" s="22">
        <v>9</v>
      </c>
      <c r="R489" s="22">
        <v>11</v>
      </c>
      <c r="S489" s="22">
        <v>2</v>
      </c>
      <c r="T489" s="22">
        <v>88</v>
      </c>
      <c r="U489" s="22">
        <v>9</v>
      </c>
      <c r="V489" s="22">
        <v>9</v>
      </c>
      <c r="W489" s="22">
        <v>1</v>
      </c>
      <c r="X489" s="22">
        <v>5</v>
      </c>
      <c r="Y489" s="22">
        <v>5</v>
      </c>
      <c r="Z489" s="22">
        <v>8</v>
      </c>
      <c r="AA489" s="22">
        <v>29</v>
      </c>
      <c r="AB489" s="22">
        <v>6</v>
      </c>
      <c r="AC489" s="22">
        <v>5</v>
      </c>
      <c r="AD489" s="22">
        <v>13</v>
      </c>
      <c r="AE489" s="22">
        <v>13</v>
      </c>
      <c r="AF489" s="22">
        <v>4</v>
      </c>
      <c r="AG489" s="22">
        <v>22</v>
      </c>
      <c r="AH489" s="22">
        <v>4</v>
      </c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33">
        <f t="shared" si="14"/>
        <v>0.1014466289285207</v>
      </c>
      <c r="AX489" s="26">
        <f t="shared" si="15"/>
        <v>0.3116478379431243</v>
      </c>
    </row>
    <row r="490" spans="1:50" ht="33.75" customHeight="1">
      <c r="A490" s="29" t="s">
        <v>1549</v>
      </c>
      <c r="B490" s="30" t="s">
        <v>1550</v>
      </c>
      <c r="C490" s="31" t="s">
        <v>1551</v>
      </c>
      <c r="D490" s="22">
        <v>3</v>
      </c>
      <c r="E490" s="22"/>
      <c r="F490" s="22"/>
      <c r="G490" s="22">
        <v>8</v>
      </c>
      <c r="H490" s="22">
        <v>1</v>
      </c>
      <c r="I490" s="22">
        <v>5</v>
      </c>
      <c r="J490" s="22">
        <v>2</v>
      </c>
      <c r="K490" s="22"/>
      <c r="L490" s="22"/>
      <c r="M490" s="32"/>
      <c r="N490" s="22"/>
      <c r="O490" s="22"/>
      <c r="P490" s="22"/>
      <c r="Q490" s="22"/>
      <c r="R490" s="22"/>
      <c r="S490" s="22"/>
      <c r="T490" s="22">
        <v>2</v>
      </c>
      <c r="U490" s="22"/>
      <c r="V490" s="22">
        <v>2</v>
      </c>
      <c r="W490" s="22"/>
      <c r="X490" s="22">
        <v>1</v>
      </c>
      <c r="Y490" s="22">
        <v>1</v>
      </c>
      <c r="Z490" s="22">
        <v>3</v>
      </c>
      <c r="AA490" s="22">
        <v>2</v>
      </c>
      <c r="AB490" s="22"/>
      <c r="AC490" s="22">
        <v>3</v>
      </c>
      <c r="AD490" s="22">
        <v>2</v>
      </c>
      <c r="AE490" s="22">
        <v>8</v>
      </c>
      <c r="AF490" s="22"/>
      <c r="AG490" s="22">
        <v>3</v>
      </c>
      <c r="AH490" s="22">
        <v>4</v>
      </c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33">
        <f t="shared" si="14"/>
        <v>0.0060867977357112425</v>
      </c>
      <c r="AX490" s="26">
        <f t="shared" si="15"/>
        <v>0</v>
      </c>
    </row>
    <row r="491" spans="1:50" ht="33.75" customHeight="1">
      <c r="A491" s="29" t="s">
        <v>1552</v>
      </c>
      <c r="B491" s="30" t="s">
        <v>1553</v>
      </c>
      <c r="C491" s="31" t="s">
        <v>1554</v>
      </c>
      <c r="D491" s="22">
        <v>2</v>
      </c>
      <c r="E491" s="22">
        <v>7</v>
      </c>
      <c r="F491" s="22">
        <v>13</v>
      </c>
      <c r="G491" s="22">
        <v>2</v>
      </c>
      <c r="H491" s="22">
        <v>8</v>
      </c>
      <c r="I491" s="22">
        <v>6</v>
      </c>
      <c r="J491" s="22">
        <v>1</v>
      </c>
      <c r="K491" s="22"/>
      <c r="L491" s="22"/>
      <c r="M491" s="32">
        <v>1</v>
      </c>
      <c r="N491" s="22"/>
      <c r="O491" s="22">
        <v>1</v>
      </c>
      <c r="P491" s="22">
        <v>1</v>
      </c>
      <c r="Q491" s="22">
        <v>2</v>
      </c>
      <c r="R491" s="22">
        <v>3</v>
      </c>
      <c r="S491" s="22">
        <v>3</v>
      </c>
      <c r="T491" s="22">
        <v>3</v>
      </c>
      <c r="U491" s="22">
        <v>88</v>
      </c>
      <c r="V491" s="22">
        <v>2</v>
      </c>
      <c r="W491" s="22">
        <v>2</v>
      </c>
      <c r="X491" s="22">
        <v>5</v>
      </c>
      <c r="Y491" s="22">
        <v>2</v>
      </c>
      <c r="Z491" s="22"/>
      <c r="AA491" s="22">
        <v>11</v>
      </c>
      <c r="AB491" s="22">
        <v>3</v>
      </c>
      <c r="AC491" s="22">
        <v>2</v>
      </c>
      <c r="AD491" s="22">
        <v>17</v>
      </c>
      <c r="AE491" s="22">
        <v>24</v>
      </c>
      <c r="AF491" s="22">
        <v>1</v>
      </c>
      <c r="AG491" s="22">
        <v>8</v>
      </c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33">
        <f t="shared" si="14"/>
        <v>0.004057865157140828</v>
      </c>
      <c r="AX491" s="26">
        <f t="shared" si="15"/>
        <v>0.010099698451860508</v>
      </c>
    </row>
    <row r="492" spans="1:50" ht="33.75" customHeight="1">
      <c r="A492" s="29" t="s">
        <v>1555</v>
      </c>
      <c r="B492" s="30" t="s">
        <v>1556</v>
      </c>
      <c r="C492" s="31" t="s">
        <v>1557</v>
      </c>
      <c r="D492" s="22">
        <v>11</v>
      </c>
      <c r="E492" s="22">
        <v>9</v>
      </c>
      <c r="F492" s="22">
        <v>17</v>
      </c>
      <c r="G492" s="22">
        <v>11</v>
      </c>
      <c r="H492" s="22">
        <v>2</v>
      </c>
      <c r="I492" s="22">
        <v>2</v>
      </c>
      <c r="J492" s="22">
        <v>2</v>
      </c>
      <c r="K492" s="22">
        <v>4</v>
      </c>
      <c r="L492" s="22"/>
      <c r="M492" s="32">
        <v>4</v>
      </c>
      <c r="N492" s="22"/>
      <c r="O492" s="22">
        <v>1</v>
      </c>
      <c r="P492" s="22">
        <v>2</v>
      </c>
      <c r="Q492" s="22">
        <v>5</v>
      </c>
      <c r="R492" s="22">
        <v>3</v>
      </c>
      <c r="S492" s="22">
        <v>3</v>
      </c>
      <c r="T492" s="22">
        <v>3</v>
      </c>
      <c r="U492" s="22">
        <v>2</v>
      </c>
      <c r="V492" s="22">
        <v>5</v>
      </c>
      <c r="W492" s="22"/>
      <c r="X492" s="22">
        <v>3</v>
      </c>
      <c r="Y492" s="22">
        <v>8</v>
      </c>
      <c r="Z492" s="22">
        <v>9</v>
      </c>
      <c r="AA492" s="22">
        <v>5</v>
      </c>
      <c r="AB492" s="22">
        <v>2</v>
      </c>
      <c r="AC492" s="22">
        <v>5</v>
      </c>
      <c r="AD492" s="22">
        <v>8</v>
      </c>
      <c r="AE492" s="22">
        <v>16</v>
      </c>
      <c r="AF492" s="22">
        <v>2</v>
      </c>
      <c r="AG492" s="22">
        <v>18</v>
      </c>
      <c r="AH492" s="22">
        <v>7</v>
      </c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33">
        <f t="shared" si="14"/>
        <v>0.022318258364274556</v>
      </c>
      <c r="AX492" s="26">
        <f t="shared" si="15"/>
        <v>0.01298532658096351</v>
      </c>
    </row>
    <row r="493" spans="1:50" ht="33.75" customHeight="1">
      <c r="A493" s="29" t="s">
        <v>1558</v>
      </c>
      <c r="B493" s="30" t="s">
        <v>1559</v>
      </c>
      <c r="C493" s="31" t="s">
        <v>1560</v>
      </c>
      <c r="D493" s="22">
        <v>34</v>
      </c>
      <c r="E493" s="22">
        <v>42</v>
      </c>
      <c r="F493" s="22">
        <v>52</v>
      </c>
      <c r="G493" s="22">
        <v>32</v>
      </c>
      <c r="H493" s="22">
        <v>3</v>
      </c>
      <c r="I493" s="22">
        <v>7</v>
      </c>
      <c r="J493" s="22"/>
      <c r="K493" s="22">
        <v>20</v>
      </c>
      <c r="L493" s="22"/>
      <c r="M493" s="32">
        <v>7</v>
      </c>
      <c r="N493" s="22">
        <v>2</v>
      </c>
      <c r="O493" s="22">
        <v>1</v>
      </c>
      <c r="P493" s="22">
        <v>2</v>
      </c>
      <c r="Q493" s="22">
        <v>12</v>
      </c>
      <c r="R493" s="22">
        <v>16</v>
      </c>
      <c r="S493" s="22">
        <v>7</v>
      </c>
      <c r="T493" s="22">
        <v>10</v>
      </c>
      <c r="U493" s="22">
        <v>6</v>
      </c>
      <c r="V493" s="22">
        <v>11</v>
      </c>
      <c r="W493" s="22">
        <v>8</v>
      </c>
      <c r="X493" s="22">
        <v>9</v>
      </c>
      <c r="Y493" s="22">
        <v>10</v>
      </c>
      <c r="Z493" s="22">
        <v>9</v>
      </c>
      <c r="AA493" s="22">
        <v>22</v>
      </c>
      <c r="AB493" s="22">
        <v>28</v>
      </c>
      <c r="AC493" s="22">
        <v>15</v>
      </c>
      <c r="AD493" s="22">
        <v>21</v>
      </c>
      <c r="AE493" s="22">
        <v>42</v>
      </c>
      <c r="AF493" s="22">
        <v>1</v>
      </c>
      <c r="AG493" s="22">
        <v>25</v>
      </c>
      <c r="AH493" s="22">
        <v>7</v>
      </c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33">
        <f t="shared" si="14"/>
        <v>0.06898370767139407</v>
      </c>
      <c r="AX493" s="26">
        <f t="shared" si="15"/>
        <v>0.06059819071116305</v>
      </c>
    </row>
    <row r="494" spans="1:50" ht="33.75" customHeight="1">
      <c r="A494" s="29" t="s">
        <v>1561</v>
      </c>
      <c r="B494" s="30" t="s">
        <v>1562</v>
      </c>
      <c r="C494" s="31" t="s">
        <v>1563</v>
      </c>
      <c r="D494" s="22"/>
      <c r="E494" s="22"/>
      <c r="F494" s="22"/>
      <c r="G494" s="22">
        <v>1</v>
      </c>
      <c r="H494" s="22"/>
      <c r="I494" s="22"/>
      <c r="J494" s="22"/>
      <c r="K494" s="22"/>
      <c r="L494" s="22"/>
      <c r="M494" s="3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33">
        <f t="shared" si="14"/>
        <v>0</v>
      </c>
      <c r="AX494" s="26">
        <f t="shared" si="15"/>
        <v>0</v>
      </c>
    </row>
    <row r="495" spans="1:50" ht="33.75" customHeight="1">
      <c r="A495" s="29" t="s">
        <v>1564</v>
      </c>
      <c r="B495" s="30" t="s">
        <v>1565</v>
      </c>
      <c r="C495" s="31" t="s">
        <v>1566</v>
      </c>
      <c r="D495" s="22">
        <v>8</v>
      </c>
      <c r="E495" s="22">
        <v>25</v>
      </c>
      <c r="F495" s="22">
        <v>19</v>
      </c>
      <c r="G495" s="22">
        <v>14</v>
      </c>
      <c r="H495" s="22">
        <v>11</v>
      </c>
      <c r="I495" s="22">
        <v>4</v>
      </c>
      <c r="J495" s="22">
        <v>1</v>
      </c>
      <c r="K495" s="22">
        <v>53</v>
      </c>
      <c r="L495" s="22"/>
      <c r="M495" s="32"/>
      <c r="N495" s="22">
        <v>6</v>
      </c>
      <c r="O495" s="22"/>
      <c r="P495" s="22">
        <v>2</v>
      </c>
      <c r="Q495" s="22">
        <v>14</v>
      </c>
      <c r="R495" s="22">
        <v>3</v>
      </c>
      <c r="S495" s="22">
        <v>2</v>
      </c>
      <c r="T495" s="22">
        <v>3</v>
      </c>
      <c r="U495" s="22">
        <v>4</v>
      </c>
      <c r="V495" s="22">
        <v>4</v>
      </c>
      <c r="W495" s="22"/>
      <c r="X495" s="22">
        <v>2</v>
      </c>
      <c r="Y495" s="22">
        <v>3</v>
      </c>
      <c r="Z495" s="22"/>
      <c r="AA495" s="22">
        <v>10</v>
      </c>
      <c r="AB495" s="22">
        <v>9</v>
      </c>
      <c r="AC495" s="22">
        <v>13</v>
      </c>
      <c r="AD495" s="22">
        <v>6</v>
      </c>
      <c r="AE495" s="22">
        <v>1</v>
      </c>
      <c r="AF495" s="22"/>
      <c r="AG495" s="22">
        <v>9</v>
      </c>
      <c r="AH495" s="22">
        <v>1</v>
      </c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33">
        <f t="shared" si="14"/>
        <v>0.016231460628563312</v>
      </c>
      <c r="AX495" s="26">
        <f t="shared" si="15"/>
        <v>0.03607035161378753</v>
      </c>
    </row>
    <row r="496" spans="1:50" ht="33.75" customHeight="1">
      <c r="A496" s="29" t="s">
        <v>1567</v>
      </c>
      <c r="B496" s="30" t="s">
        <v>1568</v>
      </c>
      <c r="C496" s="31" t="s">
        <v>1569</v>
      </c>
      <c r="D496" s="22">
        <v>11</v>
      </c>
      <c r="E496" s="22">
        <v>29</v>
      </c>
      <c r="F496" s="22">
        <v>4</v>
      </c>
      <c r="G496" s="22">
        <v>14</v>
      </c>
      <c r="H496" s="22">
        <v>16</v>
      </c>
      <c r="I496" s="22"/>
      <c r="J496" s="22">
        <v>5</v>
      </c>
      <c r="K496" s="22"/>
      <c r="L496" s="22"/>
      <c r="M496" s="3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>
        <v>2</v>
      </c>
      <c r="AG496" s="22">
        <v>1</v>
      </c>
      <c r="AH496" s="22">
        <v>5</v>
      </c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33">
        <f t="shared" si="14"/>
        <v>0.022318258364274556</v>
      </c>
      <c r="AX496" s="26">
        <f t="shared" si="15"/>
        <v>0.041841607871993536</v>
      </c>
    </row>
    <row r="497" spans="1:50" ht="33.75" customHeight="1">
      <c r="A497" s="29" t="s">
        <v>1570</v>
      </c>
      <c r="B497" s="30" t="s">
        <v>1571</v>
      </c>
      <c r="C497" s="31" t="s">
        <v>1572</v>
      </c>
      <c r="D497" s="22">
        <v>4</v>
      </c>
      <c r="E497" s="22">
        <v>6</v>
      </c>
      <c r="F497" s="22">
        <v>6</v>
      </c>
      <c r="G497" s="22">
        <v>16</v>
      </c>
      <c r="H497" s="22">
        <v>33</v>
      </c>
      <c r="I497" s="22"/>
      <c r="J497" s="22">
        <v>8</v>
      </c>
      <c r="K497" s="22">
        <v>1</v>
      </c>
      <c r="L497" s="22"/>
      <c r="M497" s="32"/>
      <c r="N497" s="22"/>
      <c r="O497" s="22"/>
      <c r="P497" s="22"/>
      <c r="Q497" s="22">
        <v>9</v>
      </c>
      <c r="R497" s="22">
        <v>2</v>
      </c>
      <c r="S497" s="22">
        <v>1</v>
      </c>
      <c r="T497" s="22"/>
      <c r="U497" s="22"/>
      <c r="V497" s="22"/>
      <c r="W497" s="22">
        <v>1</v>
      </c>
      <c r="X497" s="22">
        <v>4</v>
      </c>
      <c r="Y497" s="22">
        <v>2</v>
      </c>
      <c r="Z497" s="22">
        <v>8</v>
      </c>
      <c r="AA497" s="22">
        <v>12</v>
      </c>
      <c r="AB497" s="22">
        <v>2</v>
      </c>
      <c r="AC497" s="22">
        <v>3</v>
      </c>
      <c r="AD497" s="22">
        <v>1</v>
      </c>
      <c r="AE497" s="22">
        <v>1</v>
      </c>
      <c r="AF497" s="22">
        <v>2</v>
      </c>
      <c r="AG497" s="22">
        <v>3</v>
      </c>
      <c r="AH497" s="22">
        <v>3</v>
      </c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33">
        <f t="shared" si="14"/>
        <v>0.008115730314281656</v>
      </c>
      <c r="AX497" s="26">
        <f t="shared" si="15"/>
        <v>0.008656884387309008</v>
      </c>
    </row>
    <row r="498" spans="1:50" ht="33.75" customHeight="1">
      <c r="A498" s="29" t="s">
        <v>1573</v>
      </c>
      <c r="B498" s="30" t="s">
        <v>1574</v>
      </c>
      <c r="C498" s="31" t="s">
        <v>1575</v>
      </c>
      <c r="D498" s="22">
        <v>37</v>
      </c>
      <c r="E498" s="22">
        <v>86</v>
      </c>
      <c r="F498" s="22">
        <v>14</v>
      </c>
      <c r="G498" s="22">
        <v>14</v>
      </c>
      <c r="H498" s="22">
        <v>41</v>
      </c>
      <c r="I498" s="22"/>
      <c r="J498" s="22">
        <v>10</v>
      </c>
      <c r="K498" s="22">
        <v>3</v>
      </c>
      <c r="L498" s="22"/>
      <c r="M498" s="32"/>
      <c r="N498" s="22"/>
      <c r="O498" s="22">
        <v>1</v>
      </c>
      <c r="P498" s="22"/>
      <c r="Q498" s="22">
        <v>13</v>
      </c>
      <c r="R498" s="22">
        <v>8</v>
      </c>
      <c r="S498" s="22">
        <v>4</v>
      </c>
      <c r="T498" s="22">
        <v>49</v>
      </c>
      <c r="U498" s="22">
        <v>3</v>
      </c>
      <c r="V498" s="22"/>
      <c r="W498" s="22">
        <v>1</v>
      </c>
      <c r="X498" s="22">
        <v>2</v>
      </c>
      <c r="Y498" s="22">
        <v>10</v>
      </c>
      <c r="Z498" s="22">
        <v>4</v>
      </c>
      <c r="AA498" s="22">
        <v>17</v>
      </c>
      <c r="AB498" s="22">
        <v>2</v>
      </c>
      <c r="AC498" s="22">
        <v>7</v>
      </c>
      <c r="AD498" s="22">
        <v>3</v>
      </c>
      <c r="AE498" s="22"/>
      <c r="AF498" s="22">
        <v>13</v>
      </c>
      <c r="AG498" s="22">
        <v>13</v>
      </c>
      <c r="AH498" s="22">
        <v>14</v>
      </c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33">
        <f t="shared" si="14"/>
        <v>0.07507050540710533</v>
      </c>
      <c r="AX498" s="26">
        <f t="shared" si="15"/>
        <v>0.1240820095514291</v>
      </c>
    </row>
    <row r="499" spans="1:50" ht="33.75" customHeight="1">
      <c r="A499" s="29" t="s">
        <v>1576</v>
      </c>
      <c r="B499" s="30" t="s">
        <v>1577</v>
      </c>
      <c r="C499" s="31" t="s">
        <v>1578</v>
      </c>
      <c r="D499" s="22">
        <v>5</v>
      </c>
      <c r="E499" s="22">
        <v>1</v>
      </c>
      <c r="F499" s="22">
        <v>3</v>
      </c>
      <c r="G499" s="22">
        <v>2</v>
      </c>
      <c r="H499" s="22">
        <v>34</v>
      </c>
      <c r="I499" s="22"/>
      <c r="J499" s="22">
        <v>7</v>
      </c>
      <c r="K499" s="22"/>
      <c r="L499" s="22"/>
      <c r="M499" s="32"/>
      <c r="N499" s="22"/>
      <c r="O499" s="22"/>
      <c r="P499" s="22"/>
      <c r="Q499" s="22">
        <v>6</v>
      </c>
      <c r="R499" s="22">
        <v>4</v>
      </c>
      <c r="S499" s="22">
        <v>1</v>
      </c>
      <c r="T499" s="22">
        <v>1</v>
      </c>
      <c r="U499" s="22">
        <v>6</v>
      </c>
      <c r="V499" s="22">
        <v>3</v>
      </c>
      <c r="W499" s="22"/>
      <c r="X499" s="22">
        <v>2</v>
      </c>
      <c r="Y499" s="22">
        <v>4</v>
      </c>
      <c r="Z499" s="22">
        <v>4</v>
      </c>
      <c r="AA499" s="22">
        <v>14</v>
      </c>
      <c r="AB499" s="22"/>
      <c r="AC499" s="22">
        <v>2</v>
      </c>
      <c r="AD499" s="22"/>
      <c r="AE499" s="22">
        <v>5</v>
      </c>
      <c r="AF499" s="22">
        <v>3</v>
      </c>
      <c r="AG499" s="22">
        <v>6</v>
      </c>
      <c r="AH499" s="22">
        <v>13</v>
      </c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33">
        <f t="shared" si="14"/>
        <v>0.01014466289285207</v>
      </c>
      <c r="AX499" s="26">
        <f t="shared" si="15"/>
        <v>0.0014428140645515012</v>
      </c>
    </row>
    <row r="500" spans="1:50" ht="33.75" customHeight="1">
      <c r="A500" s="29" t="s">
        <v>1579</v>
      </c>
      <c r="B500" s="30" t="s">
        <v>1580</v>
      </c>
      <c r="C500" s="31" t="s">
        <v>1581</v>
      </c>
      <c r="D500" s="22">
        <v>79</v>
      </c>
      <c r="E500" s="22">
        <v>161</v>
      </c>
      <c r="F500" s="22">
        <v>37</v>
      </c>
      <c r="G500" s="22">
        <v>28</v>
      </c>
      <c r="H500" s="22">
        <v>62</v>
      </c>
      <c r="I500" s="22">
        <v>2</v>
      </c>
      <c r="J500" s="22">
        <v>25</v>
      </c>
      <c r="K500" s="22"/>
      <c r="L500" s="22"/>
      <c r="M500" s="32"/>
      <c r="N500" s="22">
        <v>1</v>
      </c>
      <c r="O500" s="22">
        <v>4</v>
      </c>
      <c r="P500" s="22">
        <v>2</v>
      </c>
      <c r="Q500" s="22">
        <v>9</v>
      </c>
      <c r="R500" s="22">
        <v>11</v>
      </c>
      <c r="S500" s="22">
        <v>11</v>
      </c>
      <c r="T500" s="22">
        <v>31</v>
      </c>
      <c r="U500" s="22">
        <v>14</v>
      </c>
      <c r="V500" s="22">
        <v>6</v>
      </c>
      <c r="W500" s="22">
        <v>1</v>
      </c>
      <c r="X500" s="22">
        <v>8</v>
      </c>
      <c r="Y500" s="22">
        <v>22</v>
      </c>
      <c r="Z500" s="22">
        <v>15</v>
      </c>
      <c r="AA500" s="22">
        <v>7</v>
      </c>
      <c r="AB500" s="22">
        <v>5</v>
      </c>
      <c r="AC500" s="22">
        <v>10</v>
      </c>
      <c r="AD500" s="22">
        <v>7</v>
      </c>
      <c r="AE500" s="22">
        <v>1</v>
      </c>
      <c r="AF500" s="22">
        <v>11</v>
      </c>
      <c r="AG500" s="22">
        <v>20</v>
      </c>
      <c r="AH500" s="22">
        <v>21</v>
      </c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33">
        <f t="shared" si="14"/>
        <v>0.1602856737070627</v>
      </c>
      <c r="AX500" s="26">
        <f t="shared" si="15"/>
        <v>0.2322930643927917</v>
      </c>
    </row>
    <row r="501" spans="1:50" ht="33.75" customHeight="1">
      <c r="A501" s="29" t="s">
        <v>1582</v>
      </c>
      <c r="B501" s="30" t="s">
        <v>1583</v>
      </c>
      <c r="C501" s="31" t="s">
        <v>1584</v>
      </c>
      <c r="D501" s="22">
        <v>185</v>
      </c>
      <c r="E501" s="22">
        <v>431</v>
      </c>
      <c r="F501" s="22">
        <v>333</v>
      </c>
      <c r="G501" s="22">
        <v>244</v>
      </c>
      <c r="H501" s="22">
        <v>214</v>
      </c>
      <c r="I501" s="22"/>
      <c r="J501" s="22">
        <v>97</v>
      </c>
      <c r="K501" s="22"/>
      <c r="L501" s="22"/>
      <c r="M501" s="32"/>
      <c r="N501" s="22">
        <v>22</v>
      </c>
      <c r="O501" s="22">
        <v>14</v>
      </c>
      <c r="P501" s="22">
        <v>8</v>
      </c>
      <c r="Q501" s="22">
        <v>26</v>
      </c>
      <c r="R501" s="22">
        <v>73</v>
      </c>
      <c r="S501" s="22">
        <v>70</v>
      </c>
      <c r="T501" s="22">
        <v>91</v>
      </c>
      <c r="U501" s="22">
        <v>92</v>
      </c>
      <c r="V501" s="22">
        <v>44</v>
      </c>
      <c r="W501" s="22">
        <v>26</v>
      </c>
      <c r="X501" s="22">
        <v>53</v>
      </c>
      <c r="Y501" s="22">
        <v>94</v>
      </c>
      <c r="Z501" s="22">
        <v>59</v>
      </c>
      <c r="AA501" s="22">
        <v>119</v>
      </c>
      <c r="AB501" s="22">
        <v>36</v>
      </c>
      <c r="AC501" s="22">
        <v>89</v>
      </c>
      <c r="AD501" s="22">
        <v>83</v>
      </c>
      <c r="AE501" s="22">
        <v>67</v>
      </c>
      <c r="AF501" s="22">
        <v>121</v>
      </c>
      <c r="AG501" s="22">
        <v>147</v>
      </c>
      <c r="AH501" s="22">
        <v>144</v>
      </c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33">
        <f t="shared" si="14"/>
        <v>0.37535252703552663</v>
      </c>
      <c r="AX501" s="26">
        <f t="shared" si="15"/>
        <v>0.6218528618216971</v>
      </c>
    </row>
    <row r="502" spans="1:50" ht="33.75" customHeight="1">
      <c r="A502" s="29" t="s">
        <v>1585</v>
      </c>
      <c r="B502" s="30" t="s">
        <v>1586</v>
      </c>
      <c r="C502" s="31" t="s">
        <v>1587</v>
      </c>
      <c r="D502" s="22"/>
      <c r="E502" s="22">
        <v>1</v>
      </c>
      <c r="F502" s="22"/>
      <c r="G502" s="22">
        <v>2</v>
      </c>
      <c r="H502" s="22">
        <v>4</v>
      </c>
      <c r="I502" s="22"/>
      <c r="J502" s="22">
        <v>1</v>
      </c>
      <c r="K502" s="22">
        <v>1</v>
      </c>
      <c r="L502" s="22"/>
      <c r="M502" s="32"/>
      <c r="N502" s="22"/>
      <c r="O502" s="22"/>
      <c r="P502" s="22"/>
      <c r="Q502" s="22"/>
      <c r="R502" s="22">
        <v>1</v>
      </c>
      <c r="S502" s="22">
        <v>2</v>
      </c>
      <c r="T502" s="22"/>
      <c r="U502" s="22">
        <v>1</v>
      </c>
      <c r="V502" s="22">
        <v>1</v>
      </c>
      <c r="W502" s="22">
        <v>1</v>
      </c>
      <c r="X502" s="22">
        <v>1</v>
      </c>
      <c r="Y502" s="22"/>
      <c r="Z502" s="22">
        <v>1</v>
      </c>
      <c r="AA502" s="22">
        <v>1</v>
      </c>
      <c r="AB502" s="22"/>
      <c r="AC502" s="22"/>
      <c r="AD502" s="22">
        <v>1</v>
      </c>
      <c r="AE502" s="22">
        <v>2</v>
      </c>
      <c r="AF502" s="22"/>
      <c r="AG502" s="22">
        <v>1</v>
      </c>
      <c r="AH502" s="22">
        <v>1</v>
      </c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33">
        <f t="shared" si="14"/>
        <v>0</v>
      </c>
      <c r="AX502" s="26">
        <f t="shared" si="15"/>
        <v>0.0014428140645515012</v>
      </c>
    </row>
    <row r="503" spans="1:50" ht="33.75" customHeight="1">
      <c r="A503" s="29" t="s">
        <v>1588</v>
      </c>
      <c r="B503" s="30" t="s">
        <v>1589</v>
      </c>
      <c r="C503" s="31" t="s">
        <v>1590</v>
      </c>
      <c r="D503" s="22">
        <v>44</v>
      </c>
      <c r="E503" s="22">
        <v>136</v>
      </c>
      <c r="F503" s="22">
        <v>53</v>
      </c>
      <c r="G503" s="22">
        <v>93</v>
      </c>
      <c r="H503" s="22">
        <v>138</v>
      </c>
      <c r="I503" s="22">
        <v>4</v>
      </c>
      <c r="J503" s="22">
        <v>53</v>
      </c>
      <c r="K503" s="22">
        <v>2</v>
      </c>
      <c r="L503" s="22"/>
      <c r="M503" s="32"/>
      <c r="N503" s="22">
        <v>2</v>
      </c>
      <c r="O503" s="22">
        <v>2</v>
      </c>
      <c r="P503" s="22">
        <v>3</v>
      </c>
      <c r="Q503" s="22">
        <v>5</v>
      </c>
      <c r="R503" s="22">
        <v>28</v>
      </c>
      <c r="S503" s="22">
        <v>29</v>
      </c>
      <c r="T503" s="22">
        <v>12</v>
      </c>
      <c r="U503" s="22">
        <v>26</v>
      </c>
      <c r="V503" s="22">
        <v>8</v>
      </c>
      <c r="W503" s="22">
        <v>5</v>
      </c>
      <c r="X503" s="22">
        <v>14</v>
      </c>
      <c r="Y503" s="22">
        <v>21</v>
      </c>
      <c r="Z503" s="22">
        <v>12</v>
      </c>
      <c r="AA503" s="22">
        <v>32</v>
      </c>
      <c r="AB503" s="22">
        <v>19</v>
      </c>
      <c r="AC503" s="22">
        <v>23</v>
      </c>
      <c r="AD503" s="22">
        <v>4</v>
      </c>
      <c r="AE503" s="22">
        <v>12</v>
      </c>
      <c r="AF503" s="22">
        <v>34</v>
      </c>
      <c r="AG503" s="22">
        <v>64</v>
      </c>
      <c r="AH503" s="22">
        <v>77</v>
      </c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33">
        <f t="shared" si="14"/>
        <v>0.08927303345709822</v>
      </c>
      <c r="AX503" s="26">
        <f t="shared" si="15"/>
        <v>0.19622271277900416</v>
      </c>
    </row>
    <row r="504" spans="1:50" ht="33.75" customHeight="1">
      <c r="A504" s="29" t="s">
        <v>1591</v>
      </c>
      <c r="B504" s="30" t="s">
        <v>1592</v>
      </c>
      <c r="C504" s="31" t="s">
        <v>1593</v>
      </c>
      <c r="D504" s="22">
        <v>64</v>
      </c>
      <c r="E504" s="22">
        <v>179</v>
      </c>
      <c r="F504" s="22">
        <v>10</v>
      </c>
      <c r="G504" s="22">
        <v>49</v>
      </c>
      <c r="H504" s="22">
        <v>63</v>
      </c>
      <c r="I504" s="22"/>
      <c r="J504" s="22">
        <v>31</v>
      </c>
      <c r="K504" s="22"/>
      <c r="L504" s="22"/>
      <c r="M504" s="32"/>
      <c r="N504" s="22"/>
      <c r="O504" s="22">
        <v>3</v>
      </c>
      <c r="P504" s="22"/>
      <c r="Q504" s="22">
        <v>8</v>
      </c>
      <c r="R504" s="22">
        <v>7</v>
      </c>
      <c r="S504" s="22">
        <v>4</v>
      </c>
      <c r="T504" s="22">
        <v>13</v>
      </c>
      <c r="U504" s="22">
        <v>15</v>
      </c>
      <c r="V504" s="22">
        <v>3</v>
      </c>
      <c r="W504" s="22">
        <v>8</v>
      </c>
      <c r="X504" s="22">
        <v>27</v>
      </c>
      <c r="Y504" s="22">
        <v>14</v>
      </c>
      <c r="Z504" s="22">
        <v>22</v>
      </c>
      <c r="AA504" s="22">
        <v>26</v>
      </c>
      <c r="AB504" s="22">
        <v>15</v>
      </c>
      <c r="AC504" s="22">
        <v>19</v>
      </c>
      <c r="AD504" s="22">
        <v>4</v>
      </c>
      <c r="AE504" s="22"/>
      <c r="AF504" s="22">
        <v>26</v>
      </c>
      <c r="AG504" s="22">
        <v>34</v>
      </c>
      <c r="AH504" s="22">
        <v>14</v>
      </c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33">
        <f t="shared" si="14"/>
        <v>0.1298516850285065</v>
      </c>
      <c r="AX504" s="26">
        <f t="shared" si="15"/>
        <v>0.2582637175547187</v>
      </c>
    </row>
    <row r="505" spans="1:50" ht="33.75" customHeight="1">
      <c r="A505" s="29" t="s">
        <v>1594</v>
      </c>
      <c r="B505" s="30" t="s">
        <v>1595</v>
      </c>
      <c r="C505" s="31" t="s">
        <v>1596</v>
      </c>
      <c r="D505" s="22">
        <v>400</v>
      </c>
      <c r="E505" s="22">
        <v>862</v>
      </c>
      <c r="F505" s="22">
        <v>242</v>
      </c>
      <c r="G505" s="22">
        <v>502</v>
      </c>
      <c r="H505" s="22">
        <v>623</v>
      </c>
      <c r="I505" s="22">
        <v>3</v>
      </c>
      <c r="J505" s="22">
        <v>95</v>
      </c>
      <c r="K505" s="22">
        <v>7</v>
      </c>
      <c r="L505" s="22"/>
      <c r="M505" s="32"/>
      <c r="N505" s="22">
        <v>21</v>
      </c>
      <c r="O505" s="22">
        <v>17</v>
      </c>
      <c r="P505" s="22">
        <v>3</v>
      </c>
      <c r="Q505" s="22">
        <v>219</v>
      </c>
      <c r="R505" s="22">
        <v>55</v>
      </c>
      <c r="S505" s="22">
        <v>104</v>
      </c>
      <c r="T505" s="22">
        <v>31</v>
      </c>
      <c r="U505" s="22">
        <v>46</v>
      </c>
      <c r="V505" s="22">
        <v>140</v>
      </c>
      <c r="W505" s="22">
        <v>101</v>
      </c>
      <c r="X505" s="22">
        <v>138</v>
      </c>
      <c r="Y505" s="22">
        <v>273</v>
      </c>
      <c r="Z505" s="22">
        <v>17</v>
      </c>
      <c r="AA505" s="22">
        <v>61</v>
      </c>
      <c r="AB505" s="22">
        <v>209</v>
      </c>
      <c r="AC505" s="22">
        <v>103</v>
      </c>
      <c r="AD505" s="22">
        <v>66</v>
      </c>
      <c r="AE505" s="22">
        <v>96</v>
      </c>
      <c r="AF505" s="22">
        <v>125</v>
      </c>
      <c r="AG505" s="22">
        <v>305</v>
      </c>
      <c r="AH505" s="22">
        <v>407</v>
      </c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33">
        <f t="shared" si="14"/>
        <v>0.8115730314281656</v>
      </c>
      <c r="AX505" s="26">
        <f t="shared" si="15"/>
        <v>1.2437057236433942</v>
      </c>
    </row>
    <row r="506" spans="1:50" ht="33.75" customHeight="1">
      <c r="A506" s="29" t="s">
        <v>1597</v>
      </c>
      <c r="B506" s="30" t="s">
        <v>1598</v>
      </c>
      <c r="C506" s="31" t="s">
        <v>1599</v>
      </c>
      <c r="D506" s="22">
        <v>16</v>
      </c>
      <c r="E506" s="22">
        <v>37</v>
      </c>
      <c r="F506" s="22">
        <v>3</v>
      </c>
      <c r="G506" s="22">
        <v>21</v>
      </c>
      <c r="H506" s="22">
        <v>34</v>
      </c>
      <c r="I506" s="22">
        <v>3</v>
      </c>
      <c r="J506" s="22">
        <v>7</v>
      </c>
      <c r="K506" s="22"/>
      <c r="L506" s="22"/>
      <c r="M506" s="32"/>
      <c r="N506" s="22">
        <v>1</v>
      </c>
      <c r="O506" s="22">
        <v>1</v>
      </c>
      <c r="P506" s="22"/>
      <c r="Q506" s="22">
        <v>2</v>
      </c>
      <c r="R506" s="22">
        <v>5</v>
      </c>
      <c r="S506" s="22">
        <v>8</v>
      </c>
      <c r="T506" s="22">
        <v>1</v>
      </c>
      <c r="U506" s="22">
        <v>7</v>
      </c>
      <c r="V506" s="22"/>
      <c r="W506" s="22">
        <v>1</v>
      </c>
      <c r="X506" s="22">
        <v>7</v>
      </c>
      <c r="Y506" s="22">
        <v>3</v>
      </c>
      <c r="Z506" s="22">
        <v>1</v>
      </c>
      <c r="AA506" s="22">
        <v>6</v>
      </c>
      <c r="AB506" s="22">
        <v>3</v>
      </c>
      <c r="AC506" s="22">
        <v>4</v>
      </c>
      <c r="AD506" s="22">
        <v>2</v>
      </c>
      <c r="AE506" s="22">
        <v>2</v>
      </c>
      <c r="AF506" s="22">
        <v>29</v>
      </c>
      <c r="AG506" s="22">
        <v>27</v>
      </c>
      <c r="AH506" s="22">
        <v>42</v>
      </c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33">
        <f t="shared" si="14"/>
        <v>0.032462921257126624</v>
      </c>
      <c r="AX506" s="26">
        <f t="shared" si="15"/>
        <v>0.053384120388405544</v>
      </c>
    </row>
    <row r="507" spans="1:50" ht="33.75" customHeight="1">
      <c r="A507" s="29" t="s">
        <v>1600</v>
      </c>
      <c r="B507" s="30" t="s">
        <v>1601</v>
      </c>
      <c r="C507" s="31" t="s">
        <v>1602</v>
      </c>
      <c r="D507" s="22">
        <v>181</v>
      </c>
      <c r="E507" s="22">
        <v>751</v>
      </c>
      <c r="F507" s="22">
        <v>205</v>
      </c>
      <c r="G507" s="22">
        <v>639</v>
      </c>
      <c r="H507" s="22">
        <v>269</v>
      </c>
      <c r="I507" s="22">
        <v>2</v>
      </c>
      <c r="J507" s="22">
        <v>126</v>
      </c>
      <c r="K507" s="22">
        <v>5</v>
      </c>
      <c r="L507" s="22"/>
      <c r="M507" s="32"/>
      <c r="N507" s="22">
        <v>44</v>
      </c>
      <c r="O507" s="22">
        <v>32</v>
      </c>
      <c r="P507" s="22">
        <v>56</v>
      </c>
      <c r="Q507" s="22">
        <v>109</v>
      </c>
      <c r="R507" s="22">
        <v>35</v>
      </c>
      <c r="S507" s="22">
        <v>59</v>
      </c>
      <c r="T507" s="22">
        <v>347</v>
      </c>
      <c r="U507" s="22">
        <v>381</v>
      </c>
      <c r="V507" s="22">
        <v>75</v>
      </c>
      <c r="W507" s="22">
        <v>37</v>
      </c>
      <c r="X507" s="22">
        <v>108</v>
      </c>
      <c r="Y507" s="22">
        <v>248</v>
      </c>
      <c r="Z507" s="22">
        <v>13</v>
      </c>
      <c r="AA507" s="22">
        <v>281</v>
      </c>
      <c r="AB507" s="22">
        <v>400</v>
      </c>
      <c r="AC507" s="22">
        <v>42</v>
      </c>
      <c r="AD507" s="22">
        <v>76</v>
      </c>
      <c r="AE507" s="22">
        <v>64</v>
      </c>
      <c r="AF507" s="22">
        <v>77</v>
      </c>
      <c r="AG507" s="22">
        <v>306</v>
      </c>
      <c r="AH507" s="22">
        <v>93</v>
      </c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33">
        <f t="shared" si="14"/>
        <v>0.367236796721245</v>
      </c>
      <c r="AX507" s="26">
        <f t="shared" si="15"/>
        <v>1.0835533624781775</v>
      </c>
    </row>
    <row r="508" spans="1:50" ht="33.75" customHeight="1">
      <c r="A508" s="29" t="s">
        <v>1603</v>
      </c>
      <c r="B508" s="30" t="s">
        <v>1604</v>
      </c>
      <c r="C508" s="31" t="s">
        <v>1605</v>
      </c>
      <c r="D508" s="22">
        <v>19</v>
      </c>
      <c r="E508" s="22">
        <v>277</v>
      </c>
      <c r="F508" s="22">
        <v>258</v>
      </c>
      <c r="G508" s="22">
        <v>546</v>
      </c>
      <c r="H508" s="22">
        <v>65</v>
      </c>
      <c r="I508" s="22"/>
      <c r="J508" s="22">
        <v>11</v>
      </c>
      <c r="K508" s="22"/>
      <c r="L508" s="22"/>
      <c r="M508" s="32"/>
      <c r="N508" s="22">
        <v>6</v>
      </c>
      <c r="O508" s="22">
        <v>16</v>
      </c>
      <c r="P508" s="22">
        <v>100</v>
      </c>
      <c r="Q508" s="22">
        <v>20</v>
      </c>
      <c r="R508" s="22">
        <v>33</v>
      </c>
      <c r="S508" s="22">
        <v>75</v>
      </c>
      <c r="T508" s="22">
        <v>103</v>
      </c>
      <c r="U508" s="22">
        <v>17</v>
      </c>
      <c r="V508" s="22">
        <v>7</v>
      </c>
      <c r="W508" s="22">
        <v>11</v>
      </c>
      <c r="X508" s="22">
        <v>96</v>
      </c>
      <c r="Y508" s="22">
        <v>213</v>
      </c>
      <c r="Z508" s="22">
        <v>7</v>
      </c>
      <c r="AA508" s="22">
        <v>85</v>
      </c>
      <c r="AB508" s="22">
        <v>122</v>
      </c>
      <c r="AC508" s="22">
        <v>12</v>
      </c>
      <c r="AD508" s="22">
        <v>140</v>
      </c>
      <c r="AE508" s="22">
        <v>7</v>
      </c>
      <c r="AF508" s="22">
        <v>60</v>
      </c>
      <c r="AG508" s="22">
        <v>309</v>
      </c>
      <c r="AH508" s="22">
        <v>41</v>
      </c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33">
        <f t="shared" si="14"/>
        <v>0.03854971899283787</v>
      </c>
      <c r="AX508" s="26">
        <f t="shared" si="15"/>
        <v>0.3996594958807658</v>
      </c>
    </row>
    <row r="509" spans="1:50" ht="33.75" customHeight="1">
      <c r="A509" s="29" t="s">
        <v>1606</v>
      </c>
      <c r="B509" s="30" t="s">
        <v>1607</v>
      </c>
      <c r="C509" s="31" t="s">
        <v>1608</v>
      </c>
      <c r="D509" s="22">
        <v>8</v>
      </c>
      <c r="E509" s="22">
        <v>68</v>
      </c>
      <c r="F509" s="22">
        <v>34</v>
      </c>
      <c r="G509" s="22">
        <v>87</v>
      </c>
      <c r="H509" s="22">
        <v>19</v>
      </c>
      <c r="I509" s="22">
        <v>3</v>
      </c>
      <c r="J509" s="22">
        <v>12</v>
      </c>
      <c r="K509" s="22">
        <v>3</v>
      </c>
      <c r="L509" s="22"/>
      <c r="M509" s="32"/>
      <c r="N509" s="22"/>
      <c r="O509" s="22"/>
      <c r="P509" s="22"/>
      <c r="Q509" s="22">
        <v>27</v>
      </c>
      <c r="R509" s="22">
        <v>1</v>
      </c>
      <c r="S509" s="22">
        <v>3</v>
      </c>
      <c r="T509" s="22">
        <v>12</v>
      </c>
      <c r="U509" s="22">
        <v>5</v>
      </c>
      <c r="V509" s="22">
        <v>2</v>
      </c>
      <c r="W509" s="22"/>
      <c r="X509" s="22">
        <v>3</v>
      </c>
      <c r="Y509" s="22">
        <v>3</v>
      </c>
      <c r="Z509" s="22">
        <v>2</v>
      </c>
      <c r="AA509" s="22">
        <v>9</v>
      </c>
      <c r="AB509" s="22">
        <v>5</v>
      </c>
      <c r="AC509" s="22">
        <v>6</v>
      </c>
      <c r="AD509" s="22">
        <v>3</v>
      </c>
      <c r="AE509" s="22">
        <v>32</v>
      </c>
      <c r="AF509" s="22">
        <v>4</v>
      </c>
      <c r="AG509" s="22">
        <v>10</v>
      </c>
      <c r="AH509" s="22">
        <v>13</v>
      </c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33">
        <f t="shared" si="14"/>
        <v>0.016231460628563312</v>
      </c>
      <c r="AX509" s="26">
        <f t="shared" si="15"/>
        <v>0.09811135638950208</v>
      </c>
    </row>
    <row r="510" spans="1:50" ht="33.75" customHeight="1">
      <c r="A510" s="29" t="s">
        <v>1609</v>
      </c>
      <c r="B510" s="30" t="s">
        <v>1610</v>
      </c>
      <c r="C510" s="31" t="s">
        <v>1611</v>
      </c>
      <c r="D510" s="22">
        <v>6</v>
      </c>
      <c r="E510" s="22">
        <v>245</v>
      </c>
      <c r="F510" s="22">
        <v>85</v>
      </c>
      <c r="G510" s="22">
        <v>7</v>
      </c>
      <c r="H510" s="22"/>
      <c r="I510" s="22">
        <v>1</v>
      </c>
      <c r="J510" s="22">
        <v>1</v>
      </c>
      <c r="K510" s="22"/>
      <c r="L510" s="22"/>
      <c r="M510" s="32"/>
      <c r="N510" s="22"/>
      <c r="O510" s="22"/>
      <c r="P510" s="22">
        <v>1</v>
      </c>
      <c r="Q510" s="22">
        <v>61</v>
      </c>
      <c r="R510" s="22">
        <v>2</v>
      </c>
      <c r="S510" s="22">
        <v>9</v>
      </c>
      <c r="T510" s="22">
        <v>14</v>
      </c>
      <c r="U510" s="22"/>
      <c r="V510" s="22"/>
      <c r="W510" s="22">
        <v>4</v>
      </c>
      <c r="X510" s="22">
        <v>8</v>
      </c>
      <c r="Y510" s="22">
        <v>1</v>
      </c>
      <c r="Z510" s="22"/>
      <c r="AA510" s="22">
        <v>3</v>
      </c>
      <c r="AB510" s="22">
        <v>2</v>
      </c>
      <c r="AC510" s="22">
        <v>1</v>
      </c>
      <c r="AD510" s="22">
        <v>10</v>
      </c>
      <c r="AE510" s="22">
        <v>56</v>
      </c>
      <c r="AF510" s="22">
        <v>1</v>
      </c>
      <c r="AG510" s="22">
        <v>1</v>
      </c>
      <c r="AH510" s="22">
        <v>3</v>
      </c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33">
        <f t="shared" si="14"/>
        <v>0.012173595471422485</v>
      </c>
      <c r="AX510" s="26">
        <f t="shared" si="15"/>
        <v>0.3534894458151178</v>
      </c>
    </row>
    <row r="511" spans="1:50" ht="33.75" customHeight="1">
      <c r="A511" s="29" t="s">
        <v>1612</v>
      </c>
      <c r="B511" s="30" t="s">
        <v>1613</v>
      </c>
      <c r="C511" s="31" t="s">
        <v>1614</v>
      </c>
      <c r="D511" s="22">
        <v>29</v>
      </c>
      <c r="E511" s="22">
        <v>541</v>
      </c>
      <c r="F511" s="22">
        <v>18</v>
      </c>
      <c r="G511" s="22">
        <v>43</v>
      </c>
      <c r="H511" s="22">
        <v>60</v>
      </c>
      <c r="I511" s="22">
        <v>9</v>
      </c>
      <c r="J511" s="22">
        <v>10</v>
      </c>
      <c r="K511" s="22"/>
      <c r="L511" s="22"/>
      <c r="M511" s="32">
        <v>1</v>
      </c>
      <c r="N511" s="22">
        <v>3</v>
      </c>
      <c r="O511" s="22">
        <v>1</v>
      </c>
      <c r="P511" s="22"/>
      <c r="Q511" s="22">
        <v>16</v>
      </c>
      <c r="R511" s="22">
        <v>9</v>
      </c>
      <c r="S511" s="22">
        <v>1</v>
      </c>
      <c r="T511" s="22">
        <v>10</v>
      </c>
      <c r="U511" s="22">
        <v>9</v>
      </c>
      <c r="V511" s="22">
        <v>5</v>
      </c>
      <c r="W511" s="22">
        <v>1</v>
      </c>
      <c r="X511" s="22">
        <v>14</v>
      </c>
      <c r="Y511" s="22">
        <v>10</v>
      </c>
      <c r="Z511" s="22">
        <v>13</v>
      </c>
      <c r="AA511" s="22">
        <v>19</v>
      </c>
      <c r="AB511" s="22">
        <v>7</v>
      </c>
      <c r="AC511" s="22">
        <v>6</v>
      </c>
      <c r="AD511" s="22">
        <v>2</v>
      </c>
      <c r="AE511" s="22">
        <v>7</v>
      </c>
      <c r="AF511" s="22">
        <v>5</v>
      </c>
      <c r="AG511" s="22">
        <v>23</v>
      </c>
      <c r="AH511" s="22">
        <v>8</v>
      </c>
      <c r="AI511" s="22"/>
      <c r="AJ511" s="22"/>
      <c r="AK511" s="22"/>
      <c r="AL511" s="22"/>
      <c r="AM511" s="22"/>
      <c r="AN511" s="22"/>
      <c r="AO511" s="22"/>
      <c r="AP511" s="22"/>
      <c r="AQ511" s="22"/>
      <c r="AR511" s="22">
        <v>1</v>
      </c>
      <c r="AS511" s="22"/>
      <c r="AT511" s="22"/>
      <c r="AU511" s="22"/>
      <c r="AV511" s="22"/>
      <c r="AW511" s="33">
        <f t="shared" si="14"/>
        <v>0.058839044778542016</v>
      </c>
      <c r="AX511" s="26">
        <f t="shared" si="15"/>
        <v>0.7805624089223622</v>
      </c>
    </row>
    <row r="512" spans="1:50" ht="33.75" customHeight="1">
      <c r="A512" s="29" t="s">
        <v>1615</v>
      </c>
      <c r="B512" s="30" t="s">
        <v>1616</v>
      </c>
      <c r="C512" s="31" t="s">
        <v>1617</v>
      </c>
      <c r="D512" s="22">
        <v>120</v>
      </c>
      <c r="E512" s="22">
        <v>511</v>
      </c>
      <c r="F512" s="22">
        <v>111</v>
      </c>
      <c r="G512" s="22">
        <v>84</v>
      </c>
      <c r="H512" s="22">
        <v>292</v>
      </c>
      <c r="I512" s="22">
        <v>14</v>
      </c>
      <c r="J512" s="22">
        <v>53</v>
      </c>
      <c r="K512" s="22"/>
      <c r="L512" s="22"/>
      <c r="M512" s="32"/>
      <c r="N512" s="22">
        <v>1</v>
      </c>
      <c r="O512" s="22">
        <v>2</v>
      </c>
      <c r="P512" s="22">
        <v>3</v>
      </c>
      <c r="Q512" s="22">
        <v>36</v>
      </c>
      <c r="R512" s="22">
        <v>7</v>
      </c>
      <c r="S512" s="22">
        <v>28</v>
      </c>
      <c r="T512" s="22">
        <v>28</v>
      </c>
      <c r="U512" s="22">
        <v>22</v>
      </c>
      <c r="V512" s="22">
        <v>1</v>
      </c>
      <c r="W512" s="22">
        <v>1</v>
      </c>
      <c r="X512" s="22">
        <v>32</v>
      </c>
      <c r="Y512" s="22">
        <v>35</v>
      </c>
      <c r="Z512" s="22">
        <v>10</v>
      </c>
      <c r="AA512" s="22">
        <v>85</v>
      </c>
      <c r="AB512" s="22">
        <v>26</v>
      </c>
      <c r="AC512" s="22">
        <v>25</v>
      </c>
      <c r="AD512" s="22">
        <v>19</v>
      </c>
      <c r="AE512" s="22">
        <v>4</v>
      </c>
      <c r="AF512" s="22">
        <v>51</v>
      </c>
      <c r="AG512" s="22">
        <v>84</v>
      </c>
      <c r="AH512" s="22">
        <v>13</v>
      </c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33">
        <f t="shared" si="14"/>
        <v>0.2434719094284497</v>
      </c>
      <c r="AX512" s="26">
        <f t="shared" si="15"/>
        <v>0.7372779869858171</v>
      </c>
    </row>
    <row r="513" spans="1:50" ht="33.75" customHeight="1">
      <c r="A513" s="29" t="s">
        <v>1618</v>
      </c>
      <c r="B513" s="30" t="s">
        <v>1619</v>
      </c>
      <c r="C513" s="31" t="s">
        <v>1620</v>
      </c>
      <c r="D513" s="22">
        <v>26</v>
      </c>
      <c r="E513" s="22">
        <v>16</v>
      </c>
      <c r="F513" s="22">
        <v>20</v>
      </c>
      <c r="G513" s="22">
        <v>10</v>
      </c>
      <c r="H513" s="22">
        <v>18</v>
      </c>
      <c r="I513" s="22">
        <v>2</v>
      </c>
      <c r="J513" s="22">
        <v>10</v>
      </c>
      <c r="K513" s="22">
        <v>1</v>
      </c>
      <c r="L513" s="22"/>
      <c r="M513" s="32">
        <v>5</v>
      </c>
      <c r="N513" s="22">
        <v>9</v>
      </c>
      <c r="O513" s="22">
        <v>7</v>
      </c>
      <c r="P513" s="22">
        <v>7</v>
      </c>
      <c r="Q513" s="22">
        <v>22</v>
      </c>
      <c r="R513" s="22">
        <v>13</v>
      </c>
      <c r="S513" s="22">
        <v>3</v>
      </c>
      <c r="T513" s="22">
        <v>13</v>
      </c>
      <c r="U513" s="22">
        <v>9</v>
      </c>
      <c r="V513" s="22">
        <v>4</v>
      </c>
      <c r="W513" s="22">
        <v>15</v>
      </c>
      <c r="X513" s="22">
        <v>6</v>
      </c>
      <c r="Y513" s="22">
        <v>12</v>
      </c>
      <c r="Z513" s="22">
        <v>6</v>
      </c>
      <c r="AA513" s="22">
        <v>22</v>
      </c>
      <c r="AB513" s="22">
        <v>5</v>
      </c>
      <c r="AC513" s="22">
        <v>21</v>
      </c>
      <c r="AD513" s="22">
        <v>5</v>
      </c>
      <c r="AE513" s="22">
        <v>13</v>
      </c>
      <c r="AF513" s="22">
        <v>3</v>
      </c>
      <c r="AG513" s="22">
        <v>11</v>
      </c>
      <c r="AH513" s="22">
        <v>13</v>
      </c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33">
        <f t="shared" si="14"/>
        <v>0.05275224704283076</v>
      </c>
      <c r="AX513" s="26">
        <f t="shared" si="15"/>
        <v>0.02308502503282402</v>
      </c>
    </row>
    <row r="514" spans="1:50" ht="33.75" customHeight="1">
      <c r="A514" s="29" t="s">
        <v>1621</v>
      </c>
      <c r="B514" s="30" t="s">
        <v>1622</v>
      </c>
      <c r="C514" s="31" t="s">
        <v>1623</v>
      </c>
      <c r="D514" s="22">
        <v>19</v>
      </c>
      <c r="E514" s="22">
        <v>4</v>
      </c>
      <c r="F514" s="22">
        <v>7</v>
      </c>
      <c r="G514" s="22">
        <v>10</v>
      </c>
      <c r="H514" s="22">
        <v>16</v>
      </c>
      <c r="I514" s="22"/>
      <c r="J514" s="22">
        <v>10</v>
      </c>
      <c r="K514" s="22">
        <v>2</v>
      </c>
      <c r="L514" s="22"/>
      <c r="M514" s="32">
        <v>2</v>
      </c>
      <c r="N514" s="22">
        <v>7</v>
      </c>
      <c r="O514" s="22">
        <v>3</v>
      </c>
      <c r="P514" s="22"/>
      <c r="Q514" s="22">
        <v>27</v>
      </c>
      <c r="R514" s="22">
        <v>9</v>
      </c>
      <c r="S514" s="22">
        <v>1</v>
      </c>
      <c r="T514" s="22"/>
      <c r="U514" s="22">
        <v>3</v>
      </c>
      <c r="V514" s="22">
        <v>5</v>
      </c>
      <c r="W514" s="22">
        <v>1</v>
      </c>
      <c r="X514" s="22">
        <v>29</v>
      </c>
      <c r="Y514" s="22">
        <v>7</v>
      </c>
      <c r="Z514" s="22">
        <v>7</v>
      </c>
      <c r="AA514" s="22">
        <v>21</v>
      </c>
      <c r="AB514" s="22">
        <v>10</v>
      </c>
      <c r="AC514" s="22">
        <v>9</v>
      </c>
      <c r="AD514" s="22">
        <v>4</v>
      </c>
      <c r="AE514" s="22">
        <v>18</v>
      </c>
      <c r="AF514" s="22">
        <v>9</v>
      </c>
      <c r="AG514" s="22">
        <v>4</v>
      </c>
      <c r="AH514" s="22">
        <v>10</v>
      </c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33">
        <f t="shared" si="14"/>
        <v>0.03854971899283787</v>
      </c>
      <c r="AX514" s="26">
        <f t="shared" si="15"/>
        <v>0.005771256258206005</v>
      </c>
    </row>
    <row r="515" spans="1:50" ht="33.75" customHeight="1">
      <c r="A515" s="29" t="s">
        <v>1624</v>
      </c>
      <c r="B515" s="30" t="s">
        <v>1625</v>
      </c>
      <c r="C515" s="31" t="s">
        <v>1626</v>
      </c>
      <c r="D515" s="22">
        <v>132</v>
      </c>
      <c r="E515" s="22">
        <v>215</v>
      </c>
      <c r="F515" s="22">
        <v>199</v>
      </c>
      <c r="G515" s="22">
        <v>167</v>
      </c>
      <c r="H515" s="22">
        <v>134</v>
      </c>
      <c r="I515" s="22">
        <v>2</v>
      </c>
      <c r="J515" s="22">
        <v>135</v>
      </c>
      <c r="K515" s="22">
        <v>9</v>
      </c>
      <c r="L515" s="22"/>
      <c r="M515" s="32"/>
      <c r="N515" s="22">
        <v>33</v>
      </c>
      <c r="O515" s="22">
        <v>10</v>
      </c>
      <c r="P515" s="22">
        <v>18</v>
      </c>
      <c r="Q515" s="22">
        <v>70</v>
      </c>
      <c r="R515" s="22">
        <v>35</v>
      </c>
      <c r="S515" s="22">
        <v>45</v>
      </c>
      <c r="T515" s="22">
        <v>56</v>
      </c>
      <c r="U515" s="22">
        <v>47</v>
      </c>
      <c r="V515" s="22">
        <v>32</v>
      </c>
      <c r="W515" s="22">
        <v>8</v>
      </c>
      <c r="X515" s="22">
        <v>85</v>
      </c>
      <c r="Y515" s="22">
        <v>63</v>
      </c>
      <c r="Z515" s="22">
        <v>13</v>
      </c>
      <c r="AA515" s="22">
        <v>92</v>
      </c>
      <c r="AB515" s="22">
        <v>55</v>
      </c>
      <c r="AC515" s="22">
        <v>75</v>
      </c>
      <c r="AD515" s="22">
        <v>38</v>
      </c>
      <c r="AE515" s="22">
        <v>34</v>
      </c>
      <c r="AF515" s="22">
        <v>66</v>
      </c>
      <c r="AG515" s="22">
        <v>104</v>
      </c>
      <c r="AH515" s="22">
        <v>43</v>
      </c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33">
        <f t="shared" si="14"/>
        <v>0.26781910037129464</v>
      </c>
      <c r="AX515" s="26">
        <f t="shared" si="15"/>
        <v>0.31020502387857274</v>
      </c>
    </row>
    <row r="516" spans="1:50" ht="33.75" customHeight="1">
      <c r="A516" s="29" t="s">
        <v>1627</v>
      </c>
      <c r="B516" s="30" t="s">
        <v>1628</v>
      </c>
      <c r="C516" s="31" t="s">
        <v>1629</v>
      </c>
      <c r="D516" s="22">
        <v>43</v>
      </c>
      <c r="E516" s="22">
        <v>9</v>
      </c>
      <c r="F516" s="22">
        <v>11</v>
      </c>
      <c r="G516" s="22">
        <v>20</v>
      </c>
      <c r="H516" s="22">
        <v>5</v>
      </c>
      <c r="I516" s="22"/>
      <c r="J516" s="22">
        <v>22</v>
      </c>
      <c r="K516" s="22"/>
      <c r="L516" s="22"/>
      <c r="M516" s="32"/>
      <c r="N516" s="22"/>
      <c r="O516" s="22"/>
      <c r="P516" s="22"/>
      <c r="Q516" s="22">
        <v>9</v>
      </c>
      <c r="R516" s="22">
        <v>17</v>
      </c>
      <c r="S516" s="22">
        <v>1</v>
      </c>
      <c r="T516" s="22">
        <v>2</v>
      </c>
      <c r="U516" s="22">
        <v>8</v>
      </c>
      <c r="V516" s="22">
        <v>8</v>
      </c>
      <c r="W516" s="22">
        <v>2</v>
      </c>
      <c r="X516" s="22">
        <v>6</v>
      </c>
      <c r="Y516" s="22">
        <v>10</v>
      </c>
      <c r="Z516" s="22">
        <v>5</v>
      </c>
      <c r="AA516" s="22">
        <v>54</v>
      </c>
      <c r="AB516" s="22">
        <v>2</v>
      </c>
      <c r="AC516" s="22">
        <v>9</v>
      </c>
      <c r="AD516" s="22">
        <v>3</v>
      </c>
      <c r="AE516" s="22">
        <v>25</v>
      </c>
      <c r="AF516" s="22">
        <v>1</v>
      </c>
      <c r="AG516" s="22">
        <v>3</v>
      </c>
      <c r="AH516" s="22">
        <v>28</v>
      </c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33">
        <f aca="true" t="shared" si="16" ref="AW516:AW579">IF(B1=0,0,D516/B1)*100</f>
        <v>0.08724410087852781</v>
      </c>
      <c r="AX516" s="26">
        <f aca="true" t="shared" si="17" ref="AX516:AX579">IF(B2=0,0,E516/B2)*100</f>
        <v>0.01298532658096351</v>
      </c>
    </row>
    <row r="517" spans="1:50" ht="33.75" customHeight="1">
      <c r="A517" s="29" t="s">
        <v>1630</v>
      </c>
      <c r="B517" s="30" t="s">
        <v>1631</v>
      </c>
      <c r="C517" s="31" t="s">
        <v>1632</v>
      </c>
      <c r="D517" s="22">
        <v>172</v>
      </c>
      <c r="E517" s="22">
        <v>53</v>
      </c>
      <c r="F517" s="22">
        <v>106</v>
      </c>
      <c r="G517" s="22">
        <v>79</v>
      </c>
      <c r="H517" s="22">
        <v>63</v>
      </c>
      <c r="I517" s="22"/>
      <c r="J517" s="22">
        <v>57</v>
      </c>
      <c r="K517" s="22"/>
      <c r="L517" s="22"/>
      <c r="M517" s="32"/>
      <c r="N517" s="22">
        <v>3</v>
      </c>
      <c r="O517" s="22">
        <v>2</v>
      </c>
      <c r="P517" s="22"/>
      <c r="Q517" s="22">
        <v>25</v>
      </c>
      <c r="R517" s="22">
        <v>50</v>
      </c>
      <c r="S517" s="22">
        <v>7</v>
      </c>
      <c r="T517" s="22">
        <v>31</v>
      </c>
      <c r="U517" s="22">
        <v>18</v>
      </c>
      <c r="V517" s="22">
        <v>14</v>
      </c>
      <c r="W517" s="22">
        <v>8</v>
      </c>
      <c r="X517" s="22">
        <v>22</v>
      </c>
      <c r="Y517" s="22">
        <v>46</v>
      </c>
      <c r="Z517" s="22">
        <v>24</v>
      </c>
      <c r="AA517" s="22">
        <v>65</v>
      </c>
      <c r="AB517" s="22">
        <v>19</v>
      </c>
      <c r="AC517" s="22">
        <v>35</v>
      </c>
      <c r="AD517" s="22">
        <v>12</v>
      </c>
      <c r="AE517" s="22">
        <v>44</v>
      </c>
      <c r="AF517" s="22">
        <v>13</v>
      </c>
      <c r="AG517" s="22">
        <v>18</v>
      </c>
      <c r="AH517" s="22">
        <v>110</v>
      </c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33">
        <f t="shared" si="16"/>
        <v>0.34897640351411124</v>
      </c>
      <c r="AX517" s="26">
        <f t="shared" si="17"/>
        <v>0.07646914542122957</v>
      </c>
    </row>
    <row r="518" spans="1:50" ht="33.75" customHeight="1">
      <c r="A518" s="29" t="s">
        <v>1633</v>
      </c>
      <c r="B518" s="30" t="s">
        <v>1634</v>
      </c>
      <c r="C518" s="31" t="s">
        <v>1635</v>
      </c>
      <c r="D518" s="22">
        <v>750</v>
      </c>
      <c r="E518" s="22">
        <v>992</v>
      </c>
      <c r="F518" s="22">
        <v>534</v>
      </c>
      <c r="G518" s="22">
        <v>303</v>
      </c>
      <c r="H518" s="22">
        <v>681</v>
      </c>
      <c r="I518" s="22"/>
      <c r="J518" s="22">
        <v>171</v>
      </c>
      <c r="K518" s="22"/>
      <c r="L518" s="22"/>
      <c r="M518" s="32"/>
      <c r="N518" s="22">
        <v>41</v>
      </c>
      <c r="O518" s="22">
        <v>25</v>
      </c>
      <c r="P518" s="22">
        <v>59</v>
      </c>
      <c r="Q518" s="22">
        <v>74</v>
      </c>
      <c r="R518" s="22">
        <v>160</v>
      </c>
      <c r="S518" s="22">
        <v>212</v>
      </c>
      <c r="T518" s="22">
        <v>153</v>
      </c>
      <c r="U518" s="22">
        <v>86</v>
      </c>
      <c r="V518" s="22">
        <v>71</v>
      </c>
      <c r="W518" s="22">
        <v>16</v>
      </c>
      <c r="X518" s="22">
        <v>152</v>
      </c>
      <c r="Y518" s="22">
        <v>201</v>
      </c>
      <c r="Z518" s="22">
        <v>172</v>
      </c>
      <c r="AA518" s="22">
        <v>226</v>
      </c>
      <c r="AB518" s="22">
        <v>136</v>
      </c>
      <c r="AC518" s="22">
        <v>144</v>
      </c>
      <c r="AD518" s="22">
        <v>135</v>
      </c>
      <c r="AE518" s="22">
        <v>88</v>
      </c>
      <c r="AF518" s="22">
        <v>170</v>
      </c>
      <c r="AG518" s="22">
        <v>246</v>
      </c>
      <c r="AH518" s="22">
        <v>456</v>
      </c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33">
        <f t="shared" si="16"/>
        <v>1.5216994339278105</v>
      </c>
      <c r="AX518" s="26">
        <f t="shared" si="17"/>
        <v>1.4312715520350894</v>
      </c>
    </row>
    <row r="519" spans="1:50" ht="33.75" customHeight="1">
      <c r="A519" s="29" t="s">
        <v>1636</v>
      </c>
      <c r="B519" s="30" t="s">
        <v>1637</v>
      </c>
      <c r="C519" s="31" t="s">
        <v>1638</v>
      </c>
      <c r="D519" s="22">
        <v>41</v>
      </c>
      <c r="E519" s="22">
        <v>9</v>
      </c>
      <c r="F519" s="22">
        <v>2</v>
      </c>
      <c r="G519" s="22">
        <v>2</v>
      </c>
      <c r="H519" s="22">
        <v>48</v>
      </c>
      <c r="I519" s="22"/>
      <c r="J519" s="22"/>
      <c r="K519" s="22"/>
      <c r="L519" s="22"/>
      <c r="M519" s="32"/>
      <c r="N519" s="22">
        <v>2</v>
      </c>
      <c r="O519" s="22"/>
      <c r="P519" s="22"/>
      <c r="Q519" s="22"/>
      <c r="R519" s="22">
        <v>39</v>
      </c>
      <c r="S519" s="22"/>
      <c r="T519" s="22">
        <v>9</v>
      </c>
      <c r="U519" s="22">
        <v>9</v>
      </c>
      <c r="V519" s="22">
        <v>3</v>
      </c>
      <c r="W519" s="22">
        <v>1</v>
      </c>
      <c r="X519" s="22">
        <v>58</v>
      </c>
      <c r="Y519" s="22"/>
      <c r="Z519" s="22">
        <v>35</v>
      </c>
      <c r="AA519" s="22">
        <v>14</v>
      </c>
      <c r="AB519" s="22"/>
      <c r="AC519" s="22">
        <v>6</v>
      </c>
      <c r="AD519" s="22"/>
      <c r="AE519" s="22">
        <v>2</v>
      </c>
      <c r="AF519" s="22"/>
      <c r="AG519" s="22">
        <v>3</v>
      </c>
      <c r="AH519" s="22">
        <v>20</v>
      </c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33">
        <f t="shared" si="16"/>
        <v>0.08318623572138698</v>
      </c>
      <c r="AX519" s="26">
        <f t="shared" si="17"/>
        <v>0.01298532658096351</v>
      </c>
    </row>
    <row r="520" spans="1:50" ht="33.75" customHeight="1">
      <c r="A520" s="29" t="s">
        <v>1639</v>
      </c>
      <c r="B520" s="30" t="s">
        <v>1640</v>
      </c>
      <c r="C520" s="31" t="s">
        <v>1641</v>
      </c>
      <c r="D520" s="22">
        <v>66</v>
      </c>
      <c r="E520" s="22">
        <v>21</v>
      </c>
      <c r="F520" s="22">
        <v>2</v>
      </c>
      <c r="G520" s="22">
        <v>18</v>
      </c>
      <c r="H520" s="22">
        <v>8</v>
      </c>
      <c r="I520" s="22"/>
      <c r="J520" s="22">
        <v>4</v>
      </c>
      <c r="K520" s="22"/>
      <c r="L520" s="22"/>
      <c r="M520" s="32"/>
      <c r="N520" s="22">
        <v>5</v>
      </c>
      <c r="O520" s="22"/>
      <c r="P520" s="22">
        <v>1</v>
      </c>
      <c r="Q520" s="22">
        <v>3</v>
      </c>
      <c r="R520" s="22">
        <v>10</v>
      </c>
      <c r="S520" s="22">
        <v>1</v>
      </c>
      <c r="T520" s="22">
        <v>21</v>
      </c>
      <c r="U520" s="22">
        <v>63</v>
      </c>
      <c r="V520" s="22">
        <v>3</v>
      </c>
      <c r="W520" s="22"/>
      <c r="X520" s="22">
        <v>45</v>
      </c>
      <c r="Y520" s="22">
        <v>2</v>
      </c>
      <c r="Z520" s="22">
        <v>3</v>
      </c>
      <c r="AA520" s="22">
        <v>52</v>
      </c>
      <c r="AB520" s="22"/>
      <c r="AC520" s="22">
        <v>49</v>
      </c>
      <c r="AD520" s="22">
        <v>4</v>
      </c>
      <c r="AE520" s="22">
        <v>5</v>
      </c>
      <c r="AF520" s="22"/>
      <c r="AG520" s="22">
        <v>8</v>
      </c>
      <c r="AH520" s="22">
        <v>8</v>
      </c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33">
        <f t="shared" si="16"/>
        <v>0.13390955018564732</v>
      </c>
      <c r="AX520" s="26">
        <f t="shared" si="17"/>
        <v>0.030299095355581524</v>
      </c>
    </row>
    <row r="521" spans="1:50" ht="33.75" customHeight="1">
      <c r="A521" s="29" t="s">
        <v>1642</v>
      </c>
      <c r="B521" s="30" t="s">
        <v>1643</v>
      </c>
      <c r="C521" s="31" t="s">
        <v>1644</v>
      </c>
      <c r="D521" s="22">
        <v>20</v>
      </c>
      <c r="E521" s="22">
        <v>15</v>
      </c>
      <c r="F521" s="22">
        <v>26</v>
      </c>
      <c r="G521" s="22">
        <v>29</v>
      </c>
      <c r="H521" s="22">
        <v>28</v>
      </c>
      <c r="I521" s="22"/>
      <c r="J521" s="22">
        <v>4</v>
      </c>
      <c r="K521" s="22"/>
      <c r="L521" s="22"/>
      <c r="M521" s="32"/>
      <c r="N521" s="22">
        <v>2</v>
      </c>
      <c r="O521" s="22">
        <v>2</v>
      </c>
      <c r="P521" s="22"/>
      <c r="Q521" s="22">
        <v>1</v>
      </c>
      <c r="R521" s="22">
        <v>15</v>
      </c>
      <c r="S521" s="22">
        <v>10</v>
      </c>
      <c r="T521" s="22">
        <v>3</v>
      </c>
      <c r="U521" s="22">
        <v>2</v>
      </c>
      <c r="V521" s="22">
        <v>1</v>
      </c>
      <c r="W521" s="22"/>
      <c r="X521" s="22">
        <v>6</v>
      </c>
      <c r="Y521" s="22">
        <v>15</v>
      </c>
      <c r="Z521" s="22">
        <v>3</v>
      </c>
      <c r="AA521" s="22">
        <v>8</v>
      </c>
      <c r="AB521" s="22">
        <v>6</v>
      </c>
      <c r="AC521" s="22">
        <v>10</v>
      </c>
      <c r="AD521" s="22">
        <v>1</v>
      </c>
      <c r="AE521" s="22">
        <v>4</v>
      </c>
      <c r="AF521" s="22">
        <v>2</v>
      </c>
      <c r="AG521" s="22">
        <v>9</v>
      </c>
      <c r="AH521" s="22">
        <v>24</v>
      </c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33">
        <f t="shared" si="16"/>
        <v>0.04057865157140828</v>
      </c>
      <c r="AX521" s="26">
        <f t="shared" si="17"/>
        <v>0.02164221096827252</v>
      </c>
    </row>
    <row r="522" spans="1:50" ht="33.75" customHeight="1">
      <c r="A522" s="29" t="s">
        <v>1645</v>
      </c>
      <c r="B522" s="30" t="s">
        <v>1646</v>
      </c>
      <c r="C522" s="31" t="s">
        <v>1647</v>
      </c>
      <c r="D522" s="22">
        <v>22</v>
      </c>
      <c r="E522" s="22">
        <v>31</v>
      </c>
      <c r="F522" s="22">
        <v>17</v>
      </c>
      <c r="G522" s="22">
        <v>179</v>
      </c>
      <c r="H522" s="22">
        <v>23</v>
      </c>
      <c r="I522" s="22"/>
      <c r="J522" s="22">
        <v>15</v>
      </c>
      <c r="K522" s="22"/>
      <c r="L522" s="22"/>
      <c r="M522" s="32"/>
      <c r="N522" s="22">
        <v>1</v>
      </c>
      <c r="O522" s="22">
        <v>2</v>
      </c>
      <c r="P522" s="22">
        <v>5</v>
      </c>
      <c r="Q522" s="22">
        <v>125</v>
      </c>
      <c r="R522" s="22">
        <v>11</v>
      </c>
      <c r="S522" s="22">
        <v>7</v>
      </c>
      <c r="T522" s="22">
        <v>24</v>
      </c>
      <c r="U522" s="22">
        <v>10</v>
      </c>
      <c r="V522" s="22">
        <v>5</v>
      </c>
      <c r="W522" s="22">
        <v>3</v>
      </c>
      <c r="X522" s="22">
        <v>5</v>
      </c>
      <c r="Y522" s="22">
        <v>28</v>
      </c>
      <c r="Z522" s="22">
        <v>4</v>
      </c>
      <c r="AA522" s="22">
        <v>12</v>
      </c>
      <c r="AB522" s="22">
        <v>20</v>
      </c>
      <c r="AC522" s="22">
        <v>4</v>
      </c>
      <c r="AD522" s="22">
        <v>7</v>
      </c>
      <c r="AE522" s="22">
        <v>29</v>
      </c>
      <c r="AF522" s="22">
        <v>7</v>
      </c>
      <c r="AG522" s="22">
        <v>17</v>
      </c>
      <c r="AH522" s="22">
        <v>9</v>
      </c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33">
        <f t="shared" si="16"/>
        <v>0.04463651672854911</v>
      </c>
      <c r="AX522" s="26">
        <f t="shared" si="17"/>
        <v>0.04472723600109654</v>
      </c>
    </row>
    <row r="523" spans="1:50" ht="33.75" customHeight="1">
      <c r="A523" s="29" t="s">
        <v>1648</v>
      </c>
      <c r="B523" s="30" t="s">
        <v>1649</v>
      </c>
      <c r="C523" s="31" t="s">
        <v>1650</v>
      </c>
      <c r="D523" s="22">
        <v>58</v>
      </c>
      <c r="E523" s="22">
        <v>424</v>
      </c>
      <c r="F523" s="22">
        <v>253</v>
      </c>
      <c r="G523" s="22">
        <v>426</v>
      </c>
      <c r="H523" s="22">
        <v>104</v>
      </c>
      <c r="I523" s="22"/>
      <c r="J523" s="22">
        <v>73</v>
      </c>
      <c r="K523" s="22"/>
      <c r="L523" s="22"/>
      <c r="M523" s="32"/>
      <c r="N523" s="22">
        <v>36</v>
      </c>
      <c r="O523" s="22">
        <v>13</v>
      </c>
      <c r="P523" s="22">
        <v>83</v>
      </c>
      <c r="Q523" s="22">
        <v>71</v>
      </c>
      <c r="R523" s="22">
        <v>40</v>
      </c>
      <c r="S523" s="22">
        <v>95</v>
      </c>
      <c r="T523" s="22">
        <v>131</v>
      </c>
      <c r="U523" s="22">
        <v>114</v>
      </c>
      <c r="V523" s="22">
        <v>49</v>
      </c>
      <c r="W523" s="22">
        <v>23</v>
      </c>
      <c r="X523" s="22">
        <v>31</v>
      </c>
      <c r="Y523" s="22">
        <v>224</v>
      </c>
      <c r="Z523" s="22">
        <v>14</v>
      </c>
      <c r="AA523" s="22">
        <v>146</v>
      </c>
      <c r="AB523" s="22">
        <v>89</v>
      </c>
      <c r="AC523" s="22">
        <v>42</v>
      </c>
      <c r="AD523" s="22">
        <v>112</v>
      </c>
      <c r="AE523" s="22">
        <v>93</v>
      </c>
      <c r="AF523" s="22">
        <v>22</v>
      </c>
      <c r="AG523" s="22">
        <v>239</v>
      </c>
      <c r="AH523" s="22">
        <v>37</v>
      </c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33">
        <f t="shared" si="16"/>
        <v>0.11767808955708403</v>
      </c>
      <c r="AX523" s="26">
        <f t="shared" si="17"/>
        <v>0.6117531633698365</v>
      </c>
    </row>
    <row r="524" spans="1:50" ht="33.75" customHeight="1">
      <c r="A524" s="29" t="s">
        <v>1651</v>
      </c>
      <c r="B524" s="30" t="s">
        <v>1652</v>
      </c>
      <c r="C524" s="31" t="s">
        <v>1653</v>
      </c>
      <c r="D524" s="22">
        <v>34</v>
      </c>
      <c r="E524" s="22">
        <v>6</v>
      </c>
      <c r="F524" s="22"/>
      <c r="G524" s="22">
        <v>2</v>
      </c>
      <c r="H524" s="22">
        <v>76</v>
      </c>
      <c r="I524" s="22"/>
      <c r="J524" s="22">
        <v>3</v>
      </c>
      <c r="K524" s="22"/>
      <c r="L524" s="22"/>
      <c r="M524" s="32"/>
      <c r="N524" s="22">
        <v>14</v>
      </c>
      <c r="O524" s="22">
        <v>2</v>
      </c>
      <c r="P524" s="22"/>
      <c r="Q524" s="22"/>
      <c r="R524" s="22">
        <v>58</v>
      </c>
      <c r="S524" s="22"/>
      <c r="T524" s="22"/>
      <c r="U524" s="22">
        <v>27</v>
      </c>
      <c r="V524" s="22"/>
      <c r="W524" s="22"/>
      <c r="X524" s="22">
        <v>24</v>
      </c>
      <c r="Y524" s="22">
        <v>1</v>
      </c>
      <c r="Z524" s="22">
        <v>16</v>
      </c>
      <c r="AA524" s="22">
        <v>51</v>
      </c>
      <c r="AB524" s="22">
        <v>2</v>
      </c>
      <c r="AC524" s="22">
        <v>74</v>
      </c>
      <c r="AD524" s="22"/>
      <c r="AE524" s="22"/>
      <c r="AF524" s="22"/>
      <c r="AG524" s="22">
        <v>14</v>
      </c>
      <c r="AH524" s="22">
        <v>198</v>
      </c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33">
        <f t="shared" si="16"/>
        <v>0.06898370767139407</v>
      </c>
      <c r="AX524" s="26">
        <f t="shared" si="17"/>
        <v>0.008656884387309008</v>
      </c>
    </row>
    <row r="525" spans="1:50" ht="33.75" customHeight="1">
      <c r="A525" s="29" t="s">
        <v>1654</v>
      </c>
      <c r="B525" s="30" t="s">
        <v>1655</v>
      </c>
      <c r="C525" s="31" t="s">
        <v>1656</v>
      </c>
      <c r="D525" s="22">
        <v>256</v>
      </c>
      <c r="E525" s="22">
        <v>23</v>
      </c>
      <c r="F525" s="22">
        <v>2</v>
      </c>
      <c r="G525" s="22">
        <v>17</v>
      </c>
      <c r="H525" s="22">
        <v>1620</v>
      </c>
      <c r="I525" s="22"/>
      <c r="J525" s="22">
        <v>27</v>
      </c>
      <c r="K525" s="22"/>
      <c r="L525" s="22"/>
      <c r="M525" s="32"/>
      <c r="N525" s="22">
        <v>153</v>
      </c>
      <c r="O525" s="22">
        <v>3</v>
      </c>
      <c r="P525" s="22"/>
      <c r="Q525" s="22"/>
      <c r="R525" s="22">
        <v>628</v>
      </c>
      <c r="S525" s="22">
        <v>2</v>
      </c>
      <c r="T525" s="22"/>
      <c r="U525" s="22">
        <v>464</v>
      </c>
      <c r="V525" s="22">
        <v>8</v>
      </c>
      <c r="W525" s="22">
        <v>4</v>
      </c>
      <c r="X525" s="22">
        <v>642</v>
      </c>
      <c r="Y525" s="22">
        <v>34</v>
      </c>
      <c r="Z525" s="22">
        <v>271</v>
      </c>
      <c r="AA525" s="22">
        <v>319</v>
      </c>
      <c r="AB525" s="22">
        <v>20</v>
      </c>
      <c r="AC525" s="22">
        <v>1045</v>
      </c>
      <c r="AD525" s="22">
        <v>3</v>
      </c>
      <c r="AE525" s="22"/>
      <c r="AF525" s="22">
        <v>2</v>
      </c>
      <c r="AG525" s="22">
        <v>65</v>
      </c>
      <c r="AH525" s="22">
        <v>1664</v>
      </c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33">
        <f t="shared" si="16"/>
        <v>0.519406740114026</v>
      </c>
      <c r="AX525" s="26">
        <f t="shared" si="17"/>
        <v>0.03318472348468453</v>
      </c>
    </row>
    <row r="526" spans="1:50" ht="33.75" customHeight="1">
      <c r="A526" s="29" t="s">
        <v>1657</v>
      </c>
      <c r="B526" s="30" t="s">
        <v>1658</v>
      </c>
      <c r="C526" s="31" t="s">
        <v>1659</v>
      </c>
      <c r="D526" s="22">
        <v>3024</v>
      </c>
      <c r="E526" s="22">
        <v>3105</v>
      </c>
      <c r="F526" s="22">
        <v>1579</v>
      </c>
      <c r="G526" s="22">
        <v>376</v>
      </c>
      <c r="H526" s="22">
        <v>535</v>
      </c>
      <c r="I526" s="22"/>
      <c r="J526" s="22">
        <v>1030</v>
      </c>
      <c r="K526" s="22"/>
      <c r="L526" s="22"/>
      <c r="M526" s="32"/>
      <c r="N526" s="22">
        <v>24</v>
      </c>
      <c r="O526" s="22">
        <v>156</v>
      </c>
      <c r="P526" s="22">
        <v>288</v>
      </c>
      <c r="Q526" s="22">
        <v>168</v>
      </c>
      <c r="R526" s="22">
        <v>117</v>
      </c>
      <c r="S526" s="22">
        <v>770</v>
      </c>
      <c r="T526" s="22">
        <v>617</v>
      </c>
      <c r="U526" s="22">
        <v>215</v>
      </c>
      <c r="V526" s="22">
        <v>349</v>
      </c>
      <c r="W526" s="22">
        <v>17</v>
      </c>
      <c r="X526" s="22">
        <v>105</v>
      </c>
      <c r="Y526" s="22">
        <v>522</v>
      </c>
      <c r="Z526" s="22">
        <v>321</v>
      </c>
      <c r="AA526" s="22">
        <v>682</v>
      </c>
      <c r="AB526" s="22">
        <v>489</v>
      </c>
      <c r="AC526" s="22">
        <v>96</v>
      </c>
      <c r="AD526" s="22">
        <v>929</v>
      </c>
      <c r="AE526" s="22">
        <v>510</v>
      </c>
      <c r="AF526" s="22">
        <v>760</v>
      </c>
      <c r="AG526" s="22">
        <v>1190</v>
      </c>
      <c r="AH526" s="22">
        <v>530</v>
      </c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33">
        <f t="shared" si="16"/>
        <v>6.135492117596932</v>
      </c>
      <c r="AX526" s="26">
        <f t="shared" si="17"/>
        <v>4.479937670432411</v>
      </c>
    </row>
    <row r="527" spans="1:50" ht="33.75" customHeight="1">
      <c r="A527" s="29" t="s">
        <v>1660</v>
      </c>
      <c r="B527" s="30" t="s">
        <v>1661</v>
      </c>
      <c r="C527" s="31" t="s">
        <v>1662</v>
      </c>
      <c r="D527" s="22">
        <v>19</v>
      </c>
      <c r="E527" s="22">
        <v>63</v>
      </c>
      <c r="F527" s="22">
        <v>8</v>
      </c>
      <c r="G527" s="22">
        <v>305</v>
      </c>
      <c r="H527" s="22">
        <v>33</v>
      </c>
      <c r="I527" s="22">
        <v>1</v>
      </c>
      <c r="J527" s="22">
        <v>117</v>
      </c>
      <c r="K527" s="22"/>
      <c r="L527" s="22"/>
      <c r="M527" s="32"/>
      <c r="N527" s="22">
        <v>1</v>
      </c>
      <c r="O527" s="22">
        <v>2</v>
      </c>
      <c r="P527" s="22"/>
      <c r="Q527" s="22">
        <v>3</v>
      </c>
      <c r="R527" s="22">
        <v>8</v>
      </c>
      <c r="S527" s="22">
        <v>3</v>
      </c>
      <c r="T527" s="22">
        <v>3</v>
      </c>
      <c r="U527" s="22">
        <v>13</v>
      </c>
      <c r="V527" s="22">
        <v>9</v>
      </c>
      <c r="W527" s="22">
        <v>6</v>
      </c>
      <c r="X527" s="22">
        <v>8</v>
      </c>
      <c r="Y527" s="22">
        <v>61</v>
      </c>
      <c r="Z527" s="22">
        <v>3</v>
      </c>
      <c r="AA527" s="22">
        <v>7</v>
      </c>
      <c r="AB527" s="22">
        <v>4</v>
      </c>
      <c r="AC527" s="22">
        <v>35</v>
      </c>
      <c r="AD527" s="22">
        <v>2</v>
      </c>
      <c r="AE527" s="22">
        <v>11</v>
      </c>
      <c r="AF527" s="22">
        <v>11</v>
      </c>
      <c r="AG527" s="22">
        <v>14</v>
      </c>
      <c r="AH527" s="22">
        <v>65</v>
      </c>
      <c r="AI527" s="22"/>
      <c r="AJ527" s="22"/>
      <c r="AK527" s="22"/>
      <c r="AL527" s="22">
        <v>2</v>
      </c>
      <c r="AM527" s="22"/>
      <c r="AN527" s="22"/>
      <c r="AO527" s="22">
        <v>2</v>
      </c>
      <c r="AP527" s="22">
        <v>1</v>
      </c>
      <c r="AQ527" s="22"/>
      <c r="AR527" s="22"/>
      <c r="AS527" s="22"/>
      <c r="AT527" s="22"/>
      <c r="AU527" s="22"/>
      <c r="AV527" s="22"/>
      <c r="AW527" s="33">
        <f t="shared" si="16"/>
        <v>0.03854971899283787</v>
      </c>
      <c r="AX527" s="26">
        <f t="shared" si="17"/>
        <v>0.09089728606674458</v>
      </c>
    </row>
    <row r="528" spans="1:50" ht="33.75" customHeight="1">
      <c r="A528" s="29" t="s">
        <v>1663</v>
      </c>
      <c r="B528" s="30" t="s">
        <v>1664</v>
      </c>
      <c r="C528" s="31" t="s">
        <v>1665</v>
      </c>
      <c r="D528" s="22">
        <v>15</v>
      </c>
      <c r="E528" s="22">
        <v>53</v>
      </c>
      <c r="F528" s="22">
        <v>24</v>
      </c>
      <c r="G528" s="22">
        <v>8</v>
      </c>
      <c r="H528" s="22">
        <v>11</v>
      </c>
      <c r="I528" s="22"/>
      <c r="J528" s="22">
        <v>9</v>
      </c>
      <c r="K528" s="22"/>
      <c r="L528" s="22"/>
      <c r="M528" s="32"/>
      <c r="N528" s="22">
        <v>3</v>
      </c>
      <c r="O528" s="22">
        <v>3</v>
      </c>
      <c r="P528" s="22">
        <v>11</v>
      </c>
      <c r="Q528" s="22">
        <v>10</v>
      </c>
      <c r="R528" s="22">
        <v>6</v>
      </c>
      <c r="S528" s="22">
        <v>7</v>
      </c>
      <c r="T528" s="22">
        <v>19</v>
      </c>
      <c r="U528" s="22">
        <v>2</v>
      </c>
      <c r="V528" s="22">
        <v>4</v>
      </c>
      <c r="W528" s="22"/>
      <c r="X528" s="22">
        <v>7</v>
      </c>
      <c r="Y528" s="22">
        <v>24</v>
      </c>
      <c r="Z528" s="22">
        <v>2</v>
      </c>
      <c r="AA528" s="22">
        <v>22</v>
      </c>
      <c r="AB528" s="22">
        <v>2</v>
      </c>
      <c r="AC528" s="22">
        <v>21</v>
      </c>
      <c r="AD528" s="22">
        <v>33</v>
      </c>
      <c r="AE528" s="22">
        <v>2</v>
      </c>
      <c r="AF528" s="22">
        <v>1</v>
      </c>
      <c r="AG528" s="22">
        <v>6</v>
      </c>
      <c r="AH528" s="22">
        <v>36</v>
      </c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33">
        <f t="shared" si="16"/>
        <v>0.030433988678556213</v>
      </c>
      <c r="AX528" s="26">
        <f t="shared" si="17"/>
        <v>0.07646914542122957</v>
      </c>
    </row>
    <row r="529" spans="1:50" ht="33.75" customHeight="1">
      <c r="A529" s="29" t="s">
        <v>1666</v>
      </c>
      <c r="B529" s="30" t="s">
        <v>1667</v>
      </c>
      <c r="C529" s="31" t="s">
        <v>1668</v>
      </c>
      <c r="D529" s="22">
        <v>270</v>
      </c>
      <c r="E529" s="22">
        <v>36</v>
      </c>
      <c r="F529" s="22">
        <v>3</v>
      </c>
      <c r="G529" s="22">
        <v>23</v>
      </c>
      <c r="H529" s="22">
        <v>12</v>
      </c>
      <c r="I529" s="22"/>
      <c r="J529" s="22">
        <v>2</v>
      </c>
      <c r="K529" s="22"/>
      <c r="L529" s="22"/>
      <c r="M529" s="32"/>
      <c r="N529" s="22">
        <v>5</v>
      </c>
      <c r="O529" s="22">
        <v>8</v>
      </c>
      <c r="P529" s="22">
        <v>36</v>
      </c>
      <c r="Q529" s="22">
        <v>3</v>
      </c>
      <c r="R529" s="22">
        <v>17</v>
      </c>
      <c r="S529" s="22">
        <v>65</v>
      </c>
      <c r="T529" s="22">
        <v>54</v>
      </c>
      <c r="U529" s="22">
        <v>24</v>
      </c>
      <c r="V529" s="22">
        <v>66</v>
      </c>
      <c r="W529" s="22">
        <v>19</v>
      </c>
      <c r="X529" s="22">
        <v>4</v>
      </c>
      <c r="Y529" s="22">
        <v>12</v>
      </c>
      <c r="Z529" s="22">
        <v>53</v>
      </c>
      <c r="AA529" s="22">
        <v>6</v>
      </c>
      <c r="AB529" s="22">
        <v>26</v>
      </c>
      <c r="AC529" s="22">
        <v>17</v>
      </c>
      <c r="AD529" s="22">
        <v>12</v>
      </c>
      <c r="AE529" s="22">
        <v>4</v>
      </c>
      <c r="AF529" s="22">
        <v>17</v>
      </c>
      <c r="AG529" s="22">
        <v>30</v>
      </c>
      <c r="AH529" s="22">
        <v>2</v>
      </c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33">
        <f t="shared" si="16"/>
        <v>0.5478117962140118</v>
      </c>
      <c r="AX529" s="26">
        <f t="shared" si="17"/>
        <v>0.05194130632385404</v>
      </c>
    </row>
    <row r="530" spans="1:50" ht="33.75" customHeight="1">
      <c r="A530" s="29" t="s">
        <v>1669</v>
      </c>
      <c r="B530" s="30" t="s">
        <v>1670</v>
      </c>
      <c r="C530" s="31" t="s">
        <v>1671</v>
      </c>
      <c r="D530" s="22">
        <v>91</v>
      </c>
      <c r="E530" s="22">
        <v>10</v>
      </c>
      <c r="F530" s="22"/>
      <c r="G530" s="22">
        <v>1</v>
      </c>
      <c r="H530" s="22">
        <v>4</v>
      </c>
      <c r="I530" s="22"/>
      <c r="J530" s="22"/>
      <c r="K530" s="22"/>
      <c r="L530" s="22"/>
      <c r="M530" s="32"/>
      <c r="N530" s="22">
        <v>4</v>
      </c>
      <c r="O530" s="22">
        <v>3</v>
      </c>
      <c r="P530" s="22">
        <v>7</v>
      </c>
      <c r="Q530" s="22">
        <v>1</v>
      </c>
      <c r="R530" s="22">
        <v>6</v>
      </c>
      <c r="S530" s="22">
        <v>9</v>
      </c>
      <c r="T530" s="22">
        <v>7</v>
      </c>
      <c r="U530" s="22">
        <v>23</v>
      </c>
      <c r="V530" s="22">
        <v>22</v>
      </c>
      <c r="W530" s="22">
        <v>2</v>
      </c>
      <c r="X530" s="22">
        <v>2</v>
      </c>
      <c r="Y530" s="22">
        <v>6</v>
      </c>
      <c r="Z530" s="22">
        <v>22</v>
      </c>
      <c r="AA530" s="22">
        <v>3</v>
      </c>
      <c r="AB530" s="22">
        <v>4</v>
      </c>
      <c r="AC530" s="22">
        <v>1</v>
      </c>
      <c r="AD530" s="22">
        <v>22</v>
      </c>
      <c r="AE530" s="22">
        <v>3</v>
      </c>
      <c r="AF530" s="22">
        <v>2</v>
      </c>
      <c r="AG530" s="22">
        <v>38</v>
      </c>
      <c r="AH530" s="22">
        <v>2</v>
      </c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33">
        <f t="shared" si="16"/>
        <v>0.1846328646499077</v>
      </c>
      <c r="AX530" s="26">
        <f t="shared" si="17"/>
        <v>0.014428140645515012</v>
      </c>
    </row>
    <row r="531" spans="1:50" ht="33.75" customHeight="1">
      <c r="A531" s="29" t="s">
        <v>1672</v>
      </c>
      <c r="B531" s="30" t="s">
        <v>1673</v>
      </c>
      <c r="C531" s="31" t="s">
        <v>1674</v>
      </c>
      <c r="D531" s="22">
        <v>699</v>
      </c>
      <c r="E531" s="22">
        <v>2125</v>
      </c>
      <c r="F531" s="22">
        <v>880</v>
      </c>
      <c r="G531" s="22">
        <v>1954</v>
      </c>
      <c r="H531" s="22">
        <v>975</v>
      </c>
      <c r="I531" s="22">
        <v>4</v>
      </c>
      <c r="J531" s="22">
        <v>414</v>
      </c>
      <c r="K531" s="22"/>
      <c r="L531" s="22"/>
      <c r="M531" s="32"/>
      <c r="N531" s="22">
        <v>103</v>
      </c>
      <c r="O531" s="22">
        <v>111</v>
      </c>
      <c r="P531" s="22">
        <v>111</v>
      </c>
      <c r="Q531" s="22">
        <v>492</v>
      </c>
      <c r="R531" s="22">
        <v>213</v>
      </c>
      <c r="S531" s="22">
        <v>168</v>
      </c>
      <c r="T531" s="22">
        <v>266</v>
      </c>
      <c r="U531" s="22">
        <v>350</v>
      </c>
      <c r="V531" s="22">
        <v>154</v>
      </c>
      <c r="W531" s="22">
        <v>213</v>
      </c>
      <c r="X531" s="22">
        <v>536</v>
      </c>
      <c r="Y531" s="22">
        <v>1179</v>
      </c>
      <c r="Z531" s="22">
        <v>486</v>
      </c>
      <c r="AA531" s="22">
        <v>1018</v>
      </c>
      <c r="AB531" s="22">
        <v>416</v>
      </c>
      <c r="AC531" s="22">
        <v>411</v>
      </c>
      <c r="AD531" s="22">
        <v>294</v>
      </c>
      <c r="AE531" s="22">
        <v>300</v>
      </c>
      <c r="AF531" s="22">
        <v>423</v>
      </c>
      <c r="AG531" s="22">
        <v>477</v>
      </c>
      <c r="AH531" s="22">
        <v>544</v>
      </c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33">
        <f t="shared" si="16"/>
        <v>1.4182238724207195</v>
      </c>
      <c r="AX531" s="26">
        <f t="shared" si="17"/>
        <v>3.06597988717194</v>
      </c>
    </row>
    <row r="532" spans="1:50" ht="33.75" customHeight="1">
      <c r="A532" s="29" t="s">
        <v>1675</v>
      </c>
      <c r="B532" s="30" t="s">
        <v>1676</v>
      </c>
      <c r="C532" s="31" t="s">
        <v>1677</v>
      </c>
      <c r="D532" s="22"/>
      <c r="E532" s="22">
        <v>3</v>
      </c>
      <c r="F532" s="22">
        <v>4</v>
      </c>
      <c r="G532" s="22">
        <v>60</v>
      </c>
      <c r="H532" s="22"/>
      <c r="I532" s="22"/>
      <c r="J532" s="22">
        <v>1</v>
      </c>
      <c r="K532" s="22"/>
      <c r="L532" s="22"/>
      <c r="M532" s="32"/>
      <c r="N532" s="22">
        <v>4</v>
      </c>
      <c r="O532" s="22">
        <v>2</v>
      </c>
      <c r="P532" s="22"/>
      <c r="Q532" s="22">
        <v>24</v>
      </c>
      <c r="R532" s="22">
        <v>4</v>
      </c>
      <c r="S532" s="22">
        <v>3</v>
      </c>
      <c r="T532" s="22"/>
      <c r="U532" s="22">
        <v>3</v>
      </c>
      <c r="V532" s="22">
        <v>3</v>
      </c>
      <c r="W532" s="22"/>
      <c r="X532" s="22">
        <v>6</v>
      </c>
      <c r="Y532" s="22">
        <v>20</v>
      </c>
      <c r="Z532" s="22">
        <v>4</v>
      </c>
      <c r="AA532" s="22">
        <v>3</v>
      </c>
      <c r="AB532" s="22">
        <v>15</v>
      </c>
      <c r="AC532" s="22">
        <v>21</v>
      </c>
      <c r="AD532" s="22">
        <v>1</v>
      </c>
      <c r="AE532" s="22">
        <v>3</v>
      </c>
      <c r="AF532" s="22">
        <v>1</v>
      </c>
      <c r="AG532" s="22">
        <v>15</v>
      </c>
      <c r="AH532" s="22">
        <v>29</v>
      </c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33">
        <f t="shared" si="16"/>
        <v>0</v>
      </c>
      <c r="AX532" s="26">
        <f t="shared" si="17"/>
        <v>0.004328442193654504</v>
      </c>
    </row>
    <row r="533" spans="1:50" ht="33.75" customHeight="1">
      <c r="A533" s="29" t="s">
        <v>1678</v>
      </c>
      <c r="B533" s="30" t="s">
        <v>1679</v>
      </c>
      <c r="C533" s="31" t="s">
        <v>1680</v>
      </c>
      <c r="D533" s="22">
        <v>2</v>
      </c>
      <c r="E533" s="22">
        <v>5</v>
      </c>
      <c r="F533" s="22">
        <v>4</v>
      </c>
      <c r="G533" s="22">
        <v>5</v>
      </c>
      <c r="H533" s="22"/>
      <c r="I533" s="22"/>
      <c r="J533" s="22"/>
      <c r="K533" s="22"/>
      <c r="L533" s="22"/>
      <c r="M533" s="32"/>
      <c r="N533" s="22"/>
      <c r="O533" s="22">
        <v>1</v>
      </c>
      <c r="P533" s="22"/>
      <c r="Q533" s="22"/>
      <c r="R533" s="22"/>
      <c r="S533" s="22">
        <v>2</v>
      </c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>
        <v>2</v>
      </c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33">
        <f t="shared" si="16"/>
        <v>0.004057865157140828</v>
      </c>
      <c r="AX533" s="26">
        <f t="shared" si="17"/>
        <v>0.007214070322757506</v>
      </c>
    </row>
    <row r="534" spans="1:50" ht="33.75" customHeight="1">
      <c r="A534" s="29" t="s">
        <v>1681</v>
      </c>
      <c r="B534" s="30" t="s">
        <v>1682</v>
      </c>
      <c r="C534" s="31" t="s">
        <v>1683</v>
      </c>
      <c r="D534" s="22">
        <v>1</v>
      </c>
      <c r="E534" s="22">
        <v>8</v>
      </c>
      <c r="F534" s="22"/>
      <c r="G534" s="22"/>
      <c r="H534" s="22"/>
      <c r="I534" s="22"/>
      <c r="J534" s="22"/>
      <c r="K534" s="22"/>
      <c r="L534" s="22"/>
      <c r="M534" s="3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33">
        <f t="shared" si="16"/>
        <v>0.002028932578570414</v>
      </c>
      <c r="AX534" s="26">
        <f t="shared" si="17"/>
        <v>0.01154251251641201</v>
      </c>
    </row>
    <row r="535" spans="1:50" ht="33.75" customHeight="1">
      <c r="A535" s="29" t="s">
        <v>1684</v>
      </c>
      <c r="B535" s="30" t="s">
        <v>1685</v>
      </c>
      <c r="C535" s="31" t="s">
        <v>1686</v>
      </c>
      <c r="D535" s="22">
        <v>18</v>
      </c>
      <c r="E535" s="22">
        <v>30</v>
      </c>
      <c r="F535" s="22">
        <v>8</v>
      </c>
      <c r="G535" s="22">
        <v>7</v>
      </c>
      <c r="H535" s="22"/>
      <c r="I535" s="22"/>
      <c r="J535" s="22"/>
      <c r="K535" s="22">
        <v>5</v>
      </c>
      <c r="L535" s="22"/>
      <c r="M535" s="3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>
        <v>2</v>
      </c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33">
        <f t="shared" si="16"/>
        <v>0.03652078641426745</v>
      </c>
      <c r="AX535" s="26">
        <f t="shared" si="17"/>
        <v>0.04328442193654504</v>
      </c>
    </row>
    <row r="536" spans="1:50" ht="33.75" customHeight="1">
      <c r="A536" s="29" t="s">
        <v>1687</v>
      </c>
      <c r="B536" s="30" t="s">
        <v>1688</v>
      </c>
      <c r="C536" s="31" t="s">
        <v>1689</v>
      </c>
      <c r="D536" s="22">
        <v>1</v>
      </c>
      <c r="E536" s="22">
        <v>23</v>
      </c>
      <c r="F536" s="22">
        <v>2</v>
      </c>
      <c r="G536" s="22">
        <v>6</v>
      </c>
      <c r="H536" s="22">
        <v>1</v>
      </c>
      <c r="I536" s="22"/>
      <c r="J536" s="22"/>
      <c r="K536" s="22">
        <v>1</v>
      </c>
      <c r="L536" s="22"/>
      <c r="M536" s="3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>
        <v>2</v>
      </c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33">
        <f t="shared" si="16"/>
        <v>0.002028932578570414</v>
      </c>
      <c r="AX536" s="26">
        <f t="shared" si="17"/>
        <v>0.03318472348468453</v>
      </c>
    </row>
    <row r="537" spans="1:50" ht="33.75" customHeight="1">
      <c r="A537" s="29" t="s">
        <v>1690</v>
      </c>
      <c r="B537" s="30" t="s">
        <v>1691</v>
      </c>
      <c r="C537" s="31" t="s">
        <v>1692</v>
      </c>
      <c r="D537" s="22">
        <v>5</v>
      </c>
      <c r="E537" s="22">
        <v>19</v>
      </c>
      <c r="F537" s="22">
        <v>1</v>
      </c>
      <c r="G537" s="22">
        <v>6</v>
      </c>
      <c r="H537" s="22">
        <v>1</v>
      </c>
      <c r="I537" s="22"/>
      <c r="J537" s="22"/>
      <c r="K537" s="22">
        <v>5</v>
      </c>
      <c r="L537" s="22"/>
      <c r="M537" s="3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>
        <v>1</v>
      </c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33">
        <f t="shared" si="16"/>
        <v>0.01014466289285207</v>
      </c>
      <c r="AX537" s="26">
        <f t="shared" si="17"/>
        <v>0.027413467226478524</v>
      </c>
    </row>
    <row r="538" spans="1:50" ht="33.75" customHeight="1">
      <c r="A538" s="29" t="s">
        <v>1693</v>
      </c>
      <c r="B538" s="30" t="s">
        <v>1694</v>
      </c>
      <c r="C538" s="31" t="s">
        <v>1695</v>
      </c>
      <c r="D538" s="22">
        <v>18</v>
      </c>
      <c r="E538" s="22">
        <v>42</v>
      </c>
      <c r="F538" s="22">
        <v>38</v>
      </c>
      <c r="G538" s="22">
        <v>7</v>
      </c>
      <c r="H538" s="22"/>
      <c r="I538" s="22"/>
      <c r="J538" s="22"/>
      <c r="K538" s="22">
        <v>12</v>
      </c>
      <c r="L538" s="22"/>
      <c r="M538" s="32">
        <v>1</v>
      </c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33">
        <f t="shared" si="16"/>
        <v>0.03652078641426745</v>
      </c>
      <c r="AX538" s="26">
        <f t="shared" si="17"/>
        <v>0.06059819071116305</v>
      </c>
    </row>
    <row r="539" spans="1:50" ht="33.75" customHeight="1">
      <c r="A539" s="29" t="s">
        <v>1696</v>
      </c>
      <c r="B539" s="30" t="s">
        <v>1697</v>
      </c>
      <c r="C539" s="31" t="s">
        <v>1698</v>
      </c>
      <c r="D539" s="22">
        <v>9</v>
      </c>
      <c r="E539" s="22">
        <v>57</v>
      </c>
      <c r="F539" s="22">
        <v>19</v>
      </c>
      <c r="G539" s="22">
        <v>33</v>
      </c>
      <c r="H539" s="22">
        <v>1</v>
      </c>
      <c r="I539" s="22"/>
      <c r="J539" s="22"/>
      <c r="K539" s="22">
        <v>9</v>
      </c>
      <c r="L539" s="22"/>
      <c r="M539" s="32">
        <v>1</v>
      </c>
      <c r="N539" s="22"/>
      <c r="O539" s="22">
        <v>2</v>
      </c>
      <c r="P539" s="22"/>
      <c r="Q539" s="22"/>
      <c r="R539" s="22"/>
      <c r="S539" s="22"/>
      <c r="T539" s="22"/>
      <c r="U539" s="22">
        <v>1</v>
      </c>
      <c r="V539" s="22"/>
      <c r="W539" s="22"/>
      <c r="X539" s="22"/>
      <c r="Y539" s="22"/>
      <c r="Z539" s="22"/>
      <c r="AA539" s="22">
        <v>2</v>
      </c>
      <c r="AB539" s="22"/>
      <c r="AC539" s="22">
        <v>1</v>
      </c>
      <c r="AD539" s="22"/>
      <c r="AE539" s="22"/>
      <c r="AF539" s="22">
        <v>2</v>
      </c>
      <c r="AG539" s="22"/>
      <c r="AH539" s="22">
        <v>1</v>
      </c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33">
        <f t="shared" si="16"/>
        <v>0.018260393207133727</v>
      </c>
      <c r="AX539" s="26">
        <f t="shared" si="17"/>
        <v>0.08224040167943557</v>
      </c>
    </row>
    <row r="540" spans="1:50" ht="33.75" customHeight="1">
      <c r="A540" s="29" t="s">
        <v>1699</v>
      </c>
      <c r="B540" s="30" t="s">
        <v>1700</v>
      </c>
      <c r="C540" s="31" t="s">
        <v>1701</v>
      </c>
      <c r="D540" s="22"/>
      <c r="E540" s="22">
        <v>10</v>
      </c>
      <c r="F540" s="22"/>
      <c r="G540" s="22"/>
      <c r="H540" s="22">
        <v>2</v>
      </c>
      <c r="I540" s="22"/>
      <c r="J540" s="22">
        <v>24</v>
      </c>
      <c r="K540" s="22"/>
      <c r="L540" s="22"/>
      <c r="M540" s="32"/>
      <c r="N540" s="22"/>
      <c r="O540" s="22">
        <v>1</v>
      </c>
      <c r="P540" s="22">
        <v>3</v>
      </c>
      <c r="Q540" s="22">
        <v>9</v>
      </c>
      <c r="R540" s="22">
        <v>19</v>
      </c>
      <c r="S540" s="22"/>
      <c r="T540" s="22">
        <v>2</v>
      </c>
      <c r="U540" s="22">
        <v>3</v>
      </c>
      <c r="V540" s="22"/>
      <c r="W540" s="22"/>
      <c r="X540" s="22"/>
      <c r="Y540" s="22"/>
      <c r="Z540" s="22">
        <v>10</v>
      </c>
      <c r="AA540" s="22"/>
      <c r="AB540" s="22"/>
      <c r="AC540" s="22"/>
      <c r="AD540" s="22">
        <v>6</v>
      </c>
      <c r="AE540" s="22">
        <v>3</v>
      </c>
      <c r="AF540" s="22">
        <v>2</v>
      </c>
      <c r="AG540" s="22">
        <v>2</v>
      </c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33">
        <f t="shared" si="16"/>
        <v>0</v>
      </c>
      <c r="AX540" s="26">
        <f t="shared" si="17"/>
        <v>0.014428140645515012</v>
      </c>
    </row>
    <row r="541" spans="1:50" ht="33.75" customHeight="1">
      <c r="A541" s="29" t="s">
        <v>1702</v>
      </c>
      <c r="B541" s="30" t="s">
        <v>1703</v>
      </c>
      <c r="C541" s="31" t="s">
        <v>1704</v>
      </c>
      <c r="D541" s="22">
        <v>21</v>
      </c>
      <c r="E541" s="22">
        <v>24</v>
      </c>
      <c r="F541" s="22">
        <v>10</v>
      </c>
      <c r="G541" s="22">
        <v>3</v>
      </c>
      <c r="H541" s="22">
        <v>17</v>
      </c>
      <c r="I541" s="22"/>
      <c r="J541" s="22">
        <v>18</v>
      </c>
      <c r="K541" s="22"/>
      <c r="L541" s="22"/>
      <c r="M541" s="32">
        <v>1</v>
      </c>
      <c r="N541" s="22">
        <v>2</v>
      </c>
      <c r="O541" s="22">
        <v>5</v>
      </c>
      <c r="P541" s="22">
        <v>4</v>
      </c>
      <c r="Q541" s="22">
        <v>3</v>
      </c>
      <c r="R541" s="22"/>
      <c r="S541" s="22">
        <v>13</v>
      </c>
      <c r="T541" s="22">
        <v>3</v>
      </c>
      <c r="U541" s="22">
        <v>4</v>
      </c>
      <c r="V541" s="22">
        <v>11</v>
      </c>
      <c r="W541" s="22">
        <v>1</v>
      </c>
      <c r="X541" s="22">
        <v>6</v>
      </c>
      <c r="Y541" s="22">
        <v>17</v>
      </c>
      <c r="Z541" s="22">
        <v>12</v>
      </c>
      <c r="AA541" s="22">
        <v>10</v>
      </c>
      <c r="AB541" s="22">
        <v>7</v>
      </c>
      <c r="AC541" s="22">
        <v>10</v>
      </c>
      <c r="AD541" s="22">
        <v>4</v>
      </c>
      <c r="AE541" s="22">
        <v>5</v>
      </c>
      <c r="AF541" s="22">
        <v>6</v>
      </c>
      <c r="AG541" s="22">
        <v>5</v>
      </c>
      <c r="AH541" s="22">
        <v>36</v>
      </c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33">
        <f t="shared" si="16"/>
        <v>0.04260758414997869</v>
      </c>
      <c r="AX541" s="26">
        <f t="shared" si="17"/>
        <v>0.03462753754923603</v>
      </c>
    </row>
    <row r="542" spans="1:50" ht="33.75" customHeight="1">
      <c r="A542" s="29" t="s">
        <v>1705</v>
      </c>
      <c r="B542" s="30" t="s">
        <v>1706</v>
      </c>
      <c r="C542" s="31" t="s">
        <v>1707</v>
      </c>
      <c r="D542" s="22">
        <v>14</v>
      </c>
      <c r="E542" s="22">
        <v>8</v>
      </c>
      <c r="F542" s="22"/>
      <c r="G542" s="22">
        <v>5</v>
      </c>
      <c r="H542" s="22"/>
      <c r="I542" s="22"/>
      <c r="J542" s="22"/>
      <c r="K542" s="22"/>
      <c r="L542" s="22"/>
      <c r="M542" s="3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>
        <v>3</v>
      </c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33">
        <f t="shared" si="16"/>
        <v>0.0284050560999858</v>
      </c>
      <c r="AX542" s="26">
        <f t="shared" si="17"/>
        <v>0.01154251251641201</v>
      </c>
    </row>
    <row r="543" spans="1:50" ht="33.75" customHeight="1">
      <c r="A543" s="29" t="s">
        <v>1708</v>
      </c>
      <c r="B543" s="30" t="s">
        <v>1709</v>
      </c>
      <c r="C543" s="31" t="s">
        <v>1710</v>
      </c>
      <c r="D543" s="22">
        <v>11</v>
      </c>
      <c r="E543" s="22">
        <v>27</v>
      </c>
      <c r="F543" s="22">
        <v>5</v>
      </c>
      <c r="G543" s="22">
        <v>5</v>
      </c>
      <c r="H543" s="22"/>
      <c r="I543" s="22"/>
      <c r="J543" s="22"/>
      <c r="K543" s="22"/>
      <c r="L543" s="22"/>
      <c r="M543" s="3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>
        <v>8</v>
      </c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33">
        <f t="shared" si="16"/>
        <v>0.022318258364274556</v>
      </c>
      <c r="AX543" s="26">
        <f t="shared" si="17"/>
        <v>0.038955979742890535</v>
      </c>
    </row>
    <row r="544" spans="1:50" ht="33.75" customHeight="1">
      <c r="A544" s="29" t="s">
        <v>1711</v>
      </c>
      <c r="B544" s="30" t="s">
        <v>1712</v>
      </c>
      <c r="C544" s="31" t="s">
        <v>1713</v>
      </c>
      <c r="D544" s="22">
        <v>4</v>
      </c>
      <c r="E544" s="22">
        <v>7</v>
      </c>
      <c r="F544" s="22"/>
      <c r="G544" s="22">
        <v>2</v>
      </c>
      <c r="H544" s="22">
        <v>4</v>
      </c>
      <c r="I544" s="22"/>
      <c r="J544" s="22"/>
      <c r="K544" s="22"/>
      <c r="L544" s="22"/>
      <c r="M544" s="3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>
        <v>1</v>
      </c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33">
        <f t="shared" si="16"/>
        <v>0.008115730314281656</v>
      </c>
      <c r="AX544" s="26">
        <f t="shared" si="17"/>
        <v>0.010099698451860508</v>
      </c>
    </row>
    <row r="545" spans="1:50" ht="33.75" customHeight="1">
      <c r="A545" s="29" t="s">
        <v>1714</v>
      </c>
      <c r="B545" s="30" t="s">
        <v>1715</v>
      </c>
      <c r="C545" s="31" t="s">
        <v>1716</v>
      </c>
      <c r="D545" s="22">
        <v>7</v>
      </c>
      <c r="E545" s="22">
        <v>21</v>
      </c>
      <c r="F545" s="22">
        <v>3</v>
      </c>
      <c r="G545" s="22">
        <v>7</v>
      </c>
      <c r="H545" s="22">
        <v>2</v>
      </c>
      <c r="I545" s="22"/>
      <c r="J545" s="22"/>
      <c r="K545" s="22"/>
      <c r="L545" s="22"/>
      <c r="M545" s="32"/>
      <c r="N545" s="22"/>
      <c r="O545" s="22"/>
      <c r="P545" s="22"/>
      <c r="Q545" s="22"/>
      <c r="R545" s="22"/>
      <c r="S545" s="22"/>
      <c r="T545" s="22"/>
      <c r="U545" s="22">
        <v>1</v>
      </c>
      <c r="V545" s="22"/>
      <c r="W545" s="22"/>
      <c r="X545" s="22"/>
      <c r="Y545" s="22">
        <v>1</v>
      </c>
      <c r="Z545" s="22"/>
      <c r="AA545" s="22"/>
      <c r="AB545" s="22"/>
      <c r="AC545" s="22">
        <v>2</v>
      </c>
      <c r="AD545" s="22"/>
      <c r="AE545" s="22"/>
      <c r="AF545" s="22"/>
      <c r="AG545" s="22"/>
      <c r="AH545" s="22">
        <v>6</v>
      </c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33">
        <f t="shared" si="16"/>
        <v>0.0142025280499929</v>
      </c>
      <c r="AX545" s="26">
        <f t="shared" si="17"/>
        <v>0.030299095355581524</v>
      </c>
    </row>
    <row r="546" spans="1:50" ht="33.75" customHeight="1">
      <c r="A546" s="29" t="s">
        <v>1717</v>
      </c>
      <c r="B546" s="30" t="s">
        <v>1718</v>
      </c>
      <c r="C546" s="31" t="s">
        <v>1719</v>
      </c>
      <c r="D546" s="22">
        <v>4</v>
      </c>
      <c r="E546" s="22">
        <v>4</v>
      </c>
      <c r="F546" s="22">
        <v>5</v>
      </c>
      <c r="G546" s="22">
        <v>3</v>
      </c>
      <c r="H546" s="22">
        <v>30</v>
      </c>
      <c r="I546" s="22"/>
      <c r="J546" s="22"/>
      <c r="K546" s="22"/>
      <c r="L546" s="22"/>
      <c r="M546" s="3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>
        <v>4</v>
      </c>
      <c r="Z546" s="22"/>
      <c r="AA546" s="22">
        <v>1</v>
      </c>
      <c r="AB546" s="22">
        <v>1</v>
      </c>
      <c r="AC546" s="22">
        <v>5</v>
      </c>
      <c r="AD546" s="22">
        <v>4</v>
      </c>
      <c r="AE546" s="22"/>
      <c r="AF546" s="22"/>
      <c r="AG546" s="22"/>
      <c r="AH546" s="22">
        <v>3</v>
      </c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33">
        <f t="shared" si="16"/>
        <v>0.008115730314281656</v>
      </c>
      <c r="AX546" s="26">
        <f t="shared" si="17"/>
        <v>0.005771256258206005</v>
      </c>
    </row>
    <row r="547" spans="1:50" ht="33.75" customHeight="1">
      <c r="A547" s="29" t="s">
        <v>1720</v>
      </c>
      <c r="B547" s="30" t="s">
        <v>1721</v>
      </c>
      <c r="C547" s="31" t="s">
        <v>1722</v>
      </c>
      <c r="D547" s="22">
        <v>6</v>
      </c>
      <c r="E547" s="22">
        <v>25</v>
      </c>
      <c r="F547" s="22">
        <v>2</v>
      </c>
      <c r="G547" s="22">
        <v>1</v>
      </c>
      <c r="H547" s="22">
        <v>9</v>
      </c>
      <c r="I547" s="22"/>
      <c r="J547" s="22"/>
      <c r="K547" s="22">
        <v>1</v>
      </c>
      <c r="L547" s="22"/>
      <c r="M547" s="32"/>
      <c r="N547" s="22"/>
      <c r="O547" s="22"/>
      <c r="P547" s="22"/>
      <c r="Q547" s="22">
        <v>1</v>
      </c>
      <c r="R547" s="22"/>
      <c r="S547" s="22"/>
      <c r="T547" s="22">
        <v>1</v>
      </c>
      <c r="U547" s="22">
        <v>3</v>
      </c>
      <c r="V547" s="22"/>
      <c r="W547" s="22"/>
      <c r="X547" s="22"/>
      <c r="Y547" s="22">
        <v>4</v>
      </c>
      <c r="Z547" s="22">
        <v>3</v>
      </c>
      <c r="AA547" s="22">
        <v>4</v>
      </c>
      <c r="AB547" s="22">
        <v>2</v>
      </c>
      <c r="AC547" s="22">
        <v>3</v>
      </c>
      <c r="AD547" s="22">
        <v>3</v>
      </c>
      <c r="AE547" s="22">
        <v>1</v>
      </c>
      <c r="AF547" s="22">
        <v>3</v>
      </c>
      <c r="AG547" s="22">
        <v>2</v>
      </c>
      <c r="AH547" s="22">
        <v>4</v>
      </c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33">
        <f t="shared" si="16"/>
        <v>0.012173595471422485</v>
      </c>
      <c r="AX547" s="26">
        <f t="shared" si="17"/>
        <v>0.03607035161378753</v>
      </c>
    </row>
    <row r="548" spans="1:50" ht="33.75" customHeight="1">
      <c r="A548" s="29" t="s">
        <v>1723</v>
      </c>
      <c r="B548" s="30" t="s">
        <v>1724</v>
      </c>
      <c r="C548" s="31" t="s">
        <v>1725</v>
      </c>
      <c r="D548" s="22">
        <v>23</v>
      </c>
      <c r="E548" s="22">
        <v>53</v>
      </c>
      <c r="F548" s="22">
        <v>1</v>
      </c>
      <c r="G548" s="22">
        <v>21</v>
      </c>
      <c r="H548" s="22">
        <v>2</v>
      </c>
      <c r="I548" s="22"/>
      <c r="J548" s="22">
        <v>3</v>
      </c>
      <c r="K548" s="22"/>
      <c r="L548" s="22"/>
      <c r="M548" s="32"/>
      <c r="N548" s="22"/>
      <c r="O548" s="22"/>
      <c r="P548" s="22"/>
      <c r="Q548" s="22">
        <v>1</v>
      </c>
      <c r="R548" s="22">
        <v>5</v>
      </c>
      <c r="S548" s="22"/>
      <c r="T548" s="22">
        <v>1</v>
      </c>
      <c r="U548" s="22">
        <v>10</v>
      </c>
      <c r="V548" s="22"/>
      <c r="W548" s="22"/>
      <c r="X548" s="22"/>
      <c r="Y548" s="22">
        <v>6</v>
      </c>
      <c r="Z548" s="22">
        <v>1</v>
      </c>
      <c r="AA548" s="22">
        <v>1</v>
      </c>
      <c r="AB548" s="22">
        <v>3</v>
      </c>
      <c r="AC548" s="22">
        <v>2</v>
      </c>
      <c r="AD548" s="22">
        <v>1</v>
      </c>
      <c r="AE548" s="22"/>
      <c r="AF548" s="22"/>
      <c r="AG548" s="22">
        <v>2</v>
      </c>
      <c r="AH548" s="22">
        <v>28</v>
      </c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33">
        <f t="shared" si="16"/>
        <v>0.04666544930711952</v>
      </c>
      <c r="AX548" s="26">
        <f t="shared" si="17"/>
        <v>0.07646914542122957</v>
      </c>
    </row>
    <row r="549" spans="1:50" ht="33.75" customHeight="1">
      <c r="A549" s="29" t="s">
        <v>1726</v>
      </c>
      <c r="B549" s="30" t="s">
        <v>1727</v>
      </c>
      <c r="C549" s="31" t="s">
        <v>1728</v>
      </c>
      <c r="D549" s="22"/>
      <c r="E549" s="22">
        <v>2</v>
      </c>
      <c r="F549" s="22">
        <v>1</v>
      </c>
      <c r="G549" s="22">
        <v>2</v>
      </c>
      <c r="H549" s="22"/>
      <c r="I549" s="22"/>
      <c r="J549" s="22"/>
      <c r="K549" s="22">
        <v>1</v>
      </c>
      <c r="L549" s="22"/>
      <c r="M549" s="3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>
        <v>1</v>
      </c>
      <c r="Y549" s="22"/>
      <c r="Z549" s="22"/>
      <c r="AA549" s="22"/>
      <c r="AB549" s="22">
        <v>1</v>
      </c>
      <c r="AC549" s="22"/>
      <c r="AD549" s="22"/>
      <c r="AE549" s="22"/>
      <c r="AF549" s="22"/>
      <c r="AG549" s="22"/>
      <c r="AH549" s="22">
        <v>6</v>
      </c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33">
        <f t="shared" si="16"/>
        <v>0</v>
      </c>
      <c r="AX549" s="26">
        <f t="shared" si="17"/>
        <v>0.0028856281291030025</v>
      </c>
    </row>
    <row r="550" spans="1:50" ht="33.75" customHeight="1">
      <c r="A550" s="29" t="s">
        <v>1729</v>
      </c>
      <c r="B550" s="30" t="s">
        <v>1730</v>
      </c>
      <c r="C550" s="31" t="s">
        <v>1731</v>
      </c>
      <c r="D550" s="22">
        <v>7</v>
      </c>
      <c r="E550" s="22">
        <v>7</v>
      </c>
      <c r="F550" s="22">
        <v>6</v>
      </c>
      <c r="G550" s="22">
        <v>2</v>
      </c>
      <c r="H550" s="22">
        <v>47</v>
      </c>
      <c r="I550" s="22"/>
      <c r="J550" s="22">
        <v>1</v>
      </c>
      <c r="K550" s="22"/>
      <c r="L550" s="22"/>
      <c r="M550" s="32"/>
      <c r="N550" s="22"/>
      <c r="O550" s="22"/>
      <c r="P550" s="22"/>
      <c r="Q550" s="22"/>
      <c r="R550" s="22"/>
      <c r="S550" s="22">
        <v>1</v>
      </c>
      <c r="T550" s="22"/>
      <c r="U550" s="22">
        <v>2</v>
      </c>
      <c r="V550" s="22"/>
      <c r="W550" s="22">
        <v>2</v>
      </c>
      <c r="X550" s="22">
        <v>1</v>
      </c>
      <c r="Y550" s="22">
        <v>5</v>
      </c>
      <c r="Z550" s="22"/>
      <c r="AA550" s="22">
        <v>4</v>
      </c>
      <c r="AB550" s="22"/>
      <c r="AC550" s="22">
        <v>11</v>
      </c>
      <c r="AD550" s="22">
        <v>4</v>
      </c>
      <c r="AE550" s="22"/>
      <c r="AF550" s="22"/>
      <c r="AG550" s="22">
        <v>3</v>
      </c>
      <c r="AH550" s="22">
        <v>3</v>
      </c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33">
        <f t="shared" si="16"/>
        <v>0.0142025280499929</v>
      </c>
      <c r="AX550" s="26">
        <f t="shared" si="17"/>
        <v>0.010099698451860508</v>
      </c>
    </row>
    <row r="551" spans="1:50" ht="33.75" customHeight="1">
      <c r="A551" s="29" t="s">
        <v>1732</v>
      </c>
      <c r="B551" s="30" t="s">
        <v>1733</v>
      </c>
      <c r="C551" s="31" t="s">
        <v>1734</v>
      </c>
      <c r="D551" s="22">
        <v>17</v>
      </c>
      <c r="E551" s="22">
        <v>21</v>
      </c>
      <c r="F551" s="22">
        <v>16</v>
      </c>
      <c r="G551" s="22">
        <v>11</v>
      </c>
      <c r="H551" s="22">
        <v>30</v>
      </c>
      <c r="I551" s="22"/>
      <c r="J551" s="22">
        <v>11</v>
      </c>
      <c r="K551" s="22">
        <v>2</v>
      </c>
      <c r="L551" s="22"/>
      <c r="M551" s="32"/>
      <c r="N551" s="22"/>
      <c r="O551" s="22"/>
      <c r="P551" s="22"/>
      <c r="Q551" s="22">
        <v>1</v>
      </c>
      <c r="R551" s="22">
        <v>5</v>
      </c>
      <c r="S551" s="22">
        <v>6</v>
      </c>
      <c r="T551" s="22"/>
      <c r="U551" s="22">
        <v>6</v>
      </c>
      <c r="V551" s="22"/>
      <c r="W551" s="22">
        <v>2</v>
      </c>
      <c r="X551" s="22">
        <v>8</v>
      </c>
      <c r="Y551" s="22">
        <v>10</v>
      </c>
      <c r="Z551" s="22">
        <v>10</v>
      </c>
      <c r="AA551" s="22">
        <v>17</v>
      </c>
      <c r="AB551" s="22">
        <v>5</v>
      </c>
      <c r="AC551" s="22">
        <v>19</v>
      </c>
      <c r="AD551" s="22">
        <v>7</v>
      </c>
      <c r="AE551" s="22">
        <v>4</v>
      </c>
      <c r="AF551" s="22">
        <v>5</v>
      </c>
      <c r="AG551" s="22">
        <v>5</v>
      </c>
      <c r="AH551" s="22">
        <v>7</v>
      </c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33">
        <f t="shared" si="16"/>
        <v>0.034491853835697035</v>
      </c>
      <c r="AX551" s="26">
        <f t="shared" si="17"/>
        <v>0.030299095355581524</v>
      </c>
    </row>
    <row r="552" spans="1:50" ht="33.75" customHeight="1">
      <c r="A552" s="29" t="s">
        <v>1735</v>
      </c>
      <c r="B552" s="30" t="s">
        <v>1736</v>
      </c>
      <c r="C552" s="31" t="s">
        <v>1737</v>
      </c>
      <c r="D552" s="22">
        <v>67</v>
      </c>
      <c r="E552" s="22">
        <v>89</v>
      </c>
      <c r="F552" s="22">
        <v>12</v>
      </c>
      <c r="G552" s="22">
        <v>31</v>
      </c>
      <c r="H552" s="22">
        <v>10</v>
      </c>
      <c r="I552" s="22"/>
      <c r="J552" s="22">
        <v>29</v>
      </c>
      <c r="K552" s="22">
        <v>1</v>
      </c>
      <c r="L552" s="22"/>
      <c r="M552" s="32"/>
      <c r="N552" s="22"/>
      <c r="O552" s="22">
        <v>1</v>
      </c>
      <c r="P552" s="22">
        <v>1</v>
      </c>
      <c r="Q552" s="22">
        <v>4</v>
      </c>
      <c r="R552" s="22">
        <v>62</v>
      </c>
      <c r="S552" s="22">
        <v>13</v>
      </c>
      <c r="T552" s="22">
        <v>8</v>
      </c>
      <c r="U552" s="22">
        <v>23</v>
      </c>
      <c r="V552" s="22">
        <v>6</v>
      </c>
      <c r="W552" s="22">
        <v>2</v>
      </c>
      <c r="X552" s="22">
        <v>1</v>
      </c>
      <c r="Y552" s="22">
        <v>20</v>
      </c>
      <c r="Z552" s="22">
        <v>9</v>
      </c>
      <c r="AA552" s="22">
        <v>15</v>
      </c>
      <c r="AB552" s="22">
        <v>11</v>
      </c>
      <c r="AC552" s="22">
        <v>4</v>
      </c>
      <c r="AD552" s="22">
        <v>14</v>
      </c>
      <c r="AE552" s="22">
        <v>8</v>
      </c>
      <c r="AF552" s="22">
        <v>5</v>
      </c>
      <c r="AG552" s="22">
        <v>19</v>
      </c>
      <c r="AH552" s="22">
        <v>46</v>
      </c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33">
        <f t="shared" si="16"/>
        <v>0.13593848276421774</v>
      </c>
      <c r="AX552" s="26">
        <f t="shared" si="17"/>
        <v>0.12841045174508361</v>
      </c>
    </row>
    <row r="553" spans="1:50" ht="33.75" customHeight="1">
      <c r="A553" s="29" t="s">
        <v>1738</v>
      </c>
      <c r="B553" s="30" t="s">
        <v>1739</v>
      </c>
      <c r="C553" s="31" t="s">
        <v>1740</v>
      </c>
      <c r="D553" s="22"/>
      <c r="E553" s="22">
        <v>51</v>
      </c>
      <c r="F553" s="22">
        <v>2</v>
      </c>
      <c r="G553" s="22">
        <v>23</v>
      </c>
      <c r="H553" s="22">
        <v>1</v>
      </c>
      <c r="I553" s="22"/>
      <c r="J553" s="22"/>
      <c r="K553" s="22"/>
      <c r="L553" s="22"/>
      <c r="M553" s="32"/>
      <c r="N553" s="22"/>
      <c r="O553" s="22"/>
      <c r="P553" s="22">
        <v>1</v>
      </c>
      <c r="Q553" s="22">
        <v>7</v>
      </c>
      <c r="R553" s="22"/>
      <c r="S553" s="22">
        <v>1</v>
      </c>
      <c r="T553" s="22">
        <v>5</v>
      </c>
      <c r="U553" s="22">
        <v>42</v>
      </c>
      <c r="V553" s="22"/>
      <c r="W553" s="22"/>
      <c r="X553" s="22">
        <v>9</v>
      </c>
      <c r="Y553" s="22">
        <v>4</v>
      </c>
      <c r="Z553" s="22"/>
      <c r="AA553" s="22">
        <v>1</v>
      </c>
      <c r="AB553" s="22"/>
      <c r="AC553" s="22">
        <v>4</v>
      </c>
      <c r="AD553" s="22">
        <v>1</v>
      </c>
      <c r="AE553" s="22"/>
      <c r="AF553" s="22"/>
      <c r="AG553" s="22">
        <v>1</v>
      </c>
      <c r="AH553" s="22">
        <v>23</v>
      </c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33">
        <f t="shared" si="16"/>
        <v>0</v>
      </c>
      <c r="AX553" s="26">
        <f t="shared" si="17"/>
        <v>0.07358351729212656</v>
      </c>
    </row>
    <row r="554" spans="1:50" ht="33.75" customHeight="1">
      <c r="A554" s="29" t="s">
        <v>1741</v>
      </c>
      <c r="B554" s="30" t="s">
        <v>1742</v>
      </c>
      <c r="C554" s="31" t="s">
        <v>1743</v>
      </c>
      <c r="D554" s="22">
        <v>57</v>
      </c>
      <c r="E554" s="22">
        <v>27</v>
      </c>
      <c r="F554" s="22">
        <v>132</v>
      </c>
      <c r="G554" s="22">
        <v>13</v>
      </c>
      <c r="H554" s="22">
        <v>69</v>
      </c>
      <c r="I554" s="22"/>
      <c r="J554" s="22">
        <v>4</v>
      </c>
      <c r="K554" s="22">
        <v>14</v>
      </c>
      <c r="L554" s="22"/>
      <c r="M554" s="32">
        <v>3</v>
      </c>
      <c r="N554" s="22">
        <v>1</v>
      </c>
      <c r="O554" s="22"/>
      <c r="P554" s="22"/>
      <c r="Q554" s="22">
        <v>5</v>
      </c>
      <c r="R554" s="22">
        <v>4</v>
      </c>
      <c r="S554" s="22">
        <v>5</v>
      </c>
      <c r="T554" s="22">
        <v>3</v>
      </c>
      <c r="U554" s="22">
        <v>3</v>
      </c>
      <c r="V554" s="22"/>
      <c r="W554" s="22">
        <v>12</v>
      </c>
      <c r="X554" s="22">
        <v>12</v>
      </c>
      <c r="Y554" s="22">
        <v>15</v>
      </c>
      <c r="Z554" s="22">
        <v>8</v>
      </c>
      <c r="AA554" s="22">
        <v>55</v>
      </c>
      <c r="AB554" s="22">
        <v>5</v>
      </c>
      <c r="AC554" s="22">
        <v>8</v>
      </c>
      <c r="AD554" s="22">
        <v>32</v>
      </c>
      <c r="AE554" s="22">
        <v>2</v>
      </c>
      <c r="AF554" s="22">
        <v>3</v>
      </c>
      <c r="AG554" s="22">
        <v>12</v>
      </c>
      <c r="AH554" s="22">
        <v>7</v>
      </c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>
        <v>1</v>
      </c>
      <c r="AT554" s="22"/>
      <c r="AU554" s="22"/>
      <c r="AV554" s="22"/>
      <c r="AW554" s="33">
        <f t="shared" si="16"/>
        <v>0.1156491569785136</v>
      </c>
      <c r="AX554" s="26">
        <f t="shared" si="17"/>
        <v>0.038955979742890535</v>
      </c>
    </row>
    <row r="555" spans="1:50" ht="33.75" customHeight="1">
      <c r="A555" s="29" t="s">
        <v>1744</v>
      </c>
      <c r="B555" s="30" t="s">
        <v>1745</v>
      </c>
      <c r="C555" s="31" t="s">
        <v>1746</v>
      </c>
      <c r="D555" s="22">
        <v>308</v>
      </c>
      <c r="E555" s="22">
        <v>147</v>
      </c>
      <c r="F555" s="22">
        <v>162</v>
      </c>
      <c r="G555" s="22">
        <v>51</v>
      </c>
      <c r="H555" s="22">
        <v>66</v>
      </c>
      <c r="I555" s="22"/>
      <c r="J555" s="22">
        <v>28</v>
      </c>
      <c r="K555" s="22">
        <v>25</v>
      </c>
      <c r="L555" s="22"/>
      <c r="M555" s="32">
        <v>21</v>
      </c>
      <c r="N555" s="22">
        <v>3</v>
      </c>
      <c r="O555" s="22">
        <v>15</v>
      </c>
      <c r="P555" s="22">
        <v>6</v>
      </c>
      <c r="Q555" s="22">
        <v>49</v>
      </c>
      <c r="R555" s="22">
        <v>25</v>
      </c>
      <c r="S555" s="22">
        <v>21</v>
      </c>
      <c r="T555" s="22">
        <v>10</v>
      </c>
      <c r="U555" s="22">
        <v>11</v>
      </c>
      <c r="V555" s="22">
        <v>12</v>
      </c>
      <c r="W555" s="22">
        <v>46</v>
      </c>
      <c r="X555" s="22">
        <v>66</v>
      </c>
      <c r="Y555" s="22">
        <v>70</v>
      </c>
      <c r="Z555" s="22">
        <v>56</v>
      </c>
      <c r="AA555" s="22">
        <v>79</v>
      </c>
      <c r="AB555" s="22">
        <v>11</v>
      </c>
      <c r="AC555" s="22">
        <v>67</v>
      </c>
      <c r="AD555" s="22">
        <v>67</v>
      </c>
      <c r="AE555" s="22">
        <v>18</v>
      </c>
      <c r="AF555" s="22">
        <v>69</v>
      </c>
      <c r="AG555" s="22">
        <v>52</v>
      </c>
      <c r="AH555" s="22">
        <v>22</v>
      </c>
      <c r="AI555" s="22">
        <v>1</v>
      </c>
      <c r="AJ555" s="22"/>
      <c r="AK555" s="22"/>
      <c r="AL555" s="22"/>
      <c r="AM555" s="22"/>
      <c r="AN555" s="22"/>
      <c r="AO555" s="22"/>
      <c r="AP555" s="22"/>
      <c r="AQ555" s="22"/>
      <c r="AR555" s="22"/>
      <c r="AS555" s="22">
        <v>2</v>
      </c>
      <c r="AT555" s="22"/>
      <c r="AU555" s="22"/>
      <c r="AV555" s="22"/>
      <c r="AW555" s="33">
        <f t="shared" si="16"/>
        <v>0.6249112341996875</v>
      </c>
      <c r="AX555" s="26">
        <f t="shared" si="17"/>
        <v>0.21209366748907071</v>
      </c>
    </row>
    <row r="556" spans="1:50" ht="33.75" customHeight="1">
      <c r="A556" s="29" t="s">
        <v>1747</v>
      </c>
      <c r="B556" s="30" t="s">
        <v>1748</v>
      </c>
      <c r="C556" s="31" t="s">
        <v>1749</v>
      </c>
      <c r="D556" s="22">
        <v>1367</v>
      </c>
      <c r="E556" s="22">
        <v>680</v>
      </c>
      <c r="F556" s="22">
        <v>153</v>
      </c>
      <c r="G556" s="22">
        <v>458</v>
      </c>
      <c r="H556" s="22">
        <v>77</v>
      </c>
      <c r="I556" s="22"/>
      <c r="J556" s="22">
        <v>99</v>
      </c>
      <c r="K556" s="22">
        <v>19</v>
      </c>
      <c r="L556" s="22"/>
      <c r="M556" s="32">
        <v>13</v>
      </c>
      <c r="N556" s="22">
        <v>1</v>
      </c>
      <c r="O556" s="22">
        <v>41</v>
      </c>
      <c r="P556" s="22">
        <v>144</v>
      </c>
      <c r="Q556" s="22">
        <v>85</v>
      </c>
      <c r="R556" s="22">
        <v>326</v>
      </c>
      <c r="S556" s="22">
        <v>124</v>
      </c>
      <c r="T556" s="22">
        <v>89</v>
      </c>
      <c r="U556" s="22">
        <v>70</v>
      </c>
      <c r="V556" s="22">
        <v>73</v>
      </c>
      <c r="W556" s="22">
        <v>29</v>
      </c>
      <c r="X556" s="22">
        <v>49</v>
      </c>
      <c r="Y556" s="22">
        <v>146</v>
      </c>
      <c r="Z556" s="22">
        <v>275</v>
      </c>
      <c r="AA556" s="22">
        <v>96</v>
      </c>
      <c r="AB556" s="22">
        <v>78</v>
      </c>
      <c r="AC556" s="22">
        <v>104</v>
      </c>
      <c r="AD556" s="22">
        <v>157</v>
      </c>
      <c r="AE556" s="22">
        <v>76</v>
      </c>
      <c r="AF556" s="22">
        <v>105</v>
      </c>
      <c r="AG556" s="22">
        <v>54</v>
      </c>
      <c r="AH556" s="22">
        <v>272</v>
      </c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33">
        <f t="shared" si="16"/>
        <v>2.773550834905756</v>
      </c>
      <c r="AX556" s="26">
        <f t="shared" si="17"/>
        <v>0.9811135638950209</v>
      </c>
    </row>
    <row r="557" spans="1:50" ht="33.75" customHeight="1">
      <c r="A557" s="29" t="s">
        <v>1750</v>
      </c>
      <c r="B557" s="30" t="s">
        <v>1751</v>
      </c>
      <c r="C557" s="31" t="s">
        <v>1752</v>
      </c>
      <c r="D557" s="22">
        <v>87</v>
      </c>
      <c r="E557" s="22">
        <v>340</v>
      </c>
      <c r="F557" s="22">
        <v>29</v>
      </c>
      <c r="G557" s="22">
        <v>204</v>
      </c>
      <c r="H557" s="22">
        <v>42</v>
      </c>
      <c r="I557" s="22"/>
      <c r="J557" s="22">
        <v>2</v>
      </c>
      <c r="K557" s="22">
        <v>10</v>
      </c>
      <c r="L557" s="22"/>
      <c r="M557" s="32">
        <v>1</v>
      </c>
      <c r="N557" s="22">
        <v>14</v>
      </c>
      <c r="O557" s="22"/>
      <c r="P557" s="22">
        <v>24</v>
      </c>
      <c r="Q557" s="22">
        <v>66</v>
      </c>
      <c r="R557" s="22">
        <v>4</v>
      </c>
      <c r="S557" s="22">
        <v>27</v>
      </c>
      <c r="T557" s="22">
        <v>46</v>
      </c>
      <c r="U557" s="22">
        <v>18</v>
      </c>
      <c r="V557" s="22">
        <v>8</v>
      </c>
      <c r="W557" s="22">
        <v>3</v>
      </c>
      <c r="X557" s="22">
        <v>43</v>
      </c>
      <c r="Y557" s="22">
        <v>78</v>
      </c>
      <c r="Z557" s="22">
        <v>3</v>
      </c>
      <c r="AA557" s="22">
        <v>14</v>
      </c>
      <c r="AB557" s="22"/>
      <c r="AC557" s="22">
        <v>32</v>
      </c>
      <c r="AD557" s="22">
        <v>36</v>
      </c>
      <c r="AE557" s="22">
        <v>5</v>
      </c>
      <c r="AF557" s="22">
        <v>6</v>
      </c>
      <c r="AG557" s="22">
        <v>9</v>
      </c>
      <c r="AH557" s="22">
        <v>100</v>
      </c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33">
        <f t="shared" si="16"/>
        <v>0.17651713433562605</v>
      </c>
      <c r="AX557" s="26">
        <f t="shared" si="17"/>
        <v>0.49055678194751046</v>
      </c>
    </row>
    <row r="558" spans="1:50" ht="33.75" customHeight="1">
      <c r="A558" s="29" t="s">
        <v>1753</v>
      </c>
      <c r="B558" s="30" t="s">
        <v>1754</v>
      </c>
      <c r="C558" s="31" t="s">
        <v>1755</v>
      </c>
      <c r="D558" s="22">
        <v>8</v>
      </c>
      <c r="E558" s="22">
        <v>12</v>
      </c>
      <c r="F558" s="22">
        <v>5</v>
      </c>
      <c r="G558" s="22">
        <v>11</v>
      </c>
      <c r="H558" s="22">
        <v>9</v>
      </c>
      <c r="I558" s="22">
        <v>11</v>
      </c>
      <c r="J558" s="22">
        <v>5</v>
      </c>
      <c r="K558" s="22">
        <v>5</v>
      </c>
      <c r="L558" s="22"/>
      <c r="M558" s="32"/>
      <c r="N558" s="22">
        <v>1</v>
      </c>
      <c r="O558" s="22"/>
      <c r="P558" s="22"/>
      <c r="Q558" s="22"/>
      <c r="R558" s="22">
        <v>2</v>
      </c>
      <c r="S558" s="22">
        <v>3</v>
      </c>
      <c r="T558" s="22">
        <v>4</v>
      </c>
      <c r="U558" s="22">
        <v>4</v>
      </c>
      <c r="V558" s="22"/>
      <c r="W558" s="22"/>
      <c r="X558" s="22">
        <v>1</v>
      </c>
      <c r="Y558" s="22">
        <v>5</v>
      </c>
      <c r="Z558" s="22">
        <v>4</v>
      </c>
      <c r="AA558" s="22">
        <v>1</v>
      </c>
      <c r="AB558" s="22">
        <v>2</v>
      </c>
      <c r="AC558" s="22">
        <v>4</v>
      </c>
      <c r="AD558" s="22">
        <v>3</v>
      </c>
      <c r="AE558" s="22">
        <v>1</v>
      </c>
      <c r="AF558" s="22">
        <v>1</v>
      </c>
      <c r="AG558" s="22">
        <v>5</v>
      </c>
      <c r="AH558" s="22">
        <v>8</v>
      </c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33">
        <f t="shared" si="16"/>
        <v>0.016231460628563312</v>
      </c>
      <c r="AX558" s="26">
        <f t="shared" si="17"/>
        <v>0.017313768774618016</v>
      </c>
    </row>
    <row r="559" spans="1:50" ht="33.75" customHeight="1">
      <c r="A559" s="29" t="s">
        <v>1756</v>
      </c>
      <c r="B559" s="30" t="s">
        <v>1757</v>
      </c>
      <c r="C559" s="31" t="s">
        <v>1758</v>
      </c>
      <c r="D559" s="22">
        <v>15</v>
      </c>
      <c r="E559" s="22">
        <v>7</v>
      </c>
      <c r="F559" s="22">
        <v>5</v>
      </c>
      <c r="G559" s="22">
        <v>13</v>
      </c>
      <c r="H559" s="22">
        <v>26</v>
      </c>
      <c r="I559" s="22">
        <v>3</v>
      </c>
      <c r="J559" s="22"/>
      <c r="K559" s="22">
        <v>2</v>
      </c>
      <c r="L559" s="22"/>
      <c r="M559" s="32">
        <v>1</v>
      </c>
      <c r="N559" s="22">
        <v>6</v>
      </c>
      <c r="O559" s="22">
        <v>1</v>
      </c>
      <c r="P559" s="22">
        <v>1</v>
      </c>
      <c r="Q559" s="22">
        <v>6</v>
      </c>
      <c r="R559" s="22">
        <v>4</v>
      </c>
      <c r="S559" s="22">
        <v>1</v>
      </c>
      <c r="T559" s="22">
        <v>2</v>
      </c>
      <c r="U559" s="22">
        <v>4</v>
      </c>
      <c r="V559" s="22"/>
      <c r="W559" s="22"/>
      <c r="X559" s="22">
        <v>6</v>
      </c>
      <c r="Y559" s="22">
        <v>1</v>
      </c>
      <c r="Z559" s="22">
        <v>3</v>
      </c>
      <c r="AA559" s="22">
        <v>3</v>
      </c>
      <c r="AB559" s="22">
        <v>4</v>
      </c>
      <c r="AC559" s="22">
        <v>5</v>
      </c>
      <c r="AD559" s="22">
        <v>3</v>
      </c>
      <c r="AE559" s="22">
        <v>1</v>
      </c>
      <c r="AF559" s="22"/>
      <c r="AG559" s="22">
        <v>2</v>
      </c>
      <c r="AH559" s="22">
        <v>2</v>
      </c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33">
        <f t="shared" si="16"/>
        <v>0.030433988678556213</v>
      </c>
      <c r="AX559" s="26">
        <f t="shared" si="17"/>
        <v>0.010099698451860508</v>
      </c>
    </row>
    <row r="560" spans="1:50" ht="33.75" customHeight="1">
      <c r="A560" s="29" t="s">
        <v>1759</v>
      </c>
      <c r="B560" s="30" t="s">
        <v>1760</v>
      </c>
      <c r="C560" s="31" t="s">
        <v>1761</v>
      </c>
      <c r="D560" s="22">
        <v>19</v>
      </c>
      <c r="E560" s="22">
        <v>52</v>
      </c>
      <c r="F560" s="22">
        <v>23</v>
      </c>
      <c r="G560" s="22">
        <v>29</v>
      </c>
      <c r="H560" s="22">
        <v>24</v>
      </c>
      <c r="I560" s="22">
        <v>13</v>
      </c>
      <c r="J560" s="22">
        <v>7</v>
      </c>
      <c r="K560" s="22">
        <v>6</v>
      </c>
      <c r="L560" s="22"/>
      <c r="M560" s="32">
        <v>3</v>
      </c>
      <c r="N560" s="22">
        <v>2</v>
      </c>
      <c r="O560" s="22"/>
      <c r="P560" s="22"/>
      <c r="Q560" s="22">
        <v>22</v>
      </c>
      <c r="R560" s="22">
        <v>16</v>
      </c>
      <c r="S560" s="22">
        <v>9</v>
      </c>
      <c r="T560" s="22">
        <v>3</v>
      </c>
      <c r="U560" s="22">
        <v>4</v>
      </c>
      <c r="V560" s="22">
        <v>2</v>
      </c>
      <c r="W560" s="22"/>
      <c r="X560" s="22">
        <v>6</v>
      </c>
      <c r="Y560" s="22">
        <v>6</v>
      </c>
      <c r="Z560" s="22">
        <v>4</v>
      </c>
      <c r="AA560" s="22">
        <v>10</v>
      </c>
      <c r="AB560" s="22">
        <v>31</v>
      </c>
      <c r="AC560" s="22">
        <v>6</v>
      </c>
      <c r="AD560" s="22">
        <v>10</v>
      </c>
      <c r="AE560" s="22">
        <v>4</v>
      </c>
      <c r="AF560" s="22"/>
      <c r="AG560" s="22">
        <v>8</v>
      </c>
      <c r="AH560" s="22">
        <v>8</v>
      </c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33">
        <f t="shared" si="16"/>
        <v>0.03854971899283787</v>
      </c>
      <c r="AX560" s="26">
        <f t="shared" si="17"/>
        <v>0.07502633135667806</v>
      </c>
    </row>
    <row r="561" spans="1:50" ht="33.75" customHeight="1">
      <c r="A561" s="29" t="s">
        <v>1762</v>
      </c>
      <c r="B561" s="30" t="s">
        <v>1763</v>
      </c>
      <c r="C561" s="31" t="s">
        <v>1764</v>
      </c>
      <c r="D561" s="22">
        <v>35</v>
      </c>
      <c r="E561" s="22">
        <v>72</v>
      </c>
      <c r="F561" s="22">
        <v>10</v>
      </c>
      <c r="G561" s="22">
        <v>19</v>
      </c>
      <c r="H561" s="22">
        <v>42</v>
      </c>
      <c r="I561" s="22">
        <v>21</v>
      </c>
      <c r="J561" s="22">
        <v>10</v>
      </c>
      <c r="K561" s="22">
        <v>18</v>
      </c>
      <c r="L561" s="22"/>
      <c r="M561" s="32">
        <v>12</v>
      </c>
      <c r="N561" s="22">
        <v>2</v>
      </c>
      <c r="O561" s="22">
        <v>1</v>
      </c>
      <c r="P561" s="22">
        <v>1</v>
      </c>
      <c r="Q561" s="22">
        <v>7</v>
      </c>
      <c r="R561" s="22">
        <v>5</v>
      </c>
      <c r="S561" s="22">
        <v>38</v>
      </c>
      <c r="T561" s="22">
        <v>9</v>
      </c>
      <c r="U561" s="22">
        <v>20</v>
      </c>
      <c r="V561" s="22">
        <v>2</v>
      </c>
      <c r="W561" s="22">
        <v>14</v>
      </c>
      <c r="X561" s="22">
        <v>11</v>
      </c>
      <c r="Y561" s="22">
        <v>11</v>
      </c>
      <c r="Z561" s="22">
        <v>18</v>
      </c>
      <c r="AA561" s="22">
        <v>14</v>
      </c>
      <c r="AB561" s="22">
        <v>14</v>
      </c>
      <c r="AC561" s="22">
        <v>23</v>
      </c>
      <c r="AD561" s="22">
        <v>1</v>
      </c>
      <c r="AE561" s="22">
        <v>3</v>
      </c>
      <c r="AF561" s="22"/>
      <c r="AG561" s="22">
        <v>6</v>
      </c>
      <c r="AH561" s="22">
        <v>17</v>
      </c>
      <c r="AI561" s="22">
        <v>2</v>
      </c>
      <c r="AJ561" s="22"/>
      <c r="AK561" s="22"/>
      <c r="AL561" s="22"/>
      <c r="AM561" s="22"/>
      <c r="AN561" s="22"/>
      <c r="AO561" s="22"/>
      <c r="AP561" s="22"/>
      <c r="AQ561" s="22"/>
      <c r="AR561" s="22">
        <v>5</v>
      </c>
      <c r="AS561" s="22">
        <v>24</v>
      </c>
      <c r="AT561" s="22"/>
      <c r="AU561" s="22"/>
      <c r="AV561" s="22"/>
      <c r="AW561" s="33">
        <f t="shared" si="16"/>
        <v>0.07101264024996448</v>
      </c>
      <c r="AX561" s="26">
        <f t="shared" si="17"/>
        <v>0.10388261264770808</v>
      </c>
    </row>
    <row r="562" spans="1:50" ht="33.75" customHeight="1">
      <c r="A562" s="29" t="s">
        <v>1765</v>
      </c>
      <c r="B562" s="30" t="s">
        <v>1766</v>
      </c>
      <c r="C562" s="31" t="s">
        <v>1767</v>
      </c>
      <c r="D562" s="22">
        <v>20</v>
      </c>
      <c r="E562" s="22">
        <v>20</v>
      </c>
      <c r="F562" s="22">
        <v>1</v>
      </c>
      <c r="G562" s="22">
        <v>3</v>
      </c>
      <c r="H562" s="22">
        <v>30</v>
      </c>
      <c r="I562" s="22">
        <v>7</v>
      </c>
      <c r="J562" s="22">
        <v>1</v>
      </c>
      <c r="K562" s="22">
        <v>4</v>
      </c>
      <c r="L562" s="22"/>
      <c r="M562" s="32"/>
      <c r="N562" s="22"/>
      <c r="O562" s="22"/>
      <c r="P562" s="22"/>
      <c r="Q562" s="22"/>
      <c r="R562" s="22">
        <v>5</v>
      </c>
      <c r="S562" s="22">
        <v>9</v>
      </c>
      <c r="T562" s="22"/>
      <c r="U562" s="22">
        <v>6</v>
      </c>
      <c r="V562" s="22"/>
      <c r="W562" s="22"/>
      <c r="X562" s="22"/>
      <c r="Y562" s="22">
        <v>6</v>
      </c>
      <c r="Z562" s="22">
        <v>4</v>
      </c>
      <c r="AA562" s="22">
        <v>5</v>
      </c>
      <c r="AB562" s="22">
        <v>3</v>
      </c>
      <c r="AC562" s="22">
        <v>4</v>
      </c>
      <c r="AD562" s="22">
        <v>1</v>
      </c>
      <c r="AE562" s="22">
        <v>4</v>
      </c>
      <c r="AF562" s="22">
        <v>2</v>
      </c>
      <c r="AG562" s="22">
        <v>2</v>
      </c>
      <c r="AH562" s="22">
        <v>5</v>
      </c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33">
        <f t="shared" si="16"/>
        <v>0.04057865157140828</v>
      </c>
      <c r="AX562" s="26">
        <f t="shared" si="17"/>
        <v>0.028856281291030024</v>
      </c>
    </row>
    <row r="563" spans="1:50" ht="33.75" customHeight="1">
      <c r="A563" s="29" t="s">
        <v>1768</v>
      </c>
      <c r="B563" s="30" t="s">
        <v>1769</v>
      </c>
      <c r="C563" s="31" t="s">
        <v>1770</v>
      </c>
      <c r="D563" s="22">
        <v>54</v>
      </c>
      <c r="E563" s="22">
        <v>167</v>
      </c>
      <c r="F563" s="22">
        <v>57</v>
      </c>
      <c r="G563" s="22">
        <v>52</v>
      </c>
      <c r="H563" s="22">
        <v>127</v>
      </c>
      <c r="I563" s="22">
        <v>34</v>
      </c>
      <c r="J563" s="22">
        <v>19</v>
      </c>
      <c r="K563" s="22">
        <v>50</v>
      </c>
      <c r="L563" s="22"/>
      <c r="M563" s="32">
        <v>39</v>
      </c>
      <c r="N563" s="22">
        <v>8</v>
      </c>
      <c r="O563" s="22"/>
      <c r="P563" s="22">
        <v>2</v>
      </c>
      <c r="Q563" s="22">
        <v>14</v>
      </c>
      <c r="R563" s="22">
        <v>27</v>
      </c>
      <c r="S563" s="22">
        <v>43</v>
      </c>
      <c r="T563" s="22">
        <v>13</v>
      </c>
      <c r="U563" s="22">
        <v>18</v>
      </c>
      <c r="V563" s="22">
        <v>8</v>
      </c>
      <c r="W563" s="22">
        <v>13</v>
      </c>
      <c r="X563" s="22">
        <v>80</v>
      </c>
      <c r="Y563" s="22">
        <v>15</v>
      </c>
      <c r="Z563" s="22">
        <v>14</v>
      </c>
      <c r="AA563" s="22">
        <v>23</v>
      </c>
      <c r="AB563" s="22">
        <v>2</v>
      </c>
      <c r="AC563" s="22">
        <v>8</v>
      </c>
      <c r="AD563" s="22">
        <v>21</v>
      </c>
      <c r="AE563" s="22">
        <v>4</v>
      </c>
      <c r="AF563" s="22">
        <v>1</v>
      </c>
      <c r="AG563" s="22">
        <v>29</v>
      </c>
      <c r="AH563" s="22">
        <v>11</v>
      </c>
      <c r="AI563" s="22"/>
      <c r="AJ563" s="22"/>
      <c r="AK563" s="22"/>
      <c r="AL563" s="22">
        <v>1</v>
      </c>
      <c r="AM563" s="22"/>
      <c r="AN563" s="22"/>
      <c r="AO563" s="22"/>
      <c r="AP563" s="22"/>
      <c r="AQ563" s="22"/>
      <c r="AR563" s="22">
        <v>2</v>
      </c>
      <c r="AS563" s="22">
        <v>6</v>
      </c>
      <c r="AT563" s="22"/>
      <c r="AU563" s="22"/>
      <c r="AV563" s="22"/>
      <c r="AW563" s="33">
        <f t="shared" si="16"/>
        <v>0.10956235924280235</v>
      </c>
      <c r="AX563" s="26">
        <f t="shared" si="17"/>
        <v>0.24094994878010068</v>
      </c>
    </row>
    <row r="564" spans="1:50" ht="33.75" customHeight="1">
      <c r="A564" s="29" t="s">
        <v>1771</v>
      </c>
      <c r="B564" s="30" t="s">
        <v>1772</v>
      </c>
      <c r="C564" s="31" t="s">
        <v>1773</v>
      </c>
      <c r="D564" s="22">
        <v>25</v>
      </c>
      <c r="E564" s="22">
        <v>6</v>
      </c>
      <c r="F564" s="22">
        <v>25</v>
      </c>
      <c r="G564" s="22">
        <v>35</v>
      </c>
      <c r="H564" s="22">
        <v>25</v>
      </c>
      <c r="I564" s="22">
        <v>11</v>
      </c>
      <c r="J564" s="22">
        <v>10</v>
      </c>
      <c r="K564" s="22"/>
      <c r="L564" s="22"/>
      <c r="M564" s="32"/>
      <c r="N564" s="22">
        <v>4</v>
      </c>
      <c r="O564" s="22">
        <v>3</v>
      </c>
      <c r="P564" s="22">
        <v>5</v>
      </c>
      <c r="Q564" s="22">
        <v>6</v>
      </c>
      <c r="R564" s="22">
        <v>8</v>
      </c>
      <c r="S564" s="22">
        <v>24</v>
      </c>
      <c r="T564" s="22">
        <v>19</v>
      </c>
      <c r="U564" s="22">
        <v>35</v>
      </c>
      <c r="V564" s="22">
        <v>10</v>
      </c>
      <c r="W564" s="22">
        <v>7</v>
      </c>
      <c r="X564" s="22">
        <v>8</v>
      </c>
      <c r="Y564" s="22">
        <v>9</v>
      </c>
      <c r="Z564" s="22">
        <v>23</v>
      </c>
      <c r="AA564" s="22">
        <v>14</v>
      </c>
      <c r="AB564" s="22">
        <v>23</v>
      </c>
      <c r="AC564" s="22">
        <v>15</v>
      </c>
      <c r="AD564" s="22">
        <v>9</v>
      </c>
      <c r="AE564" s="22">
        <v>14</v>
      </c>
      <c r="AF564" s="22">
        <v>11</v>
      </c>
      <c r="AG564" s="22">
        <v>6</v>
      </c>
      <c r="AH564" s="22">
        <v>31</v>
      </c>
      <c r="AI564" s="22"/>
      <c r="AJ564" s="22">
        <v>2</v>
      </c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33">
        <f t="shared" si="16"/>
        <v>0.05072331446426035</v>
      </c>
      <c r="AX564" s="26">
        <f t="shared" si="17"/>
        <v>0.008656884387309008</v>
      </c>
    </row>
    <row r="565" spans="1:50" ht="33.75" customHeight="1">
      <c r="A565" s="29" t="s">
        <v>1774</v>
      </c>
      <c r="B565" s="30" t="s">
        <v>1775</v>
      </c>
      <c r="C565" s="31" t="s">
        <v>1776</v>
      </c>
      <c r="D565" s="22">
        <v>103</v>
      </c>
      <c r="E565" s="22">
        <v>19</v>
      </c>
      <c r="F565" s="22">
        <v>19</v>
      </c>
      <c r="G565" s="22">
        <v>25</v>
      </c>
      <c r="H565" s="22">
        <v>35</v>
      </c>
      <c r="I565" s="22">
        <v>27</v>
      </c>
      <c r="J565" s="22">
        <v>7</v>
      </c>
      <c r="K565" s="22">
        <v>3</v>
      </c>
      <c r="L565" s="22"/>
      <c r="M565" s="32">
        <v>1</v>
      </c>
      <c r="N565" s="22">
        <v>16</v>
      </c>
      <c r="O565" s="22">
        <v>7</v>
      </c>
      <c r="P565" s="22">
        <v>2</v>
      </c>
      <c r="Q565" s="22">
        <v>9</v>
      </c>
      <c r="R565" s="22">
        <v>9</v>
      </c>
      <c r="S565" s="22">
        <v>54</v>
      </c>
      <c r="T565" s="22">
        <v>19</v>
      </c>
      <c r="U565" s="22">
        <v>42</v>
      </c>
      <c r="V565" s="22">
        <v>10</v>
      </c>
      <c r="W565" s="22">
        <v>12</v>
      </c>
      <c r="X565" s="22">
        <v>11</v>
      </c>
      <c r="Y565" s="22">
        <v>30</v>
      </c>
      <c r="Z565" s="22">
        <v>24</v>
      </c>
      <c r="AA565" s="22">
        <v>35</v>
      </c>
      <c r="AB565" s="22">
        <v>21</v>
      </c>
      <c r="AC565" s="22">
        <v>16</v>
      </c>
      <c r="AD565" s="22">
        <v>18</v>
      </c>
      <c r="AE565" s="22">
        <v>8</v>
      </c>
      <c r="AF565" s="22">
        <v>20</v>
      </c>
      <c r="AG565" s="22">
        <v>22</v>
      </c>
      <c r="AH565" s="22">
        <v>55</v>
      </c>
      <c r="AI565" s="22"/>
      <c r="AJ565" s="22">
        <v>1</v>
      </c>
      <c r="AK565" s="22"/>
      <c r="AL565" s="22"/>
      <c r="AM565" s="22"/>
      <c r="AN565" s="22"/>
      <c r="AO565" s="22"/>
      <c r="AP565" s="22"/>
      <c r="AQ565" s="22"/>
      <c r="AR565" s="22">
        <v>2</v>
      </c>
      <c r="AS565" s="22"/>
      <c r="AT565" s="22"/>
      <c r="AU565" s="22">
        <v>3</v>
      </c>
      <c r="AV565" s="22"/>
      <c r="AW565" s="33">
        <f t="shared" si="16"/>
        <v>0.20898005559275265</v>
      </c>
      <c r="AX565" s="26">
        <f t="shared" si="17"/>
        <v>0.027413467226478524</v>
      </c>
    </row>
    <row r="566" spans="1:50" ht="33.75" customHeight="1">
      <c r="A566" s="29" t="s">
        <v>1777</v>
      </c>
      <c r="B566" s="30" t="s">
        <v>1778</v>
      </c>
      <c r="C566" s="31" t="s">
        <v>1779</v>
      </c>
      <c r="D566" s="22">
        <v>182</v>
      </c>
      <c r="E566" s="22">
        <v>105</v>
      </c>
      <c r="F566" s="22">
        <v>86</v>
      </c>
      <c r="G566" s="22">
        <v>103</v>
      </c>
      <c r="H566" s="22">
        <v>69</v>
      </c>
      <c r="I566" s="22">
        <v>49</v>
      </c>
      <c r="J566" s="22">
        <v>7</v>
      </c>
      <c r="K566" s="22">
        <v>16</v>
      </c>
      <c r="L566" s="22"/>
      <c r="M566" s="32">
        <v>1</v>
      </c>
      <c r="N566" s="22">
        <v>22</v>
      </c>
      <c r="O566" s="22">
        <v>16</v>
      </c>
      <c r="P566" s="22">
        <v>7</v>
      </c>
      <c r="Q566" s="22">
        <v>22</v>
      </c>
      <c r="R566" s="22">
        <v>17</v>
      </c>
      <c r="S566" s="22">
        <v>86</v>
      </c>
      <c r="T566" s="22">
        <v>17</v>
      </c>
      <c r="U566" s="22">
        <v>112</v>
      </c>
      <c r="V566" s="22">
        <v>12</v>
      </c>
      <c r="W566" s="22">
        <v>7</v>
      </c>
      <c r="X566" s="22">
        <v>16</v>
      </c>
      <c r="Y566" s="22">
        <v>47</v>
      </c>
      <c r="Z566" s="22">
        <v>21</v>
      </c>
      <c r="AA566" s="22">
        <v>73</v>
      </c>
      <c r="AB566" s="22">
        <v>12</v>
      </c>
      <c r="AC566" s="22">
        <v>19</v>
      </c>
      <c r="AD566" s="22">
        <v>44</v>
      </c>
      <c r="AE566" s="22">
        <v>6</v>
      </c>
      <c r="AF566" s="22">
        <v>50</v>
      </c>
      <c r="AG566" s="22">
        <v>94</v>
      </c>
      <c r="AH566" s="22">
        <v>72</v>
      </c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33">
        <f t="shared" si="16"/>
        <v>0.3692657292998154</v>
      </c>
      <c r="AX566" s="26">
        <f t="shared" si="17"/>
        <v>0.15149547677790762</v>
      </c>
    </row>
    <row r="567" spans="1:50" ht="33.75" customHeight="1">
      <c r="A567" s="29" t="s">
        <v>1780</v>
      </c>
      <c r="B567" s="30" t="s">
        <v>1781</v>
      </c>
      <c r="C567" s="31" t="s">
        <v>1782</v>
      </c>
      <c r="D567" s="22">
        <v>112</v>
      </c>
      <c r="E567" s="22">
        <v>169</v>
      </c>
      <c r="F567" s="22">
        <v>67</v>
      </c>
      <c r="G567" s="22">
        <v>71</v>
      </c>
      <c r="H567" s="22">
        <v>70</v>
      </c>
      <c r="I567" s="22">
        <v>48</v>
      </c>
      <c r="J567" s="22">
        <v>18</v>
      </c>
      <c r="K567" s="22">
        <v>60</v>
      </c>
      <c r="L567" s="22"/>
      <c r="M567" s="32">
        <v>4</v>
      </c>
      <c r="N567" s="22">
        <v>2</v>
      </c>
      <c r="O567" s="22">
        <v>2</v>
      </c>
      <c r="P567" s="22">
        <v>2</v>
      </c>
      <c r="Q567" s="22">
        <v>26</v>
      </c>
      <c r="R567" s="22">
        <v>23</v>
      </c>
      <c r="S567" s="22">
        <v>32</v>
      </c>
      <c r="T567" s="22">
        <v>16</v>
      </c>
      <c r="U567" s="22">
        <v>14</v>
      </c>
      <c r="V567" s="22">
        <v>6</v>
      </c>
      <c r="W567" s="22">
        <v>4</v>
      </c>
      <c r="X567" s="22">
        <v>31</v>
      </c>
      <c r="Y567" s="22">
        <v>21</v>
      </c>
      <c r="Z567" s="22">
        <v>45</v>
      </c>
      <c r="AA567" s="22">
        <v>28</v>
      </c>
      <c r="AB567" s="22">
        <v>15</v>
      </c>
      <c r="AC567" s="22">
        <v>36</v>
      </c>
      <c r="AD567" s="22">
        <v>12</v>
      </c>
      <c r="AE567" s="22">
        <v>23</v>
      </c>
      <c r="AF567" s="22">
        <v>5</v>
      </c>
      <c r="AG567" s="22">
        <v>37</v>
      </c>
      <c r="AH567" s="22">
        <v>60</v>
      </c>
      <c r="AI567" s="22"/>
      <c r="AJ567" s="22"/>
      <c r="AK567" s="22"/>
      <c r="AL567" s="22"/>
      <c r="AM567" s="22"/>
      <c r="AN567" s="22"/>
      <c r="AO567" s="22"/>
      <c r="AP567" s="22"/>
      <c r="AQ567" s="22"/>
      <c r="AR567" s="22">
        <v>3</v>
      </c>
      <c r="AS567" s="22">
        <v>1</v>
      </c>
      <c r="AT567" s="22"/>
      <c r="AU567" s="22"/>
      <c r="AV567" s="22"/>
      <c r="AW567" s="33">
        <f t="shared" si="16"/>
        <v>0.2272404487998864</v>
      </c>
      <c r="AX567" s="26">
        <f t="shared" si="17"/>
        <v>0.2438355769092037</v>
      </c>
    </row>
    <row r="568" spans="1:50" ht="33.75" customHeight="1">
      <c r="A568" s="29" t="s">
        <v>1783</v>
      </c>
      <c r="B568" s="30" t="s">
        <v>1784</v>
      </c>
      <c r="C568" s="31" t="s">
        <v>1785</v>
      </c>
      <c r="D568" s="22">
        <v>13</v>
      </c>
      <c r="E568" s="22">
        <v>47</v>
      </c>
      <c r="F568" s="22">
        <v>4</v>
      </c>
      <c r="G568" s="22">
        <v>7</v>
      </c>
      <c r="H568" s="22">
        <v>3</v>
      </c>
      <c r="I568" s="22">
        <v>2</v>
      </c>
      <c r="J568" s="22">
        <v>4</v>
      </c>
      <c r="K568" s="22">
        <v>4</v>
      </c>
      <c r="L568" s="22"/>
      <c r="M568" s="32"/>
      <c r="N568" s="22"/>
      <c r="O568" s="22"/>
      <c r="P568" s="22"/>
      <c r="Q568" s="22"/>
      <c r="R568" s="22">
        <v>1</v>
      </c>
      <c r="S568" s="22">
        <v>2</v>
      </c>
      <c r="T568" s="22"/>
      <c r="U568" s="22"/>
      <c r="V568" s="22"/>
      <c r="W568" s="22"/>
      <c r="X568" s="22">
        <v>1</v>
      </c>
      <c r="Y568" s="22">
        <v>1</v>
      </c>
      <c r="Z568" s="22"/>
      <c r="AA568" s="22">
        <v>2</v>
      </c>
      <c r="AB568" s="22"/>
      <c r="AC568" s="22">
        <v>4</v>
      </c>
      <c r="AD568" s="22"/>
      <c r="AE568" s="22"/>
      <c r="AF568" s="22"/>
      <c r="AG568" s="22"/>
      <c r="AH568" s="22">
        <v>1</v>
      </c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33">
        <f t="shared" si="16"/>
        <v>0.02637612352141538</v>
      </c>
      <c r="AX568" s="26">
        <f t="shared" si="17"/>
        <v>0.06781226103392056</v>
      </c>
    </row>
    <row r="569" spans="1:50" ht="33.75" customHeight="1">
      <c r="A569" s="29" t="s">
        <v>1786</v>
      </c>
      <c r="B569" s="30" t="s">
        <v>1787</v>
      </c>
      <c r="C569" s="31" t="s">
        <v>1788</v>
      </c>
      <c r="D569" s="22">
        <v>20</v>
      </c>
      <c r="E569" s="22">
        <v>32</v>
      </c>
      <c r="F569" s="22">
        <v>6</v>
      </c>
      <c r="G569" s="22">
        <v>3</v>
      </c>
      <c r="H569" s="22">
        <v>8</v>
      </c>
      <c r="I569" s="22">
        <v>12</v>
      </c>
      <c r="J569" s="22">
        <v>9</v>
      </c>
      <c r="K569" s="22">
        <v>2</v>
      </c>
      <c r="L569" s="22">
        <v>1</v>
      </c>
      <c r="M569" s="32"/>
      <c r="N569" s="22"/>
      <c r="O569" s="22"/>
      <c r="P569" s="22"/>
      <c r="Q569" s="22"/>
      <c r="R569" s="22">
        <v>4</v>
      </c>
      <c r="S569" s="22">
        <v>2</v>
      </c>
      <c r="T569" s="22"/>
      <c r="U569" s="22">
        <v>1</v>
      </c>
      <c r="V569" s="22"/>
      <c r="W569" s="22"/>
      <c r="X569" s="22"/>
      <c r="Y569" s="22">
        <v>1</v>
      </c>
      <c r="Z569" s="22">
        <v>1</v>
      </c>
      <c r="AA569" s="22"/>
      <c r="AB569" s="22"/>
      <c r="AC569" s="22">
        <v>10</v>
      </c>
      <c r="AD569" s="22"/>
      <c r="AE569" s="22">
        <v>2</v>
      </c>
      <c r="AF569" s="22"/>
      <c r="AG569" s="22">
        <v>4</v>
      </c>
      <c r="AH569" s="22">
        <v>4</v>
      </c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33">
        <f t="shared" si="16"/>
        <v>0.04057865157140828</v>
      </c>
      <c r="AX569" s="26">
        <f t="shared" si="17"/>
        <v>0.04617005006564804</v>
      </c>
    </row>
    <row r="570" spans="1:50" ht="33.75" customHeight="1">
      <c r="A570" s="29" t="s">
        <v>1789</v>
      </c>
      <c r="B570" s="30" t="s">
        <v>1790</v>
      </c>
      <c r="C570" s="31" t="s">
        <v>1791</v>
      </c>
      <c r="D570" s="22">
        <v>18</v>
      </c>
      <c r="E570" s="22">
        <v>17</v>
      </c>
      <c r="F570" s="22">
        <v>5</v>
      </c>
      <c r="G570" s="22">
        <v>8</v>
      </c>
      <c r="H570" s="22">
        <v>15</v>
      </c>
      <c r="I570" s="22">
        <v>5</v>
      </c>
      <c r="J570" s="22">
        <v>12</v>
      </c>
      <c r="K570" s="22">
        <v>3</v>
      </c>
      <c r="L570" s="22"/>
      <c r="M570" s="32"/>
      <c r="N570" s="22"/>
      <c r="O570" s="22"/>
      <c r="P570" s="22"/>
      <c r="Q570" s="22">
        <v>4</v>
      </c>
      <c r="R570" s="22"/>
      <c r="S570" s="22">
        <v>2</v>
      </c>
      <c r="T570" s="22">
        <v>1</v>
      </c>
      <c r="U570" s="22">
        <v>4</v>
      </c>
      <c r="V570" s="22">
        <v>1</v>
      </c>
      <c r="W570" s="22"/>
      <c r="X570" s="22"/>
      <c r="Y570" s="22">
        <v>4</v>
      </c>
      <c r="Z570" s="22">
        <v>4</v>
      </c>
      <c r="AA570" s="22">
        <v>4</v>
      </c>
      <c r="AB570" s="22"/>
      <c r="AC570" s="22">
        <v>6</v>
      </c>
      <c r="AD570" s="22">
        <v>2</v>
      </c>
      <c r="AE570" s="22"/>
      <c r="AF570" s="22"/>
      <c r="AG570" s="22">
        <v>3</v>
      </c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33">
        <f t="shared" si="16"/>
        <v>0.03652078641426745</v>
      </c>
      <c r="AX570" s="26">
        <f t="shared" si="17"/>
        <v>0.02452783909737552</v>
      </c>
    </row>
    <row r="571" spans="1:50" ht="33.75" customHeight="1">
      <c r="A571" s="29" t="s">
        <v>1792</v>
      </c>
      <c r="B571" s="30" t="s">
        <v>1793</v>
      </c>
      <c r="C571" s="31" t="s">
        <v>1794</v>
      </c>
      <c r="D571" s="22">
        <v>67</v>
      </c>
      <c r="E571" s="22">
        <v>178</v>
      </c>
      <c r="F571" s="22">
        <v>20</v>
      </c>
      <c r="G571" s="22">
        <v>23</v>
      </c>
      <c r="H571" s="22">
        <v>119</v>
      </c>
      <c r="I571" s="22">
        <v>41</v>
      </c>
      <c r="J571" s="22">
        <v>4</v>
      </c>
      <c r="K571" s="22">
        <v>6</v>
      </c>
      <c r="L571" s="22">
        <v>3</v>
      </c>
      <c r="M571" s="32"/>
      <c r="N571" s="22">
        <v>1</v>
      </c>
      <c r="O571" s="22"/>
      <c r="P571" s="22"/>
      <c r="Q571" s="22">
        <v>4</v>
      </c>
      <c r="R571" s="22">
        <v>4</v>
      </c>
      <c r="S571" s="22">
        <v>8</v>
      </c>
      <c r="T571" s="22">
        <v>3</v>
      </c>
      <c r="U571" s="22">
        <v>5</v>
      </c>
      <c r="V571" s="22"/>
      <c r="W571" s="22"/>
      <c r="X571" s="22"/>
      <c r="Y571" s="22">
        <v>25</v>
      </c>
      <c r="Z571" s="22"/>
      <c r="AA571" s="22">
        <v>8</v>
      </c>
      <c r="AB571" s="22"/>
      <c r="AC571" s="22">
        <v>19</v>
      </c>
      <c r="AD571" s="22">
        <v>10</v>
      </c>
      <c r="AE571" s="22">
        <v>10</v>
      </c>
      <c r="AF571" s="22"/>
      <c r="AG571" s="22">
        <v>13</v>
      </c>
      <c r="AH571" s="22">
        <v>6</v>
      </c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33">
        <f t="shared" si="16"/>
        <v>0.13593848276421774</v>
      </c>
      <c r="AX571" s="26">
        <f t="shared" si="17"/>
        <v>0.25682090349016723</v>
      </c>
    </row>
    <row r="572" spans="1:50" ht="33.75" customHeight="1">
      <c r="A572" s="29" t="s">
        <v>1795</v>
      </c>
      <c r="B572" s="30" t="s">
        <v>1796</v>
      </c>
      <c r="C572" s="31" t="s">
        <v>1797</v>
      </c>
      <c r="D572" s="22">
        <v>14</v>
      </c>
      <c r="E572" s="22">
        <v>33</v>
      </c>
      <c r="F572" s="22">
        <v>28</v>
      </c>
      <c r="G572" s="22">
        <v>42</v>
      </c>
      <c r="H572" s="22">
        <v>2</v>
      </c>
      <c r="I572" s="22">
        <v>6</v>
      </c>
      <c r="J572" s="22">
        <v>2</v>
      </c>
      <c r="K572" s="22"/>
      <c r="L572" s="22"/>
      <c r="M572" s="32"/>
      <c r="N572" s="22"/>
      <c r="O572" s="22">
        <v>1</v>
      </c>
      <c r="P572" s="22">
        <v>1</v>
      </c>
      <c r="Q572" s="22"/>
      <c r="R572" s="22">
        <v>7</v>
      </c>
      <c r="S572" s="22">
        <v>4</v>
      </c>
      <c r="T572" s="22"/>
      <c r="U572" s="22">
        <v>2</v>
      </c>
      <c r="V572" s="22"/>
      <c r="W572" s="22"/>
      <c r="X572" s="22">
        <v>1</v>
      </c>
      <c r="Y572" s="22">
        <v>2</v>
      </c>
      <c r="Z572" s="22">
        <v>2</v>
      </c>
      <c r="AA572" s="22">
        <v>1</v>
      </c>
      <c r="AB572" s="22">
        <v>2</v>
      </c>
      <c r="AC572" s="22">
        <v>2</v>
      </c>
      <c r="AD572" s="22">
        <v>1</v>
      </c>
      <c r="AE572" s="22">
        <v>1</v>
      </c>
      <c r="AF572" s="22"/>
      <c r="AG572" s="22">
        <v>2</v>
      </c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33">
        <f t="shared" si="16"/>
        <v>0.0284050560999858</v>
      </c>
      <c r="AX572" s="26">
        <f t="shared" si="17"/>
        <v>0.04761286413019954</v>
      </c>
    </row>
    <row r="573" spans="1:50" ht="33.75" customHeight="1">
      <c r="A573" s="29" t="s">
        <v>1798</v>
      </c>
      <c r="B573" s="30" t="s">
        <v>1799</v>
      </c>
      <c r="C573" s="31" t="s">
        <v>1800</v>
      </c>
      <c r="D573" s="22">
        <v>17</v>
      </c>
      <c r="E573" s="22">
        <v>40</v>
      </c>
      <c r="F573" s="22">
        <v>55</v>
      </c>
      <c r="G573" s="22">
        <v>21</v>
      </c>
      <c r="H573" s="22">
        <v>14</v>
      </c>
      <c r="I573" s="22">
        <v>21</v>
      </c>
      <c r="J573" s="22">
        <v>18</v>
      </c>
      <c r="K573" s="22"/>
      <c r="L573" s="22"/>
      <c r="M573" s="32"/>
      <c r="N573" s="22"/>
      <c r="O573" s="22"/>
      <c r="P573" s="22"/>
      <c r="Q573" s="22"/>
      <c r="R573" s="22">
        <v>26</v>
      </c>
      <c r="S573" s="22">
        <v>1</v>
      </c>
      <c r="T573" s="22"/>
      <c r="U573" s="22">
        <v>2</v>
      </c>
      <c r="V573" s="22"/>
      <c r="W573" s="22"/>
      <c r="X573" s="22">
        <v>1</v>
      </c>
      <c r="Y573" s="22">
        <v>3</v>
      </c>
      <c r="Z573" s="22">
        <v>2</v>
      </c>
      <c r="AA573" s="22">
        <v>12</v>
      </c>
      <c r="AB573" s="22">
        <v>5</v>
      </c>
      <c r="AC573" s="22">
        <v>7</v>
      </c>
      <c r="AD573" s="22"/>
      <c r="AE573" s="22"/>
      <c r="AF573" s="22"/>
      <c r="AG573" s="22">
        <v>15</v>
      </c>
      <c r="AH573" s="22">
        <v>3</v>
      </c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33">
        <f t="shared" si="16"/>
        <v>0.034491853835697035</v>
      </c>
      <c r="AX573" s="26">
        <f t="shared" si="17"/>
        <v>0.05771256258206005</v>
      </c>
    </row>
    <row r="574" spans="1:50" ht="33.75" customHeight="1">
      <c r="A574" s="29" t="s">
        <v>1801</v>
      </c>
      <c r="B574" s="30" t="s">
        <v>1802</v>
      </c>
      <c r="C574" s="31" t="s">
        <v>1803</v>
      </c>
      <c r="D574" s="22">
        <v>8</v>
      </c>
      <c r="E574" s="22">
        <v>18</v>
      </c>
      <c r="F574" s="22">
        <v>9</v>
      </c>
      <c r="G574" s="22">
        <v>2</v>
      </c>
      <c r="H574" s="22">
        <v>12</v>
      </c>
      <c r="I574" s="22">
        <v>9</v>
      </c>
      <c r="J574" s="22">
        <v>3</v>
      </c>
      <c r="K574" s="22"/>
      <c r="L574" s="22"/>
      <c r="M574" s="32"/>
      <c r="N574" s="22"/>
      <c r="O574" s="22"/>
      <c r="P574" s="22">
        <v>3</v>
      </c>
      <c r="Q574" s="22">
        <v>1</v>
      </c>
      <c r="R574" s="22">
        <v>2</v>
      </c>
      <c r="S574" s="22"/>
      <c r="T574" s="22">
        <v>1</v>
      </c>
      <c r="U574" s="22">
        <v>1</v>
      </c>
      <c r="V574" s="22"/>
      <c r="W574" s="22"/>
      <c r="X574" s="22"/>
      <c r="Y574" s="22">
        <v>4</v>
      </c>
      <c r="Z574" s="22">
        <v>2</v>
      </c>
      <c r="AA574" s="22">
        <v>12</v>
      </c>
      <c r="AB574" s="22">
        <v>1</v>
      </c>
      <c r="AC574" s="22">
        <v>5</v>
      </c>
      <c r="AD574" s="22">
        <v>4</v>
      </c>
      <c r="AE574" s="22"/>
      <c r="AF574" s="22"/>
      <c r="AG574" s="22">
        <v>1</v>
      </c>
      <c r="AH574" s="22">
        <v>2</v>
      </c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33">
        <f t="shared" si="16"/>
        <v>0.016231460628563312</v>
      </c>
      <c r="AX574" s="26">
        <f t="shared" si="17"/>
        <v>0.02597065316192702</v>
      </c>
    </row>
    <row r="575" spans="1:50" ht="33.75" customHeight="1">
      <c r="A575" s="29" t="s">
        <v>1804</v>
      </c>
      <c r="B575" s="30" t="s">
        <v>1805</v>
      </c>
      <c r="C575" s="31" t="s">
        <v>1806</v>
      </c>
      <c r="D575" s="22">
        <v>9</v>
      </c>
      <c r="E575" s="22">
        <v>227</v>
      </c>
      <c r="F575" s="22">
        <v>39</v>
      </c>
      <c r="G575" s="22">
        <v>15</v>
      </c>
      <c r="H575" s="22">
        <v>68</v>
      </c>
      <c r="I575" s="22">
        <v>100</v>
      </c>
      <c r="J575" s="22">
        <v>2</v>
      </c>
      <c r="K575" s="22">
        <v>3</v>
      </c>
      <c r="L575" s="22"/>
      <c r="M575" s="32"/>
      <c r="N575" s="22"/>
      <c r="O575" s="22"/>
      <c r="P575" s="22">
        <v>1</v>
      </c>
      <c r="Q575" s="22">
        <v>56</v>
      </c>
      <c r="R575" s="22">
        <v>5</v>
      </c>
      <c r="S575" s="22"/>
      <c r="T575" s="22">
        <v>5</v>
      </c>
      <c r="U575" s="22">
        <v>3</v>
      </c>
      <c r="V575" s="22"/>
      <c r="W575" s="22"/>
      <c r="X575" s="22">
        <v>1</v>
      </c>
      <c r="Y575" s="22">
        <v>28</v>
      </c>
      <c r="Z575" s="22">
        <v>1</v>
      </c>
      <c r="AA575" s="22">
        <v>56</v>
      </c>
      <c r="AB575" s="22">
        <v>6</v>
      </c>
      <c r="AC575" s="22">
        <v>5</v>
      </c>
      <c r="AD575" s="22">
        <v>18</v>
      </c>
      <c r="AE575" s="22">
        <v>3</v>
      </c>
      <c r="AF575" s="22">
        <v>1</v>
      </c>
      <c r="AG575" s="22">
        <v>5</v>
      </c>
      <c r="AH575" s="22">
        <v>10</v>
      </c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33">
        <f t="shared" si="16"/>
        <v>0.018260393207133727</v>
      </c>
      <c r="AX575" s="26">
        <f t="shared" si="17"/>
        <v>0.3275187926531908</v>
      </c>
    </row>
    <row r="576" spans="1:50" ht="33.75" customHeight="1">
      <c r="A576" s="29" t="s">
        <v>1807</v>
      </c>
      <c r="B576" s="30" t="s">
        <v>1808</v>
      </c>
      <c r="C576" s="31" t="s">
        <v>1809</v>
      </c>
      <c r="D576" s="22">
        <v>47</v>
      </c>
      <c r="E576" s="22">
        <v>139</v>
      </c>
      <c r="F576" s="22">
        <v>14</v>
      </c>
      <c r="G576" s="22">
        <v>43</v>
      </c>
      <c r="H576" s="22"/>
      <c r="I576" s="22">
        <v>25</v>
      </c>
      <c r="J576" s="22">
        <v>39</v>
      </c>
      <c r="K576" s="22">
        <v>49</v>
      </c>
      <c r="L576" s="22"/>
      <c r="M576" s="32"/>
      <c r="N576" s="22"/>
      <c r="O576" s="22"/>
      <c r="P576" s="22">
        <v>3</v>
      </c>
      <c r="Q576" s="22">
        <v>1</v>
      </c>
      <c r="R576" s="22">
        <v>2</v>
      </c>
      <c r="S576" s="22">
        <v>6</v>
      </c>
      <c r="T576" s="22">
        <v>5</v>
      </c>
      <c r="U576" s="22">
        <v>1</v>
      </c>
      <c r="V576" s="22"/>
      <c r="W576" s="22">
        <v>1</v>
      </c>
      <c r="X576" s="22"/>
      <c r="Y576" s="22">
        <v>11</v>
      </c>
      <c r="Z576" s="22"/>
      <c r="AA576" s="22">
        <v>1</v>
      </c>
      <c r="AB576" s="22">
        <v>2</v>
      </c>
      <c r="AC576" s="22">
        <v>5</v>
      </c>
      <c r="AD576" s="22"/>
      <c r="AE576" s="22">
        <v>2</v>
      </c>
      <c r="AF576" s="22">
        <v>1</v>
      </c>
      <c r="AG576" s="22"/>
      <c r="AH576" s="22">
        <v>2</v>
      </c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33">
        <f t="shared" si="16"/>
        <v>0.09535983119280947</v>
      </c>
      <c r="AX576" s="26">
        <f t="shared" si="17"/>
        <v>0.20055115497265869</v>
      </c>
    </row>
    <row r="577" spans="1:50" ht="33.75" customHeight="1">
      <c r="A577" s="29" t="s">
        <v>1810</v>
      </c>
      <c r="B577" s="30" t="s">
        <v>1811</v>
      </c>
      <c r="C577" s="31" t="s">
        <v>1812</v>
      </c>
      <c r="D577" s="22">
        <v>12</v>
      </c>
      <c r="E577" s="22">
        <v>45</v>
      </c>
      <c r="F577" s="22">
        <v>4</v>
      </c>
      <c r="G577" s="22">
        <v>54</v>
      </c>
      <c r="H577" s="22">
        <v>6</v>
      </c>
      <c r="I577" s="22">
        <v>13</v>
      </c>
      <c r="J577" s="22">
        <v>31</v>
      </c>
      <c r="K577" s="22">
        <v>19</v>
      </c>
      <c r="L577" s="22"/>
      <c r="M577" s="32">
        <v>1</v>
      </c>
      <c r="N577" s="22">
        <v>1</v>
      </c>
      <c r="O577" s="22">
        <v>1</v>
      </c>
      <c r="P577" s="22">
        <v>3</v>
      </c>
      <c r="Q577" s="22"/>
      <c r="R577" s="22">
        <v>4</v>
      </c>
      <c r="S577" s="22">
        <v>4</v>
      </c>
      <c r="T577" s="22"/>
      <c r="U577" s="22">
        <v>1</v>
      </c>
      <c r="V577" s="22"/>
      <c r="W577" s="22"/>
      <c r="X577" s="22"/>
      <c r="Y577" s="22">
        <v>1</v>
      </c>
      <c r="Z577" s="22">
        <v>1</v>
      </c>
      <c r="AA577" s="22">
        <v>3</v>
      </c>
      <c r="AB577" s="22">
        <v>4</v>
      </c>
      <c r="AC577" s="22"/>
      <c r="AD577" s="22"/>
      <c r="AE577" s="22">
        <v>1</v>
      </c>
      <c r="AF577" s="22">
        <v>2</v>
      </c>
      <c r="AG577" s="22">
        <v>2</v>
      </c>
      <c r="AH577" s="22">
        <v>3</v>
      </c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33">
        <f t="shared" si="16"/>
        <v>0.02434719094284497</v>
      </c>
      <c r="AX577" s="26">
        <f t="shared" si="17"/>
        <v>0.06492663290481755</v>
      </c>
    </row>
    <row r="578" spans="1:50" ht="33.75" customHeight="1">
      <c r="A578" s="29" t="s">
        <v>1813</v>
      </c>
      <c r="B578" s="30" t="s">
        <v>1814</v>
      </c>
      <c r="C578" s="31" t="s">
        <v>1815</v>
      </c>
      <c r="D578" s="22">
        <v>33</v>
      </c>
      <c r="E578" s="22">
        <v>150</v>
      </c>
      <c r="F578" s="22">
        <v>22</v>
      </c>
      <c r="G578" s="22">
        <v>102</v>
      </c>
      <c r="H578" s="22">
        <v>30</v>
      </c>
      <c r="I578" s="22">
        <v>25</v>
      </c>
      <c r="J578" s="22">
        <v>15</v>
      </c>
      <c r="K578" s="22">
        <v>15</v>
      </c>
      <c r="L578" s="22"/>
      <c r="M578" s="32">
        <v>2</v>
      </c>
      <c r="N578" s="22"/>
      <c r="O578" s="22"/>
      <c r="P578" s="22"/>
      <c r="Q578" s="22"/>
      <c r="R578" s="22">
        <v>14</v>
      </c>
      <c r="S578" s="22"/>
      <c r="T578" s="22">
        <v>1</v>
      </c>
      <c r="U578" s="22">
        <v>3</v>
      </c>
      <c r="V578" s="22"/>
      <c r="W578" s="22"/>
      <c r="X578" s="22">
        <v>4</v>
      </c>
      <c r="Y578" s="22">
        <v>2</v>
      </c>
      <c r="Z578" s="22"/>
      <c r="AA578" s="22">
        <v>2</v>
      </c>
      <c r="AB578" s="22"/>
      <c r="AC578" s="22">
        <v>2</v>
      </c>
      <c r="AD578" s="22">
        <v>1</v>
      </c>
      <c r="AE578" s="22"/>
      <c r="AF578" s="22"/>
      <c r="AG578" s="22">
        <v>29</v>
      </c>
      <c r="AH578" s="22">
        <v>3</v>
      </c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33">
        <f t="shared" si="16"/>
        <v>0.06695477509282366</v>
      </c>
      <c r="AX578" s="26">
        <f t="shared" si="17"/>
        <v>0.21642210968272518</v>
      </c>
    </row>
    <row r="579" spans="1:50" ht="33.75" customHeight="1">
      <c r="A579" s="29" t="s">
        <v>1816</v>
      </c>
      <c r="B579" s="30" t="s">
        <v>1817</v>
      </c>
      <c r="C579" s="31" t="s">
        <v>1818</v>
      </c>
      <c r="D579" s="22">
        <v>105</v>
      </c>
      <c r="E579" s="22">
        <v>122</v>
      </c>
      <c r="F579" s="22">
        <v>57</v>
      </c>
      <c r="G579" s="22">
        <v>106</v>
      </c>
      <c r="H579" s="22">
        <v>16</v>
      </c>
      <c r="I579" s="22">
        <v>32</v>
      </c>
      <c r="J579" s="22">
        <v>220</v>
      </c>
      <c r="K579" s="22">
        <v>13</v>
      </c>
      <c r="L579" s="22"/>
      <c r="M579" s="32"/>
      <c r="N579" s="22"/>
      <c r="O579" s="22">
        <v>2</v>
      </c>
      <c r="P579" s="22">
        <v>4</v>
      </c>
      <c r="Q579" s="22">
        <v>13</v>
      </c>
      <c r="R579" s="22">
        <v>4</v>
      </c>
      <c r="S579" s="22">
        <v>18</v>
      </c>
      <c r="T579" s="22">
        <v>41</v>
      </c>
      <c r="U579" s="22">
        <v>10</v>
      </c>
      <c r="V579" s="22"/>
      <c r="W579" s="22">
        <v>3</v>
      </c>
      <c r="X579" s="22">
        <v>7</v>
      </c>
      <c r="Y579" s="22">
        <v>30</v>
      </c>
      <c r="Z579" s="22">
        <v>6</v>
      </c>
      <c r="AA579" s="22">
        <v>29</v>
      </c>
      <c r="AB579" s="22">
        <v>21</v>
      </c>
      <c r="AC579" s="22">
        <v>14</v>
      </c>
      <c r="AD579" s="22"/>
      <c r="AE579" s="22">
        <v>42</v>
      </c>
      <c r="AF579" s="22"/>
      <c r="AG579" s="22">
        <v>2</v>
      </c>
      <c r="AH579" s="22">
        <v>14</v>
      </c>
      <c r="AI579" s="22">
        <v>1</v>
      </c>
      <c r="AJ579" s="22"/>
      <c r="AK579" s="22"/>
      <c r="AL579" s="22"/>
      <c r="AM579" s="22"/>
      <c r="AN579" s="22"/>
      <c r="AO579" s="22"/>
      <c r="AP579" s="22"/>
      <c r="AQ579" s="22"/>
      <c r="AR579" s="22">
        <v>1</v>
      </c>
      <c r="AS579" s="22"/>
      <c r="AT579" s="22"/>
      <c r="AU579" s="22"/>
      <c r="AV579" s="22"/>
      <c r="AW579" s="33">
        <f t="shared" si="16"/>
        <v>0.21303792074989347</v>
      </c>
      <c r="AX579" s="26">
        <f t="shared" si="17"/>
        <v>0.17602331587528317</v>
      </c>
    </row>
    <row r="580" spans="1:50" ht="33.75" customHeight="1">
      <c r="A580" s="29" t="s">
        <v>1819</v>
      </c>
      <c r="B580" s="30" t="s">
        <v>1820</v>
      </c>
      <c r="C580" s="31" t="s">
        <v>1821</v>
      </c>
      <c r="D580" s="22">
        <v>332</v>
      </c>
      <c r="E580" s="22">
        <v>421</v>
      </c>
      <c r="F580" s="22">
        <v>252</v>
      </c>
      <c r="G580" s="22">
        <v>341</v>
      </c>
      <c r="H580" s="22">
        <v>205</v>
      </c>
      <c r="I580" s="22">
        <v>367</v>
      </c>
      <c r="J580" s="22">
        <v>603</v>
      </c>
      <c r="K580" s="22">
        <v>39</v>
      </c>
      <c r="L580" s="22"/>
      <c r="M580" s="32">
        <v>4</v>
      </c>
      <c r="N580" s="22"/>
      <c r="O580" s="22">
        <v>15</v>
      </c>
      <c r="P580" s="22">
        <v>3</v>
      </c>
      <c r="Q580" s="22">
        <v>18</v>
      </c>
      <c r="R580" s="22">
        <v>26</v>
      </c>
      <c r="S580" s="22">
        <v>93</v>
      </c>
      <c r="T580" s="22">
        <v>19</v>
      </c>
      <c r="U580" s="22">
        <v>46</v>
      </c>
      <c r="V580" s="22">
        <v>5</v>
      </c>
      <c r="W580" s="22">
        <v>3</v>
      </c>
      <c r="X580" s="22">
        <v>13</v>
      </c>
      <c r="Y580" s="22">
        <v>97</v>
      </c>
      <c r="Z580" s="22">
        <v>79</v>
      </c>
      <c r="AA580" s="22">
        <v>85</v>
      </c>
      <c r="AB580" s="22">
        <v>35</v>
      </c>
      <c r="AC580" s="22">
        <v>30</v>
      </c>
      <c r="AD580" s="22">
        <v>15</v>
      </c>
      <c r="AE580" s="22">
        <v>17</v>
      </c>
      <c r="AF580" s="22">
        <v>13</v>
      </c>
      <c r="AG580" s="22">
        <v>219</v>
      </c>
      <c r="AH580" s="22">
        <v>230</v>
      </c>
      <c r="AI580" s="22"/>
      <c r="AJ580" s="22"/>
      <c r="AK580" s="22"/>
      <c r="AL580" s="22"/>
      <c r="AM580" s="22"/>
      <c r="AN580" s="22"/>
      <c r="AO580" s="22"/>
      <c r="AP580" s="22"/>
      <c r="AQ580" s="22"/>
      <c r="AR580" s="22">
        <v>2</v>
      </c>
      <c r="AS580" s="22">
        <v>1</v>
      </c>
      <c r="AT580" s="22"/>
      <c r="AU580" s="22"/>
      <c r="AV580" s="22"/>
      <c r="AW580" s="33">
        <f aca="true" t="shared" si="18" ref="AW580:AW643">IF(B1=0,0,D580/B1)*100</f>
        <v>0.6736056160853775</v>
      </c>
      <c r="AX580" s="26">
        <f aca="true" t="shared" si="19" ref="AX580:AX643">IF(B2=0,0,E580/B2)*100</f>
        <v>0.6074247211761821</v>
      </c>
    </row>
    <row r="581" spans="1:50" ht="33.75" customHeight="1">
      <c r="A581" s="29" t="s">
        <v>1822</v>
      </c>
      <c r="B581" s="30" t="s">
        <v>1823</v>
      </c>
      <c r="C581" s="31" t="s">
        <v>1824</v>
      </c>
      <c r="D581" s="22">
        <v>3</v>
      </c>
      <c r="E581" s="22">
        <v>3</v>
      </c>
      <c r="F581" s="22">
        <v>1</v>
      </c>
      <c r="G581" s="22">
        <v>2</v>
      </c>
      <c r="H581" s="22">
        <v>1</v>
      </c>
      <c r="I581" s="22">
        <v>1</v>
      </c>
      <c r="J581" s="22">
        <v>1</v>
      </c>
      <c r="K581" s="22"/>
      <c r="L581" s="22"/>
      <c r="M581" s="32"/>
      <c r="N581" s="22"/>
      <c r="O581" s="22"/>
      <c r="P581" s="22"/>
      <c r="Q581" s="22"/>
      <c r="R581" s="22"/>
      <c r="S581" s="22"/>
      <c r="T581" s="22">
        <v>2</v>
      </c>
      <c r="U581" s="22"/>
      <c r="V581" s="22"/>
      <c r="W581" s="22"/>
      <c r="X581" s="22"/>
      <c r="Y581" s="22"/>
      <c r="Z581" s="22">
        <v>1</v>
      </c>
      <c r="AA581" s="22"/>
      <c r="AB581" s="22">
        <v>1</v>
      </c>
      <c r="AC581" s="22"/>
      <c r="AD581" s="22"/>
      <c r="AE581" s="22"/>
      <c r="AF581" s="22">
        <v>1</v>
      </c>
      <c r="AG581" s="22">
        <v>9</v>
      </c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33">
        <f t="shared" si="18"/>
        <v>0.0060867977357112425</v>
      </c>
      <c r="AX581" s="26">
        <f t="shared" si="19"/>
        <v>0.004328442193654504</v>
      </c>
    </row>
    <row r="582" spans="1:50" ht="33.75" customHeight="1">
      <c r="A582" s="29" t="s">
        <v>1825</v>
      </c>
      <c r="B582" s="30" t="s">
        <v>1826</v>
      </c>
      <c r="C582" s="31" t="s">
        <v>1827</v>
      </c>
      <c r="D582" s="22">
        <v>277</v>
      </c>
      <c r="E582" s="22">
        <v>437</v>
      </c>
      <c r="F582" s="22">
        <v>255</v>
      </c>
      <c r="G582" s="22">
        <v>114</v>
      </c>
      <c r="H582" s="22">
        <v>107</v>
      </c>
      <c r="I582" s="22">
        <v>35</v>
      </c>
      <c r="J582" s="22">
        <v>15</v>
      </c>
      <c r="K582" s="22">
        <v>5</v>
      </c>
      <c r="L582" s="22"/>
      <c r="M582" s="32"/>
      <c r="N582" s="22">
        <v>1</v>
      </c>
      <c r="O582" s="22">
        <v>12</v>
      </c>
      <c r="P582" s="22">
        <v>42</v>
      </c>
      <c r="Q582" s="22">
        <v>14</v>
      </c>
      <c r="R582" s="22">
        <v>7</v>
      </c>
      <c r="S582" s="22">
        <v>5</v>
      </c>
      <c r="T582" s="22">
        <v>30</v>
      </c>
      <c r="U582" s="22">
        <v>12</v>
      </c>
      <c r="V582" s="22">
        <v>3</v>
      </c>
      <c r="W582" s="22">
        <v>1</v>
      </c>
      <c r="X582" s="22">
        <v>10</v>
      </c>
      <c r="Y582" s="22">
        <v>32</v>
      </c>
      <c r="Z582" s="22">
        <v>34</v>
      </c>
      <c r="AA582" s="22">
        <v>47</v>
      </c>
      <c r="AB582" s="22">
        <v>16</v>
      </c>
      <c r="AC582" s="22">
        <v>155</v>
      </c>
      <c r="AD582" s="22">
        <v>47</v>
      </c>
      <c r="AE582" s="22">
        <v>13</v>
      </c>
      <c r="AF582" s="22">
        <v>2</v>
      </c>
      <c r="AG582" s="22">
        <v>29</v>
      </c>
      <c r="AH582" s="22">
        <v>10</v>
      </c>
      <c r="AI582" s="22">
        <v>3</v>
      </c>
      <c r="AJ582" s="22"/>
      <c r="AK582" s="22"/>
      <c r="AL582" s="22"/>
      <c r="AM582" s="22"/>
      <c r="AN582" s="22"/>
      <c r="AO582" s="22"/>
      <c r="AP582" s="22"/>
      <c r="AQ582" s="22"/>
      <c r="AR582" s="22">
        <v>16</v>
      </c>
      <c r="AS582" s="22"/>
      <c r="AT582" s="22"/>
      <c r="AU582" s="22"/>
      <c r="AV582" s="22"/>
      <c r="AW582" s="33">
        <f t="shared" si="18"/>
        <v>0.5620143242640047</v>
      </c>
      <c r="AX582" s="26">
        <f t="shared" si="19"/>
        <v>0.630509746209006</v>
      </c>
    </row>
    <row r="583" spans="1:50" ht="33.75" customHeight="1">
      <c r="A583" s="29" t="s">
        <v>1828</v>
      </c>
      <c r="B583" s="30" t="s">
        <v>1829</v>
      </c>
      <c r="C583" s="31" t="s">
        <v>1830</v>
      </c>
      <c r="D583" s="22">
        <v>112</v>
      </c>
      <c r="E583" s="22">
        <v>248</v>
      </c>
      <c r="F583" s="22">
        <v>98</v>
      </c>
      <c r="G583" s="22">
        <v>39</v>
      </c>
      <c r="H583" s="22">
        <v>136</v>
      </c>
      <c r="I583" s="22">
        <v>85</v>
      </c>
      <c r="J583" s="22">
        <v>10</v>
      </c>
      <c r="K583" s="22">
        <v>14</v>
      </c>
      <c r="L583" s="22">
        <v>1</v>
      </c>
      <c r="M583" s="32"/>
      <c r="N583" s="22">
        <v>1</v>
      </c>
      <c r="O583" s="22"/>
      <c r="P583" s="22">
        <v>7</v>
      </c>
      <c r="Q583" s="22">
        <v>52</v>
      </c>
      <c r="R583" s="22">
        <v>24</v>
      </c>
      <c r="S583" s="22">
        <v>4</v>
      </c>
      <c r="T583" s="22">
        <v>16</v>
      </c>
      <c r="U583" s="22">
        <v>8</v>
      </c>
      <c r="V583" s="22">
        <v>1</v>
      </c>
      <c r="W583" s="22"/>
      <c r="X583" s="22">
        <v>10</v>
      </c>
      <c r="Y583" s="22">
        <v>32</v>
      </c>
      <c r="Z583" s="22">
        <v>10</v>
      </c>
      <c r="AA583" s="22">
        <v>59</v>
      </c>
      <c r="AB583" s="22">
        <v>1</v>
      </c>
      <c r="AC583" s="22">
        <v>34</v>
      </c>
      <c r="AD583" s="22">
        <v>34</v>
      </c>
      <c r="AE583" s="22">
        <v>1</v>
      </c>
      <c r="AF583" s="22">
        <v>4</v>
      </c>
      <c r="AG583" s="22">
        <v>21</v>
      </c>
      <c r="AH583" s="22">
        <v>3</v>
      </c>
      <c r="AI583" s="22"/>
      <c r="AJ583" s="22"/>
      <c r="AK583" s="22"/>
      <c r="AL583" s="22"/>
      <c r="AM583" s="22"/>
      <c r="AN583" s="22"/>
      <c r="AO583" s="22"/>
      <c r="AP583" s="22"/>
      <c r="AQ583" s="22"/>
      <c r="AR583" s="22">
        <v>1</v>
      </c>
      <c r="AS583" s="22"/>
      <c r="AT583" s="22"/>
      <c r="AU583" s="22"/>
      <c r="AV583" s="22"/>
      <c r="AW583" s="33">
        <f t="shared" si="18"/>
        <v>0.2272404487998864</v>
      </c>
      <c r="AX583" s="26">
        <f t="shared" si="19"/>
        <v>0.35781788800877234</v>
      </c>
    </row>
    <row r="584" spans="1:50" ht="33.75" customHeight="1">
      <c r="A584" s="29" t="s">
        <v>1831</v>
      </c>
      <c r="B584" s="30" t="s">
        <v>1832</v>
      </c>
      <c r="C584" s="31" t="s">
        <v>1833</v>
      </c>
      <c r="D584" s="22">
        <v>97</v>
      </c>
      <c r="E584" s="22">
        <v>1980</v>
      </c>
      <c r="F584" s="22">
        <v>6</v>
      </c>
      <c r="G584" s="22"/>
      <c r="H584" s="22">
        <v>285</v>
      </c>
      <c r="I584" s="22">
        <v>137</v>
      </c>
      <c r="J584" s="22">
        <v>198</v>
      </c>
      <c r="K584" s="22">
        <v>9</v>
      </c>
      <c r="L584" s="22"/>
      <c r="M584" s="32"/>
      <c r="N584" s="22"/>
      <c r="O584" s="22"/>
      <c r="P584" s="22"/>
      <c r="Q584" s="22"/>
      <c r="R584" s="22">
        <v>1</v>
      </c>
      <c r="S584" s="22">
        <v>105</v>
      </c>
      <c r="T584" s="22">
        <v>2</v>
      </c>
      <c r="U584" s="22">
        <v>7</v>
      </c>
      <c r="V584" s="22"/>
      <c r="W584" s="22"/>
      <c r="X584" s="22">
        <v>1</v>
      </c>
      <c r="Y584" s="22">
        <v>50</v>
      </c>
      <c r="Z584" s="22"/>
      <c r="AA584" s="22">
        <v>1</v>
      </c>
      <c r="AB584" s="22">
        <v>3</v>
      </c>
      <c r="AC584" s="22">
        <v>295</v>
      </c>
      <c r="AD584" s="22"/>
      <c r="AE584" s="22"/>
      <c r="AF584" s="22"/>
      <c r="AG584" s="22"/>
      <c r="AH584" s="22">
        <v>2</v>
      </c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33">
        <f t="shared" si="18"/>
        <v>0.19680646012133016</v>
      </c>
      <c r="AX584" s="26">
        <f t="shared" si="19"/>
        <v>2.8567718478119724</v>
      </c>
    </row>
    <row r="585" spans="1:50" ht="33.75" customHeight="1">
      <c r="A585" s="29" t="s">
        <v>1834</v>
      </c>
      <c r="B585" s="30" t="s">
        <v>1835</v>
      </c>
      <c r="C585" s="31" t="s">
        <v>1836</v>
      </c>
      <c r="D585" s="22">
        <v>3</v>
      </c>
      <c r="E585" s="22">
        <v>22</v>
      </c>
      <c r="F585" s="22">
        <v>4</v>
      </c>
      <c r="G585" s="22"/>
      <c r="H585" s="22">
        <v>4</v>
      </c>
      <c r="I585" s="22"/>
      <c r="J585" s="22"/>
      <c r="K585" s="22"/>
      <c r="L585" s="22"/>
      <c r="M585" s="3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33">
        <f t="shared" si="18"/>
        <v>0.0060867977357112425</v>
      </c>
      <c r="AX585" s="26">
        <f t="shared" si="19"/>
        <v>0.031741909420133024</v>
      </c>
    </row>
    <row r="586" spans="1:50" ht="33.75" customHeight="1">
      <c r="A586" s="29" t="s">
        <v>1837</v>
      </c>
      <c r="B586" s="30" t="s">
        <v>1838</v>
      </c>
      <c r="C586" s="31" t="s">
        <v>1839</v>
      </c>
      <c r="D586" s="22"/>
      <c r="E586" s="22"/>
      <c r="F586" s="22"/>
      <c r="G586" s="22"/>
      <c r="H586" s="22"/>
      <c r="I586" s="22"/>
      <c r="J586" s="22"/>
      <c r="K586" s="22"/>
      <c r="L586" s="22"/>
      <c r="M586" s="3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33">
        <f t="shared" si="18"/>
        <v>0</v>
      </c>
      <c r="AX586" s="26">
        <f t="shared" si="19"/>
        <v>0</v>
      </c>
    </row>
    <row r="587" spans="1:50" ht="33.75" customHeight="1">
      <c r="A587" s="29" t="s">
        <v>1840</v>
      </c>
      <c r="B587" s="30" t="s">
        <v>1841</v>
      </c>
      <c r="C587" s="31" t="s">
        <v>1842</v>
      </c>
      <c r="D587" s="22"/>
      <c r="E587" s="22"/>
      <c r="F587" s="22"/>
      <c r="G587" s="22"/>
      <c r="H587" s="22"/>
      <c r="I587" s="22"/>
      <c r="J587" s="22"/>
      <c r="K587" s="22"/>
      <c r="L587" s="22"/>
      <c r="M587" s="32">
        <v>21</v>
      </c>
      <c r="N587" s="22"/>
      <c r="O587" s="22"/>
      <c r="P587" s="22">
        <v>1</v>
      </c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>
        <v>1</v>
      </c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33">
        <f t="shared" si="18"/>
        <v>0</v>
      </c>
      <c r="AX587" s="26">
        <f t="shared" si="19"/>
        <v>0</v>
      </c>
    </row>
    <row r="588" spans="1:50" ht="33.75" customHeight="1">
      <c r="A588" s="29" t="s">
        <v>1843</v>
      </c>
      <c r="B588" s="30" t="s">
        <v>1844</v>
      </c>
      <c r="C588" s="31" t="s">
        <v>1845</v>
      </c>
      <c r="D588" s="22">
        <v>3</v>
      </c>
      <c r="E588" s="22">
        <v>2</v>
      </c>
      <c r="F588" s="22"/>
      <c r="G588" s="22">
        <v>1</v>
      </c>
      <c r="H588" s="22"/>
      <c r="I588" s="22"/>
      <c r="J588" s="22"/>
      <c r="K588" s="22"/>
      <c r="L588" s="22"/>
      <c r="M588" s="32">
        <v>19</v>
      </c>
      <c r="N588" s="22"/>
      <c r="O588" s="22"/>
      <c r="P588" s="22">
        <v>1</v>
      </c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33">
        <f t="shared" si="18"/>
        <v>0.0060867977357112425</v>
      </c>
      <c r="AX588" s="26">
        <f t="shared" si="19"/>
        <v>0.0028856281291030025</v>
      </c>
    </row>
    <row r="589" spans="1:50" ht="33.75" customHeight="1">
      <c r="A589" s="29" t="s">
        <v>1846</v>
      </c>
      <c r="B589" s="30" t="s">
        <v>1847</v>
      </c>
      <c r="C589" s="31" t="s">
        <v>1848</v>
      </c>
      <c r="D589" s="22">
        <v>2</v>
      </c>
      <c r="E589" s="22">
        <v>4</v>
      </c>
      <c r="F589" s="22"/>
      <c r="G589" s="22">
        <v>1</v>
      </c>
      <c r="H589" s="22"/>
      <c r="I589" s="22"/>
      <c r="J589" s="22"/>
      <c r="K589" s="22"/>
      <c r="L589" s="22"/>
      <c r="M589" s="32">
        <v>40</v>
      </c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>
        <v>1</v>
      </c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33">
        <f t="shared" si="18"/>
        <v>0.004057865157140828</v>
      </c>
      <c r="AX589" s="26">
        <f t="shared" si="19"/>
        <v>0.005771256258206005</v>
      </c>
    </row>
    <row r="590" spans="1:50" ht="33.75" customHeight="1">
      <c r="A590" s="29" t="s">
        <v>1849</v>
      </c>
      <c r="B590" s="30" t="s">
        <v>1850</v>
      </c>
      <c r="C590" s="31" t="s">
        <v>1851</v>
      </c>
      <c r="D590" s="22">
        <v>18</v>
      </c>
      <c r="E590" s="22">
        <v>33</v>
      </c>
      <c r="F590" s="22">
        <v>22</v>
      </c>
      <c r="G590" s="22">
        <v>26</v>
      </c>
      <c r="H590" s="22">
        <v>22</v>
      </c>
      <c r="I590" s="22">
        <v>13</v>
      </c>
      <c r="J590" s="22">
        <v>4</v>
      </c>
      <c r="K590" s="22">
        <v>1</v>
      </c>
      <c r="L590" s="22"/>
      <c r="M590" s="32">
        <v>1</v>
      </c>
      <c r="N590" s="22">
        <v>3</v>
      </c>
      <c r="O590" s="22">
        <v>3</v>
      </c>
      <c r="P590" s="22">
        <v>4</v>
      </c>
      <c r="Q590" s="22">
        <v>12</v>
      </c>
      <c r="R590" s="22">
        <v>5</v>
      </c>
      <c r="S590" s="22">
        <v>5</v>
      </c>
      <c r="T590" s="22">
        <v>16</v>
      </c>
      <c r="U590" s="22">
        <v>14</v>
      </c>
      <c r="V590" s="22">
        <v>5</v>
      </c>
      <c r="W590" s="22"/>
      <c r="X590" s="22">
        <v>5</v>
      </c>
      <c r="Y590" s="22">
        <v>13</v>
      </c>
      <c r="Z590" s="22">
        <v>7</v>
      </c>
      <c r="AA590" s="22">
        <v>11</v>
      </c>
      <c r="AB590" s="22">
        <v>13</v>
      </c>
      <c r="AC590" s="22">
        <v>16</v>
      </c>
      <c r="AD590" s="22">
        <v>1</v>
      </c>
      <c r="AE590" s="22">
        <v>5</v>
      </c>
      <c r="AF590" s="22"/>
      <c r="AG590" s="22">
        <v>11</v>
      </c>
      <c r="AH590" s="22">
        <v>7</v>
      </c>
      <c r="AI590" s="22"/>
      <c r="AJ590" s="22">
        <v>1</v>
      </c>
      <c r="AK590" s="22"/>
      <c r="AL590" s="22"/>
      <c r="AM590" s="22"/>
      <c r="AN590" s="22"/>
      <c r="AO590" s="22"/>
      <c r="AP590" s="22"/>
      <c r="AQ590" s="22"/>
      <c r="AR590" s="22">
        <v>1</v>
      </c>
      <c r="AS590" s="22"/>
      <c r="AT590" s="22"/>
      <c r="AU590" s="22">
        <v>1</v>
      </c>
      <c r="AV590" s="22"/>
      <c r="AW590" s="33">
        <f t="shared" si="18"/>
        <v>0.03652078641426745</v>
      </c>
      <c r="AX590" s="26">
        <f t="shared" si="19"/>
        <v>0.04761286413019954</v>
      </c>
    </row>
    <row r="591" spans="1:50" ht="33.75" customHeight="1">
      <c r="A591" s="29" t="s">
        <v>1852</v>
      </c>
      <c r="B591" s="30" t="s">
        <v>1853</v>
      </c>
      <c r="C591" s="31" t="s">
        <v>1854</v>
      </c>
      <c r="D591" s="22">
        <v>7</v>
      </c>
      <c r="E591" s="22">
        <v>10</v>
      </c>
      <c r="F591" s="22">
        <v>4</v>
      </c>
      <c r="G591" s="22">
        <v>11</v>
      </c>
      <c r="H591" s="22">
        <v>10</v>
      </c>
      <c r="I591" s="22">
        <v>9</v>
      </c>
      <c r="J591" s="22">
        <v>2</v>
      </c>
      <c r="K591" s="22">
        <v>4</v>
      </c>
      <c r="L591" s="22">
        <v>1</v>
      </c>
      <c r="M591" s="32"/>
      <c r="N591" s="22">
        <v>1</v>
      </c>
      <c r="O591" s="22">
        <v>1</v>
      </c>
      <c r="P591" s="22">
        <v>3</v>
      </c>
      <c r="Q591" s="22">
        <v>8</v>
      </c>
      <c r="R591" s="22">
        <v>6</v>
      </c>
      <c r="S591" s="22">
        <v>3</v>
      </c>
      <c r="T591" s="22">
        <v>2</v>
      </c>
      <c r="U591" s="22">
        <v>5</v>
      </c>
      <c r="V591" s="22">
        <v>5</v>
      </c>
      <c r="W591" s="22">
        <v>1</v>
      </c>
      <c r="X591" s="22">
        <v>5</v>
      </c>
      <c r="Y591" s="22">
        <v>5</v>
      </c>
      <c r="Z591" s="22">
        <v>3</v>
      </c>
      <c r="AA591" s="22">
        <v>2</v>
      </c>
      <c r="AB591" s="22">
        <v>3</v>
      </c>
      <c r="AC591" s="22">
        <v>3</v>
      </c>
      <c r="AD591" s="22">
        <v>1</v>
      </c>
      <c r="AE591" s="22">
        <v>3</v>
      </c>
      <c r="AF591" s="22">
        <v>2</v>
      </c>
      <c r="AG591" s="22">
        <v>6</v>
      </c>
      <c r="AH591" s="22">
        <v>4</v>
      </c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>
        <v>3</v>
      </c>
      <c r="AV591" s="22"/>
      <c r="AW591" s="33">
        <f t="shared" si="18"/>
        <v>0.0142025280499929</v>
      </c>
      <c r="AX591" s="26">
        <f t="shared" si="19"/>
        <v>0.014428140645515012</v>
      </c>
    </row>
    <row r="592" spans="1:50" ht="33.75" customHeight="1">
      <c r="A592" s="29" t="s">
        <v>1855</v>
      </c>
      <c r="B592" s="30" t="s">
        <v>1856</v>
      </c>
      <c r="C592" s="31" t="s">
        <v>1857</v>
      </c>
      <c r="D592" s="22">
        <v>5</v>
      </c>
      <c r="E592" s="22">
        <v>32</v>
      </c>
      <c r="F592" s="22">
        <v>10</v>
      </c>
      <c r="G592" s="22">
        <v>6</v>
      </c>
      <c r="H592" s="22">
        <v>11</v>
      </c>
      <c r="I592" s="22">
        <v>11</v>
      </c>
      <c r="J592" s="22">
        <v>1</v>
      </c>
      <c r="K592" s="22"/>
      <c r="L592" s="22">
        <v>1</v>
      </c>
      <c r="M592" s="32">
        <v>2</v>
      </c>
      <c r="N592" s="22">
        <v>4</v>
      </c>
      <c r="O592" s="22"/>
      <c r="P592" s="22"/>
      <c r="Q592" s="22">
        <v>65</v>
      </c>
      <c r="R592" s="22">
        <v>3</v>
      </c>
      <c r="S592" s="22">
        <v>1</v>
      </c>
      <c r="T592" s="22">
        <v>1</v>
      </c>
      <c r="U592" s="22">
        <v>3</v>
      </c>
      <c r="V592" s="22">
        <v>2</v>
      </c>
      <c r="W592" s="22"/>
      <c r="X592" s="22">
        <v>47</v>
      </c>
      <c r="Y592" s="22">
        <v>2</v>
      </c>
      <c r="Z592" s="22">
        <v>3</v>
      </c>
      <c r="AA592" s="22">
        <v>5</v>
      </c>
      <c r="AB592" s="22">
        <v>1</v>
      </c>
      <c r="AC592" s="22">
        <v>3</v>
      </c>
      <c r="AD592" s="22">
        <v>2</v>
      </c>
      <c r="AE592" s="22">
        <v>1</v>
      </c>
      <c r="AF592" s="22">
        <v>2</v>
      </c>
      <c r="AG592" s="22">
        <v>4</v>
      </c>
      <c r="AH592" s="22">
        <v>2</v>
      </c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33">
        <f t="shared" si="18"/>
        <v>0.01014466289285207</v>
      </c>
      <c r="AX592" s="26">
        <f t="shared" si="19"/>
        <v>0.04617005006564804</v>
      </c>
    </row>
    <row r="593" spans="1:50" ht="33.75" customHeight="1">
      <c r="A593" s="29" t="s">
        <v>1858</v>
      </c>
      <c r="B593" s="30" t="s">
        <v>1859</v>
      </c>
      <c r="C593" s="31" t="s">
        <v>1860</v>
      </c>
      <c r="D593" s="22">
        <v>255</v>
      </c>
      <c r="E593" s="22">
        <v>255</v>
      </c>
      <c r="F593" s="22">
        <v>185</v>
      </c>
      <c r="G593" s="22">
        <v>120</v>
      </c>
      <c r="H593" s="22">
        <v>184</v>
      </c>
      <c r="I593" s="22">
        <v>169</v>
      </c>
      <c r="J593" s="22">
        <v>114</v>
      </c>
      <c r="K593" s="22">
        <v>10</v>
      </c>
      <c r="L593" s="22"/>
      <c r="M593" s="32">
        <v>467</v>
      </c>
      <c r="N593" s="22">
        <v>20</v>
      </c>
      <c r="O593" s="22">
        <v>13</v>
      </c>
      <c r="P593" s="22">
        <v>41</v>
      </c>
      <c r="Q593" s="22">
        <v>98</v>
      </c>
      <c r="R593" s="22">
        <v>100</v>
      </c>
      <c r="S593" s="22">
        <v>62</v>
      </c>
      <c r="T593" s="22">
        <v>111</v>
      </c>
      <c r="U593" s="22">
        <v>205</v>
      </c>
      <c r="V593" s="22">
        <v>23</v>
      </c>
      <c r="W593" s="22">
        <v>21</v>
      </c>
      <c r="X593" s="22">
        <v>90</v>
      </c>
      <c r="Y593" s="22">
        <v>111</v>
      </c>
      <c r="Z593" s="22">
        <v>145</v>
      </c>
      <c r="AA593" s="22">
        <v>163</v>
      </c>
      <c r="AB593" s="22">
        <v>113</v>
      </c>
      <c r="AC593" s="22">
        <v>114</v>
      </c>
      <c r="AD593" s="22">
        <v>30</v>
      </c>
      <c r="AE593" s="22">
        <v>50</v>
      </c>
      <c r="AF593" s="22">
        <v>66</v>
      </c>
      <c r="AG593" s="22">
        <v>68</v>
      </c>
      <c r="AH593" s="22">
        <v>209</v>
      </c>
      <c r="AI593" s="22">
        <v>7</v>
      </c>
      <c r="AJ593" s="22">
        <v>7</v>
      </c>
      <c r="AK593" s="22"/>
      <c r="AL593" s="22"/>
      <c r="AM593" s="22"/>
      <c r="AN593" s="22"/>
      <c r="AO593" s="22"/>
      <c r="AP593" s="22"/>
      <c r="AQ593" s="22"/>
      <c r="AR593" s="22">
        <v>5</v>
      </c>
      <c r="AS593" s="22"/>
      <c r="AT593" s="22"/>
      <c r="AU593" s="22"/>
      <c r="AV593" s="22"/>
      <c r="AW593" s="33">
        <f t="shared" si="18"/>
        <v>0.5173778075354556</v>
      </c>
      <c r="AX593" s="26">
        <f t="shared" si="19"/>
        <v>0.36791758646063283</v>
      </c>
    </row>
    <row r="594" spans="1:50" ht="33.75" customHeight="1">
      <c r="A594" s="29" t="s">
        <v>1861</v>
      </c>
      <c r="B594" s="30" t="s">
        <v>1862</v>
      </c>
      <c r="C594" s="31" t="s">
        <v>1863</v>
      </c>
      <c r="D594" s="22">
        <v>135</v>
      </c>
      <c r="E594" s="22">
        <v>123</v>
      </c>
      <c r="F594" s="22">
        <v>64</v>
      </c>
      <c r="G594" s="22">
        <v>17</v>
      </c>
      <c r="H594" s="22">
        <v>47</v>
      </c>
      <c r="I594" s="22">
        <v>28</v>
      </c>
      <c r="J594" s="22">
        <v>16</v>
      </c>
      <c r="K594" s="22">
        <v>12</v>
      </c>
      <c r="L594" s="22"/>
      <c r="M594" s="32">
        <v>164</v>
      </c>
      <c r="N594" s="22">
        <v>9</v>
      </c>
      <c r="O594" s="22">
        <v>4</v>
      </c>
      <c r="P594" s="22">
        <v>15</v>
      </c>
      <c r="Q594" s="22">
        <v>15</v>
      </c>
      <c r="R594" s="22">
        <v>108</v>
      </c>
      <c r="S594" s="22">
        <v>39</v>
      </c>
      <c r="T594" s="22">
        <v>31</v>
      </c>
      <c r="U594" s="22">
        <v>90</v>
      </c>
      <c r="V594" s="22">
        <v>6</v>
      </c>
      <c r="W594" s="22">
        <v>11</v>
      </c>
      <c r="X594" s="22">
        <v>42</v>
      </c>
      <c r="Y594" s="22">
        <v>55</v>
      </c>
      <c r="Z594" s="22">
        <v>32</v>
      </c>
      <c r="AA594" s="22">
        <v>61</v>
      </c>
      <c r="AB594" s="22">
        <v>29</v>
      </c>
      <c r="AC594" s="22">
        <v>29</v>
      </c>
      <c r="AD594" s="22">
        <v>27</v>
      </c>
      <c r="AE594" s="22">
        <v>11</v>
      </c>
      <c r="AF594" s="22">
        <v>28</v>
      </c>
      <c r="AG594" s="22">
        <v>43</v>
      </c>
      <c r="AH594" s="22">
        <v>53</v>
      </c>
      <c r="AI594" s="22">
        <v>4</v>
      </c>
      <c r="AJ594" s="22">
        <v>3</v>
      </c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33">
        <f t="shared" si="18"/>
        <v>0.2739058981070059</v>
      </c>
      <c r="AX594" s="26">
        <f t="shared" si="19"/>
        <v>0.17746612993983465</v>
      </c>
    </row>
    <row r="595" spans="1:50" ht="33.75" customHeight="1">
      <c r="A595" s="29" t="s">
        <v>1864</v>
      </c>
      <c r="B595" s="30" t="s">
        <v>1865</v>
      </c>
      <c r="C595" s="31" t="s">
        <v>1866</v>
      </c>
      <c r="D595" s="22">
        <v>14</v>
      </c>
      <c r="E595" s="22">
        <v>8</v>
      </c>
      <c r="F595" s="22">
        <v>6</v>
      </c>
      <c r="G595" s="22">
        <v>7</v>
      </c>
      <c r="H595" s="22">
        <v>9</v>
      </c>
      <c r="I595" s="22">
        <v>6</v>
      </c>
      <c r="J595" s="22">
        <v>1</v>
      </c>
      <c r="K595" s="22">
        <v>2</v>
      </c>
      <c r="L595" s="22"/>
      <c r="M595" s="32">
        <v>3</v>
      </c>
      <c r="N595" s="22">
        <v>1</v>
      </c>
      <c r="O595" s="22"/>
      <c r="P595" s="22"/>
      <c r="Q595" s="22">
        <v>2</v>
      </c>
      <c r="R595" s="22"/>
      <c r="S595" s="22">
        <v>1</v>
      </c>
      <c r="T595" s="22">
        <v>1</v>
      </c>
      <c r="U595" s="22">
        <v>6</v>
      </c>
      <c r="V595" s="22">
        <v>1</v>
      </c>
      <c r="W595" s="22">
        <v>1</v>
      </c>
      <c r="X595" s="22">
        <v>2</v>
      </c>
      <c r="Y595" s="22"/>
      <c r="Z595" s="22"/>
      <c r="AA595" s="22"/>
      <c r="AB595" s="22"/>
      <c r="AC595" s="22">
        <v>3</v>
      </c>
      <c r="AD595" s="22">
        <v>9</v>
      </c>
      <c r="AE595" s="22">
        <v>10</v>
      </c>
      <c r="AF595" s="22"/>
      <c r="AG595" s="22">
        <v>1</v>
      </c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>
        <v>10</v>
      </c>
      <c r="AV595" s="22"/>
      <c r="AW595" s="33">
        <f t="shared" si="18"/>
        <v>0.0284050560999858</v>
      </c>
      <c r="AX595" s="26">
        <f t="shared" si="19"/>
        <v>0.01154251251641201</v>
      </c>
    </row>
    <row r="596" spans="1:50" ht="33.75" customHeight="1">
      <c r="A596" s="29" t="s">
        <v>1867</v>
      </c>
      <c r="B596" s="30" t="s">
        <v>1868</v>
      </c>
      <c r="C596" s="31" t="s">
        <v>1869</v>
      </c>
      <c r="D596" s="22">
        <v>10</v>
      </c>
      <c r="E596" s="22">
        <v>4</v>
      </c>
      <c r="F596" s="22">
        <v>4</v>
      </c>
      <c r="G596" s="22">
        <v>7</v>
      </c>
      <c r="H596" s="22">
        <v>3</v>
      </c>
      <c r="I596" s="22">
        <v>4</v>
      </c>
      <c r="J596" s="22"/>
      <c r="K596" s="22">
        <v>1</v>
      </c>
      <c r="L596" s="22"/>
      <c r="M596" s="32"/>
      <c r="N596" s="22"/>
      <c r="O596" s="22"/>
      <c r="P596" s="22"/>
      <c r="Q596" s="22"/>
      <c r="R596" s="22"/>
      <c r="S596" s="22"/>
      <c r="T596" s="22"/>
      <c r="U596" s="22">
        <v>1</v>
      </c>
      <c r="V596" s="22">
        <v>2</v>
      </c>
      <c r="W596" s="22"/>
      <c r="X596" s="22">
        <v>1</v>
      </c>
      <c r="Y596" s="22">
        <v>1</v>
      </c>
      <c r="Z596" s="22"/>
      <c r="AA596" s="22">
        <v>1</v>
      </c>
      <c r="AB596" s="22"/>
      <c r="AC596" s="22">
        <v>3</v>
      </c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33">
        <f t="shared" si="18"/>
        <v>0.02028932578570414</v>
      </c>
      <c r="AX596" s="26">
        <f t="shared" si="19"/>
        <v>0.005771256258206005</v>
      </c>
    </row>
    <row r="597" spans="1:50" ht="33.75" customHeight="1">
      <c r="A597" s="29" t="s">
        <v>1870</v>
      </c>
      <c r="B597" s="30" t="s">
        <v>1871</v>
      </c>
      <c r="C597" s="31" t="s">
        <v>1872</v>
      </c>
      <c r="D597" s="22">
        <v>30</v>
      </c>
      <c r="E597" s="22">
        <v>6</v>
      </c>
      <c r="F597" s="22">
        <v>54</v>
      </c>
      <c r="G597" s="22">
        <v>19</v>
      </c>
      <c r="H597" s="22">
        <v>13</v>
      </c>
      <c r="I597" s="22">
        <v>13</v>
      </c>
      <c r="J597" s="22">
        <v>3</v>
      </c>
      <c r="K597" s="22">
        <v>43</v>
      </c>
      <c r="L597" s="22"/>
      <c r="M597" s="32">
        <v>155</v>
      </c>
      <c r="N597" s="22">
        <v>69</v>
      </c>
      <c r="O597" s="22">
        <v>6</v>
      </c>
      <c r="P597" s="22">
        <v>109</v>
      </c>
      <c r="Q597" s="22">
        <v>36</v>
      </c>
      <c r="R597" s="22">
        <v>55</v>
      </c>
      <c r="S597" s="22">
        <v>4</v>
      </c>
      <c r="T597" s="22">
        <v>27</v>
      </c>
      <c r="U597" s="22">
        <v>79</v>
      </c>
      <c r="V597" s="22">
        <v>35</v>
      </c>
      <c r="W597" s="22">
        <v>42</v>
      </c>
      <c r="X597" s="22">
        <v>30</v>
      </c>
      <c r="Y597" s="22">
        <v>5</v>
      </c>
      <c r="Z597" s="22">
        <v>18</v>
      </c>
      <c r="AA597" s="22">
        <v>27</v>
      </c>
      <c r="AB597" s="22">
        <v>18</v>
      </c>
      <c r="AC597" s="22">
        <v>53</v>
      </c>
      <c r="AD597" s="22">
        <v>31</v>
      </c>
      <c r="AE597" s="22">
        <v>9</v>
      </c>
      <c r="AF597" s="22"/>
      <c r="AG597" s="22">
        <v>15</v>
      </c>
      <c r="AH597" s="22">
        <v>5</v>
      </c>
      <c r="AI597" s="22">
        <v>1</v>
      </c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>
        <v>2</v>
      </c>
      <c r="AV597" s="22"/>
      <c r="AW597" s="33">
        <f t="shared" si="18"/>
        <v>0.06086797735711243</v>
      </c>
      <c r="AX597" s="26">
        <f t="shared" si="19"/>
        <v>0.008656884387309008</v>
      </c>
    </row>
    <row r="598" spans="1:50" ht="33.75" customHeight="1">
      <c r="A598" s="29" t="s">
        <v>1873</v>
      </c>
      <c r="B598" s="30" t="s">
        <v>1874</v>
      </c>
      <c r="C598" s="31" t="s">
        <v>1875</v>
      </c>
      <c r="D598" s="22">
        <v>26</v>
      </c>
      <c r="E598" s="22">
        <v>27</v>
      </c>
      <c r="F598" s="22">
        <v>71</v>
      </c>
      <c r="G598" s="22">
        <v>47</v>
      </c>
      <c r="H598" s="22">
        <v>10</v>
      </c>
      <c r="I598" s="22">
        <v>3</v>
      </c>
      <c r="J598" s="22">
        <v>1</v>
      </c>
      <c r="K598" s="22">
        <v>35</v>
      </c>
      <c r="L598" s="22"/>
      <c r="M598" s="32">
        <v>148</v>
      </c>
      <c r="N598" s="22">
        <v>52</v>
      </c>
      <c r="O598" s="22"/>
      <c r="P598" s="22">
        <v>97</v>
      </c>
      <c r="Q598" s="22">
        <v>41</v>
      </c>
      <c r="R598" s="22">
        <v>84</v>
      </c>
      <c r="S598" s="22">
        <v>5</v>
      </c>
      <c r="T598" s="22">
        <v>48</v>
      </c>
      <c r="U598" s="22">
        <v>47</v>
      </c>
      <c r="V598" s="22">
        <v>7</v>
      </c>
      <c r="W598" s="22">
        <v>20</v>
      </c>
      <c r="X598" s="22">
        <v>19</v>
      </c>
      <c r="Y598" s="22">
        <v>8</v>
      </c>
      <c r="Z598" s="22">
        <v>9</v>
      </c>
      <c r="AA598" s="22">
        <v>16</v>
      </c>
      <c r="AB598" s="22">
        <v>12</v>
      </c>
      <c r="AC598" s="22">
        <v>25</v>
      </c>
      <c r="AD598" s="22">
        <v>69</v>
      </c>
      <c r="AE598" s="22">
        <v>10</v>
      </c>
      <c r="AF598" s="22"/>
      <c r="AG598" s="22">
        <v>59</v>
      </c>
      <c r="AH598" s="22">
        <v>1</v>
      </c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>
        <v>3</v>
      </c>
      <c r="AT598" s="22"/>
      <c r="AU598" s="22"/>
      <c r="AV598" s="22"/>
      <c r="AW598" s="33">
        <f t="shared" si="18"/>
        <v>0.05275224704283076</v>
      </c>
      <c r="AX598" s="26">
        <f t="shared" si="19"/>
        <v>0.038955979742890535</v>
      </c>
    </row>
    <row r="599" spans="1:50" ht="33.75" customHeight="1">
      <c r="A599" s="29" t="s">
        <v>1876</v>
      </c>
      <c r="B599" s="30" t="s">
        <v>1877</v>
      </c>
      <c r="C599" s="31" t="s">
        <v>1878</v>
      </c>
      <c r="D599" s="22">
        <v>47</v>
      </c>
      <c r="E599" s="22">
        <v>5</v>
      </c>
      <c r="F599" s="22">
        <v>25</v>
      </c>
      <c r="G599" s="22">
        <v>31</v>
      </c>
      <c r="H599" s="22">
        <v>4</v>
      </c>
      <c r="I599" s="22">
        <v>3</v>
      </c>
      <c r="J599" s="22">
        <v>1</v>
      </c>
      <c r="K599" s="22">
        <v>16</v>
      </c>
      <c r="L599" s="22"/>
      <c r="M599" s="32">
        <v>138</v>
      </c>
      <c r="N599" s="22">
        <v>13</v>
      </c>
      <c r="O599" s="22">
        <v>2</v>
      </c>
      <c r="P599" s="22">
        <v>3</v>
      </c>
      <c r="Q599" s="22">
        <v>14</v>
      </c>
      <c r="R599" s="22">
        <v>7</v>
      </c>
      <c r="S599" s="22">
        <v>11</v>
      </c>
      <c r="T599" s="22">
        <v>6</v>
      </c>
      <c r="U599" s="22">
        <v>9</v>
      </c>
      <c r="V599" s="22">
        <v>16</v>
      </c>
      <c r="W599" s="22">
        <v>4</v>
      </c>
      <c r="X599" s="22">
        <v>14</v>
      </c>
      <c r="Y599" s="22">
        <v>22</v>
      </c>
      <c r="Z599" s="22">
        <v>12</v>
      </c>
      <c r="AA599" s="22">
        <v>9</v>
      </c>
      <c r="AB599" s="22">
        <v>11</v>
      </c>
      <c r="AC599" s="22">
        <v>23</v>
      </c>
      <c r="AD599" s="22">
        <v>5</v>
      </c>
      <c r="AE599" s="22">
        <v>4</v>
      </c>
      <c r="AF599" s="22">
        <v>6</v>
      </c>
      <c r="AG599" s="22">
        <v>11</v>
      </c>
      <c r="AH599" s="22">
        <v>2</v>
      </c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33">
        <f t="shared" si="18"/>
        <v>0.09535983119280947</v>
      </c>
      <c r="AX599" s="26">
        <f t="shared" si="19"/>
        <v>0.007214070322757506</v>
      </c>
    </row>
    <row r="600" spans="1:50" ht="33.75" customHeight="1">
      <c r="A600" s="29" t="s">
        <v>1879</v>
      </c>
      <c r="B600" s="30" t="s">
        <v>1880</v>
      </c>
      <c r="C600" s="31" t="s">
        <v>1881</v>
      </c>
      <c r="D600" s="22">
        <v>50</v>
      </c>
      <c r="E600" s="22">
        <v>14</v>
      </c>
      <c r="F600" s="22">
        <v>115</v>
      </c>
      <c r="G600" s="22">
        <v>31</v>
      </c>
      <c r="H600" s="22">
        <v>3</v>
      </c>
      <c r="I600" s="22">
        <v>2</v>
      </c>
      <c r="J600" s="22">
        <v>1</v>
      </c>
      <c r="K600" s="22">
        <v>11</v>
      </c>
      <c r="L600" s="22"/>
      <c r="M600" s="32">
        <v>304</v>
      </c>
      <c r="N600" s="22">
        <v>12</v>
      </c>
      <c r="O600" s="22">
        <v>6</v>
      </c>
      <c r="P600" s="22">
        <v>4</v>
      </c>
      <c r="Q600" s="22">
        <v>27</v>
      </c>
      <c r="R600" s="22">
        <v>24</v>
      </c>
      <c r="S600" s="22">
        <v>78</v>
      </c>
      <c r="T600" s="22">
        <v>16</v>
      </c>
      <c r="U600" s="22">
        <v>30</v>
      </c>
      <c r="V600" s="22">
        <v>65</v>
      </c>
      <c r="W600" s="22">
        <v>1</v>
      </c>
      <c r="X600" s="22">
        <v>45</v>
      </c>
      <c r="Y600" s="22">
        <v>46</v>
      </c>
      <c r="Z600" s="22">
        <v>14</v>
      </c>
      <c r="AA600" s="22">
        <v>23</v>
      </c>
      <c r="AB600" s="22">
        <v>21</v>
      </c>
      <c r="AC600" s="22">
        <v>25</v>
      </c>
      <c r="AD600" s="22">
        <v>33</v>
      </c>
      <c r="AE600" s="22">
        <v>6</v>
      </c>
      <c r="AF600" s="22">
        <v>26</v>
      </c>
      <c r="AG600" s="22">
        <v>59</v>
      </c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>
        <v>1</v>
      </c>
      <c r="AT600" s="22"/>
      <c r="AU600" s="22"/>
      <c r="AV600" s="22"/>
      <c r="AW600" s="33">
        <f t="shared" si="18"/>
        <v>0.1014466289285207</v>
      </c>
      <c r="AX600" s="26">
        <f t="shared" si="19"/>
        <v>0.020199396903721016</v>
      </c>
    </row>
    <row r="601" spans="1:50" ht="33.75" customHeight="1">
      <c r="A601" s="29" t="s">
        <v>1882</v>
      </c>
      <c r="B601" s="30" t="s">
        <v>1883</v>
      </c>
      <c r="C601" s="31" t="s">
        <v>1884</v>
      </c>
      <c r="D601" s="22">
        <v>54</v>
      </c>
      <c r="E601" s="22">
        <v>31</v>
      </c>
      <c r="F601" s="22">
        <v>10</v>
      </c>
      <c r="G601" s="22">
        <v>96</v>
      </c>
      <c r="H601" s="22">
        <v>76</v>
      </c>
      <c r="I601" s="22">
        <v>21</v>
      </c>
      <c r="J601" s="22">
        <v>3</v>
      </c>
      <c r="K601" s="22">
        <v>171</v>
      </c>
      <c r="L601" s="22"/>
      <c r="M601" s="32">
        <v>84</v>
      </c>
      <c r="N601" s="22">
        <v>34</v>
      </c>
      <c r="O601" s="22"/>
      <c r="P601" s="22">
        <v>3</v>
      </c>
      <c r="Q601" s="22">
        <v>37</v>
      </c>
      <c r="R601" s="22">
        <v>36</v>
      </c>
      <c r="S601" s="22">
        <v>2</v>
      </c>
      <c r="T601" s="22">
        <v>11</v>
      </c>
      <c r="U601" s="22">
        <v>22</v>
      </c>
      <c r="V601" s="22">
        <v>5</v>
      </c>
      <c r="W601" s="22">
        <v>7</v>
      </c>
      <c r="X601" s="22">
        <v>70</v>
      </c>
      <c r="Y601" s="22">
        <v>9</v>
      </c>
      <c r="Z601" s="22">
        <v>29</v>
      </c>
      <c r="AA601" s="22">
        <v>12</v>
      </c>
      <c r="AB601" s="22">
        <v>21</v>
      </c>
      <c r="AC601" s="22">
        <v>58</v>
      </c>
      <c r="AD601" s="22">
        <v>13</v>
      </c>
      <c r="AE601" s="22">
        <v>27</v>
      </c>
      <c r="AF601" s="22">
        <v>41</v>
      </c>
      <c r="AG601" s="22">
        <v>9</v>
      </c>
      <c r="AH601" s="22">
        <v>2</v>
      </c>
      <c r="AI601" s="22"/>
      <c r="AJ601" s="22"/>
      <c r="AK601" s="22"/>
      <c r="AL601" s="22"/>
      <c r="AM601" s="22"/>
      <c r="AN601" s="22"/>
      <c r="AO601" s="22"/>
      <c r="AP601" s="22"/>
      <c r="AQ601" s="22"/>
      <c r="AR601" s="22">
        <v>1</v>
      </c>
      <c r="AS601" s="22">
        <v>6</v>
      </c>
      <c r="AT601" s="22"/>
      <c r="AU601" s="22"/>
      <c r="AV601" s="22"/>
      <c r="AW601" s="33">
        <f t="shared" si="18"/>
        <v>0.10956235924280235</v>
      </c>
      <c r="AX601" s="26">
        <f t="shared" si="19"/>
        <v>0.04472723600109654</v>
      </c>
    </row>
    <row r="602" spans="1:50" ht="33.75" customHeight="1">
      <c r="A602" s="29" t="s">
        <v>1885</v>
      </c>
      <c r="B602" s="30" t="s">
        <v>1886</v>
      </c>
      <c r="C602" s="31" t="s">
        <v>1887</v>
      </c>
      <c r="D602" s="22">
        <v>32</v>
      </c>
      <c r="E602" s="22">
        <v>19</v>
      </c>
      <c r="F602" s="22">
        <v>50</v>
      </c>
      <c r="G602" s="22">
        <v>30</v>
      </c>
      <c r="H602" s="22">
        <v>41</v>
      </c>
      <c r="I602" s="22">
        <v>15</v>
      </c>
      <c r="J602" s="22"/>
      <c r="K602" s="22">
        <v>56</v>
      </c>
      <c r="L602" s="22"/>
      <c r="M602" s="32">
        <v>149</v>
      </c>
      <c r="N602" s="22">
        <v>18</v>
      </c>
      <c r="O602" s="22">
        <v>2</v>
      </c>
      <c r="P602" s="22">
        <v>2</v>
      </c>
      <c r="Q602" s="22">
        <v>37</v>
      </c>
      <c r="R602" s="22">
        <v>41</v>
      </c>
      <c r="S602" s="22">
        <v>24</v>
      </c>
      <c r="T602" s="22">
        <v>40</v>
      </c>
      <c r="U602" s="22">
        <v>22</v>
      </c>
      <c r="V602" s="22">
        <v>19</v>
      </c>
      <c r="W602" s="22">
        <v>4</v>
      </c>
      <c r="X602" s="22">
        <v>157</v>
      </c>
      <c r="Y602" s="22">
        <v>13</v>
      </c>
      <c r="Z602" s="22">
        <v>39</v>
      </c>
      <c r="AA602" s="22">
        <v>34</v>
      </c>
      <c r="AB602" s="22">
        <v>13</v>
      </c>
      <c r="AC602" s="22">
        <v>27</v>
      </c>
      <c r="AD602" s="22">
        <v>10</v>
      </c>
      <c r="AE602" s="22">
        <v>37</v>
      </c>
      <c r="AF602" s="22">
        <v>100</v>
      </c>
      <c r="AG602" s="22">
        <v>22</v>
      </c>
      <c r="AH602" s="22">
        <v>4</v>
      </c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>
        <v>5</v>
      </c>
      <c r="AT602" s="22"/>
      <c r="AU602" s="22"/>
      <c r="AV602" s="22"/>
      <c r="AW602" s="33">
        <f t="shared" si="18"/>
        <v>0.06492584251425325</v>
      </c>
      <c r="AX602" s="26">
        <f t="shared" si="19"/>
        <v>0.027413467226478524</v>
      </c>
    </row>
    <row r="603" spans="1:50" ht="33.75" customHeight="1">
      <c r="A603" s="29" t="s">
        <v>1888</v>
      </c>
      <c r="B603" s="30" t="s">
        <v>1889</v>
      </c>
      <c r="C603" s="31" t="s">
        <v>1890</v>
      </c>
      <c r="D603" s="22"/>
      <c r="E603" s="22"/>
      <c r="F603" s="22"/>
      <c r="G603" s="22"/>
      <c r="H603" s="22"/>
      <c r="I603" s="22"/>
      <c r="J603" s="22"/>
      <c r="K603" s="22"/>
      <c r="L603" s="22"/>
      <c r="M603" s="3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33">
        <f t="shared" si="18"/>
        <v>0</v>
      </c>
      <c r="AX603" s="26">
        <f t="shared" si="19"/>
        <v>0</v>
      </c>
    </row>
    <row r="604" spans="1:50" ht="33.75" customHeight="1">
      <c r="A604" s="29" t="s">
        <v>1891</v>
      </c>
      <c r="B604" s="30" t="s">
        <v>1892</v>
      </c>
      <c r="C604" s="31" t="s">
        <v>1893</v>
      </c>
      <c r="D604" s="22">
        <v>1</v>
      </c>
      <c r="E604" s="22"/>
      <c r="F604" s="22">
        <v>2</v>
      </c>
      <c r="G604" s="22">
        <v>19</v>
      </c>
      <c r="H604" s="22"/>
      <c r="I604" s="22"/>
      <c r="J604" s="22"/>
      <c r="K604" s="22"/>
      <c r="L604" s="22"/>
      <c r="M604" s="32"/>
      <c r="N604" s="22"/>
      <c r="O604" s="22"/>
      <c r="P604" s="22"/>
      <c r="Q604" s="22">
        <v>3</v>
      </c>
      <c r="R604" s="22">
        <v>4</v>
      </c>
      <c r="S604" s="22"/>
      <c r="T604" s="22"/>
      <c r="U604" s="22">
        <v>2</v>
      </c>
      <c r="V604" s="22"/>
      <c r="W604" s="22"/>
      <c r="X604" s="22"/>
      <c r="Y604" s="22">
        <v>10</v>
      </c>
      <c r="Z604" s="22"/>
      <c r="AA604" s="22">
        <v>1</v>
      </c>
      <c r="AB604" s="22"/>
      <c r="AC604" s="22">
        <v>6</v>
      </c>
      <c r="AD604" s="22"/>
      <c r="AE604" s="22">
        <v>1</v>
      </c>
      <c r="AF604" s="22"/>
      <c r="AG604" s="22">
        <v>9</v>
      </c>
      <c r="AH604" s="22"/>
      <c r="AI604" s="22"/>
      <c r="AJ604" s="22"/>
      <c r="AK604" s="22"/>
      <c r="AL604" s="22">
        <v>20</v>
      </c>
      <c r="AM604" s="22"/>
      <c r="AN604" s="22"/>
      <c r="AO604" s="22">
        <v>8</v>
      </c>
      <c r="AP604" s="22"/>
      <c r="AQ604" s="22"/>
      <c r="AR604" s="22"/>
      <c r="AS604" s="22"/>
      <c r="AT604" s="22"/>
      <c r="AU604" s="22"/>
      <c r="AV604" s="22"/>
      <c r="AW604" s="33">
        <f t="shared" si="18"/>
        <v>0.002028932578570414</v>
      </c>
      <c r="AX604" s="26">
        <f t="shared" si="19"/>
        <v>0</v>
      </c>
    </row>
    <row r="605" spans="1:50" ht="33.75" customHeight="1">
      <c r="A605" s="29" t="s">
        <v>1894</v>
      </c>
      <c r="B605" s="30" t="s">
        <v>1895</v>
      </c>
      <c r="C605" s="31" t="s">
        <v>1896</v>
      </c>
      <c r="D605" s="22">
        <v>22</v>
      </c>
      <c r="E605" s="22">
        <v>1</v>
      </c>
      <c r="F605" s="22">
        <v>52</v>
      </c>
      <c r="G605" s="22">
        <v>15</v>
      </c>
      <c r="H605" s="22">
        <v>1</v>
      </c>
      <c r="I605" s="22"/>
      <c r="J605" s="22"/>
      <c r="K605" s="22"/>
      <c r="L605" s="22"/>
      <c r="M605" s="32"/>
      <c r="N605" s="22"/>
      <c r="O605" s="22"/>
      <c r="P605" s="22"/>
      <c r="Q605" s="22"/>
      <c r="R605" s="22">
        <v>3</v>
      </c>
      <c r="S605" s="22"/>
      <c r="T605" s="22"/>
      <c r="U605" s="22">
        <v>2</v>
      </c>
      <c r="V605" s="22"/>
      <c r="W605" s="22"/>
      <c r="X605" s="22"/>
      <c r="Y605" s="22"/>
      <c r="Z605" s="22"/>
      <c r="AA605" s="22">
        <v>18</v>
      </c>
      <c r="AB605" s="22">
        <v>6</v>
      </c>
      <c r="AC605" s="22">
        <v>52</v>
      </c>
      <c r="AD605" s="22"/>
      <c r="AE605" s="22"/>
      <c r="AF605" s="22"/>
      <c r="AG605" s="22">
        <v>3</v>
      </c>
      <c r="AH605" s="22"/>
      <c r="AI605" s="22"/>
      <c r="AJ605" s="22"/>
      <c r="AK605" s="22"/>
      <c r="AL605" s="22"/>
      <c r="AM605" s="22">
        <v>1</v>
      </c>
      <c r="AN605" s="22"/>
      <c r="AO605" s="22">
        <v>634</v>
      </c>
      <c r="AP605" s="22">
        <v>44</v>
      </c>
      <c r="AQ605" s="22"/>
      <c r="AR605" s="22"/>
      <c r="AS605" s="22"/>
      <c r="AT605" s="22"/>
      <c r="AU605" s="22"/>
      <c r="AV605" s="22"/>
      <c r="AW605" s="33">
        <f t="shared" si="18"/>
        <v>0.04463651672854911</v>
      </c>
      <c r="AX605" s="26">
        <f t="shared" si="19"/>
        <v>0.0014428140645515012</v>
      </c>
    </row>
    <row r="606" spans="1:50" ht="33.75" customHeight="1">
      <c r="A606" s="29" t="s">
        <v>1897</v>
      </c>
      <c r="B606" s="30" t="s">
        <v>1898</v>
      </c>
      <c r="C606" s="31" t="s">
        <v>1899</v>
      </c>
      <c r="D606" s="22">
        <v>709</v>
      </c>
      <c r="E606" s="22">
        <v>289</v>
      </c>
      <c r="F606" s="22">
        <v>232</v>
      </c>
      <c r="G606" s="22">
        <v>322</v>
      </c>
      <c r="H606" s="22">
        <v>111</v>
      </c>
      <c r="I606" s="22">
        <v>15</v>
      </c>
      <c r="J606" s="22"/>
      <c r="K606" s="22"/>
      <c r="L606" s="22"/>
      <c r="M606" s="32"/>
      <c r="N606" s="22"/>
      <c r="O606" s="22"/>
      <c r="P606" s="22">
        <v>76</v>
      </c>
      <c r="Q606" s="22">
        <v>205</v>
      </c>
      <c r="R606" s="22">
        <v>156</v>
      </c>
      <c r="S606" s="22">
        <v>184</v>
      </c>
      <c r="T606" s="22">
        <v>81</v>
      </c>
      <c r="U606" s="22">
        <v>131</v>
      </c>
      <c r="V606" s="22">
        <v>48</v>
      </c>
      <c r="W606" s="22">
        <v>5</v>
      </c>
      <c r="X606" s="22">
        <v>70</v>
      </c>
      <c r="Y606" s="22">
        <v>219</v>
      </c>
      <c r="Z606" s="22"/>
      <c r="AA606" s="22">
        <v>158</v>
      </c>
      <c r="AB606" s="22">
        <v>168</v>
      </c>
      <c r="AC606" s="22">
        <v>136</v>
      </c>
      <c r="AD606" s="22">
        <v>173</v>
      </c>
      <c r="AE606" s="22">
        <v>131</v>
      </c>
      <c r="AF606" s="22"/>
      <c r="AG606" s="22">
        <v>157</v>
      </c>
      <c r="AH606" s="22">
        <v>2</v>
      </c>
      <c r="AI606" s="22"/>
      <c r="AJ606" s="22"/>
      <c r="AK606" s="22"/>
      <c r="AL606" s="22">
        <v>991</v>
      </c>
      <c r="AM606" s="22">
        <v>67</v>
      </c>
      <c r="AN606" s="22">
        <v>293</v>
      </c>
      <c r="AO606" s="22"/>
      <c r="AP606" s="22">
        <v>323</v>
      </c>
      <c r="AQ606" s="22"/>
      <c r="AR606" s="22"/>
      <c r="AS606" s="22"/>
      <c r="AT606" s="22">
        <v>24</v>
      </c>
      <c r="AU606" s="22"/>
      <c r="AV606" s="22"/>
      <c r="AW606" s="33">
        <f t="shared" si="18"/>
        <v>1.4385131982064236</v>
      </c>
      <c r="AX606" s="26">
        <f t="shared" si="19"/>
        <v>0.41697326465538387</v>
      </c>
    </row>
    <row r="607" spans="1:50" ht="33.75" customHeight="1">
      <c r="A607" s="29" t="s">
        <v>1900</v>
      </c>
      <c r="B607" s="30" t="s">
        <v>1901</v>
      </c>
      <c r="C607" s="31" t="s">
        <v>1902</v>
      </c>
      <c r="D607" s="22">
        <v>6</v>
      </c>
      <c r="E607" s="22"/>
      <c r="F607" s="22">
        <v>23</v>
      </c>
      <c r="G607" s="22">
        <v>5</v>
      </c>
      <c r="H607" s="22"/>
      <c r="I607" s="22"/>
      <c r="J607" s="22"/>
      <c r="K607" s="22"/>
      <c r="L607" s="22"/>
      <c r="M607" s="32"/>
      <c r="N607" s="22"/>
      <c r="O607" s="22"/>
      <c r="P607" s="22">
        <v>3</v>
      </c>
      <c r="Q607" s="22">
        <v>5</v>
      </c>
      <c r="R607" s="22">
        <v>3</v>
      </c>
      <c r="S607" s="22">
        <v>9</v>
      </c>
      <c r="T607" s="22">
        <v>1</v>
      </c>
      <c r="U607" s="22">
        <v>3</v>
      </c>
      <c r="V607" s="22"/>
      <c r="W607" s="22">
        <v>1</v>
      </c>
      <c r="X607" s="22"/>
      <c r="Y607" s="22"/>
      <c r="Z607" s="22"/>
      <c r="AA607" s="22">
        <v>14</v>
      </c>
      <c r="AB607" s="22"/>
      <c r="AC607" s="22">
        <v>13</v>
      </c>
      <c r="AD607" s="22">
        <v>1</v>
      </c>
      <c r="AE607" s="22">
        <v>2</v>
      </c>
      <c r="AF607" s="22"/>
      <c r="AG607" s="22">
        <v>3</v>
      </c>
      <c r="AH607" s="22">
        <v>1</v>
      </c>
      <c r="AI607" s="22"/>
      <c r="AJ607" s="22"/>
      <c r="AK607" s="22"/>
      <c r="AL607" s="22">
        <v>2</v>
      </c>
      <c r="AM607" s="22"/>
      <c r="AN607" s="22"/>
      <c r="AO607" s="22">
        <v>213</v>
      </c>
      <c r="AP607" s="22">
        <v>29</v>
      </c>
      <c r="AQ607" s="22"/>
      <c r="AR607" s="22"/>
      <c r="AS607" s="22"/>
      <c r="AT607" s="22"/>
      <c r="AU607" s="22"/>
      <c r="AV607" s="22"/>
      <c r="AW607" s="33">
        <f t="shared" si="18"/>
        <v>0.012173595471422485</v>
      </c>
      <c r="AX607" s="26">
        <f t="shared" si="19"/>
        <v>0</v>
      </c>
    </row>
    <row r="608" spans="1:50" ht="33.75" customHeight="1">
      <c r="A608" s="29" t="s">
        <v>1903</v>
      </c>
      <c r="B608" s="30" t="s">
        <v>1904</v>
      </c>
      <c r="C608" s="31" t="s">
        <v>1905</v>
      </c>
      <c r="D608" s="22">
        <v>118</v>
      </c>
      <c r="E608" s="22">
        <v>114</v>
      </c>
      <c r="F608" s="22">
        <v>70</v>
      </c>
      <c r="G608" s="22">
        <v>143</v>
      </c>
      <c r="H608" s="22">
        <v>62</v>
      </c>
      <c r="I608" s="22">
        <v>8</v>
      </c>
      <c r="J608" s="22"/>
      <c r="K608" s="22"/>
      <c r="L608" s="22"/>
      <c r="M608" s="32"/>
      <c r="N608" s="22"/>
      <c r="O608" s="22"/>
      <c r="P608" s="22">
        <v>50</v>
      </c>
      <c r="Q608" s="22">
        <v>120</v>
      </c>
      <c r="R608" s="22">
        <v>49</v>
      </c>
      <c r="S608" s="22">
        <v>80</v>
      </c>
      <c r="T608" s="22">
        <v>21</v>
      </c>
      <c r="U608" s="22">
        <v>57</v>
      </c>
      <c r="V608" s="22">
        <v>12</v>
      </c>
      <c r="W608" s="22"/>
      <c r="X608" s="22">
        <v>19</v>
      </c>
      <c r="Y608" s="22">
        <v>99</v>
      </c>
      <c r="Z608" s="22"/>
      <c r="AA608" s="22">
        <v>83</v>
      </c>
      <c r="AB608" s="22">
        <v>54</v>
      </c>
      <c r="AC608" s="22">
        <v>46</v>
      </c>
      <c r="AD608" s="22">
        <v>100</v>
      </c>
      <c r="AE608" s="22">
        <v>46</v>
      </c>
      <c r="AF608" s="22"/>
      <c r="AG608" s="22">
        <v>91</v>
      </c>
      <c r="AH608" s="22">
        <v>1</v>
      </c>
      <c r="AI608" s="22"/>
      <c r="AJ608" s="22"/>
      <c r="AK608" s="22"/>
      <c r="AL608" s="22">
        <v>259</v>
      </c>
      <c r="AM608" s="22">
        <v>12</v>
      </c>
      <c r="AN608" s="22">
        <v>27</v>
      </c>
      <c r="AO608" s="22">
        <v>2</v>
      </c>
      <c r="AP608" s="22">
        <v>96</v>
      </c>
      <c r="AQ608" s="22"/>
      <c r="AR608" s="22"/>
      <c r="AS608" s="22"/>
      <c r="AT608" s="22">
        <v>55</v>
      </c>
      <c r="AU608" s="22"/>
      <c r="AV608" s="22"/>
      <c r="AW608" s="33">
        <f t="shared" si="18"/>
        <v>0.23941404427130888</v>
      </c>
      <c r="AX608" s="26">
        <f t="shared" si="19"/>
        <v>0.16448080335887114</v>
      </c>
    </row>
    <row r="609" spans="1:50" ht="33.75" customHeight="1">
      <c r="A609" s="29" t="s">
        <v>1906</v>
      </c>
      <c r="B609" s="30" t="s">
        <v>1907</v>
      </c>
      <c r="C609" s="31" t="s">
        <v>1908</v>
      </c>
      <c r="D609" s="22">
        <v>36</v>
      </c>
      <c r="E609" s="22">
        <v>25</v>
      </c>
      <c r="F609" s="22">
        <v>22</v>
      </c>
      <c r="G609" s="22">
        <v>15</v>
      </c>
      <c r="H609" s="22">
        <v>12</v>
      </c>
      <c r="I609" s="22">
        <v>11</v>
      </c>
      <c r="J609" s="22"/>
      <c r="K609" s="22"/>
      <c r="L609" s="22"/>
      <c r="M609" s="32"/>
      <c r="N609" s="22"/>
      <c r="O609" s="22"/>
      <c r="P609" s="22">
        <v>19</v>
      </c>
      <c r="Q609" s="22">
        <v>54</v>
      </c>
      <c r="R609" s="22">
        <v>12</v>
      </c>
      <c r="S609" s="22">
        <v>6</v>
      </c>
      <c r="T609" s="22">
        <v>14</v>
      </c>
      <c r="U609" s="22">
        <v>16</v>
      </c>
      <c r="V609" s="22">
        <v>3</v>
      </c>
      <c r="W609" s="22"/>
      <c r="X609" s="22">
        <v>3</v>
      </c>
      <c r="Y609" s="22">
        <v>17</v>
      </c>
      <c r="Z609" s="22"/>
      <c r="AA609" s="22">
        <v>21</v>
      </c>
      <c r="AB609" s="22">
        <v>13</v>
      </c>
      <c r="AC609" s="22">
        <v>2</v>
      </c>
      <c r="AD609" s="22">
        <v>19</v>
      </c>
      <c r="AE609" s="22">
        <v>8</v>
      </c>
      <c r="AF609" s="22"/>
      <c r="AG609" s="22">
        <v>19</v>
      </c>
      <c r="AH609" s="22">
        <v>1</v>
      </c>
      <c r="AI609" s="22"/>
      <c r="AJ609" s="22"/>
      <c r="AK609" s="22"/>
      <c r="AL609" s="22">
        <v>47</v>
      </c>
      <c r="AM609" s="22">
        <v>3</v>
      </c>
      <c r="AN609" s="22">
        <v>1</v>
      </c>
      <c r="AO609" s="22">
        <v>19</v>
      </c>
      <c r="AP609" s="22">
        <v>43</v>
      </c>
      <c r="AQ609" s="22"/>
      <c r="AR609" s="22"/>
      <c r="AS609" s="22"/>
      <c r="AT609" s="22"/>
      <c r="AU609" s="22"/>
      <c r="AV609" s="22"/>
      <c r="AW609" s="33">
        <f t="shared" si="18"/>
        <v>0.0730415728285349</v>
      </c>
      <c r="AX609" s="26">
        <f t="shared" si="19"/>
        <v>0.03607035161378753</v>
      </c>
    </row>
    <row r="610" spans="1:50" ht="33.75" customHeight="1">
      <c r="A610" s="29" t="s">
        <v>1909</v>
      </c>
      <c r="B610" s="30" t="s">
        <v>1910</v>
      </c>
      <c r="C610" s="31" t="s">
        <v>1911</v>
      </c>
      <c r="D610" s="22">
        <v>251</v>
      </c>
      <c r="E610" s="22">
        <v>328</v>
      </c>
      <c r="F610" s="22">
        <v>299</v>
      </c>
      <c r="G610" s="22">
        <v>298</v>
      </c>
      <c r="H610" s="22">
        <v>178</v>
      </c>
      <c r="I610" s="22">
        <v>293</v>
      </c>
      <c r="J610" s="22"/>
      <c r="K610" s="22"/>
      <c r="L610" s="22"/>
      <c r="M610" s="32"/>
      <c r="N610" s="22"/>
      <c r="O610" s="22"/>
      <c r="P610" s="22">
        <v>143</v>
      </c>
      <c r="Q610" s="22">
        <v>430</v>
      </c>
      <c r="R610" s="22">
        <v>143</v>
      </c>
      <c r="S610" s="22">
        <v>75</v>
      </c>
      <c r="T610" s="22">
        <v>66</v>
      </c>
      <c r="U610" s="22">
        <v>155</v>
      </c>
      <c r="V610" s="22">
        <v>76</v>
      </c>
      <c r="W610" s="22">
        <v>1</v>
      </c>
      <c r="X610" s="22">
        <v>25</v>
      </c>
      <c r="Y610" s="22">
        <v>106</v>
      </c>
      <c r="Z610" s="22">
        <v>1</v>
      </c>
      <c r="AA610" s="22">
        <v>194</v>
      </c>
      <c r="AB610" s="22">
        <v>84</v>
      </c>
      <c r="AC610" s="22">
        <v>88</v>
      </c>
      <c r="AD610" s="22">
        <v>123</v>
      </c>
      <c r="AE610" s="22">
        <v>229</v>
      </c>
      <c r="AF610" s="22"/>
      <c r="AG610" s="22">
        <v>143</v>
      </c>
      <c r="AH610" s="22">
        <v>3</v>
      </c>
      <c r="AI610" s="22"/>
      <c r="AJ610" s="22"/>
      <c r="AK610" s="22"/>
      <c r="AL610" s="22">
        <v>677</v>
      </c>
      <c r="AM610" s="22">
        <v>19</v>
      </c>
      <c r="AN610" s="22">
        <v>44</v>
      </c>
      <c r="AO610" s="22">
        <v>417</v>
      </c>
      <c r="AP610" s="22">
        <v>330</v>
      </c>
      <c r="AQ610" s="22"/>
      <c r="AR610" s="22"/>
      <c r="AS610" s="22"/>
      <c r="AT610" s="22">
        <v>90</v>
      </c>
      <c r="AU610" s="22"/>
      <c r="AV610" s="22"/>
      <c r="AW610" s="33">
        <f t="shared" si="18"/>
        <v>0.509262077221174</v>
      </c>
      <c r="AX610" s="26">
        <f t="shared" si="19"/>
        <v>0.4732430131728924</v>
      </c>
    </row>
    <row r="611" spans="1:50" ht="33.75" customHeight="1">
      <c r="A611" s="29" t="s">
        <v>1912</v>
      </c>
      <c r="B611" s="30" t="s">
        <v>1913</v>
      </c>
      <c r="C611" s="31" t="s">
        <v>1914</v>
      </c>
      <c r="D611" s="22">
        <v>40</v>
      </c>
      <c r="E611" s="22">
        <v>50</v>
      </c>
      <c r="F611" s="22">
        <v>48</v>
      </c>
      <c r="G611" s="22">
        <v>14</v>
      </c>
      <c r="H611" s="22">
        <v>28</v>
      </c>
      <c r="I611" s="22">
        <v>80</v>
      </c>
      <c r="J611" s="22">
        <v>1</v>
      </c>
      <c r="K611" s="22">
        <v>6</v>
      </c>
      <c r="L611" s="22"/>
      <c r="M611" s="32"/>
      <c r="N611" s="22"/>
      <c r="O611" s="22">
        <v>6</v>
      </c>
      <c r="P611" s="22">
        <v>17</v>
      </c>
      <c r="Q611" s="22">
        <v>99</v>
      </c>
      <c r="R611" s="22">
        <v>7</v>
      </c>
      <c r="S611" s="22">
        <v>3</v>
      </c>
      <c r="T611" s="22">
        <v>13</v>
      </c>
      <c r="U611" s="22">
        <v>37</v>
      </c>
      <c r="V611" s="22">
        <v>1</v>
      </c>
      <c r="W611" s="22"/>
      <c r="X611" s="22">
        <v>72</v>
      </c>
      <c r="Y611" s="22">
        <v>29</v>
      </c>
      <c r="Z611" s="22"/>
      <c r="AA611" s="22">
        <v>37</v>
      </c>
      <c r="AB611" s="22">
        <v>3</v>
      </c>
      <c r="AC611" s="22">
        <v>76</v>
      </c>
      <c r="AD611" s="22">
        <v>36</v>
      </c>
      <c r="AE611" s="22">
        <v>55</v>
      </c>
      <c r="AF611" s="22"/>
      <c r="AG611" s="22">
        <v>12</v>
      </c>
      <c r="AH611" s="22">
        <v>1</v>
      </c>
      <c r="AI611" s="22"/>
      <c r="AJ611" s="22"/>
      <c r="AK611" s="22"/>
      <c r="AL611" s="22">
        <v>114</v>
      </c>
      <c r="AM611" s="22">
        <v>3</v>
      </c>
      <c r="AN611" s="22">
        <v>4</v>
      </c>
      <c r="AO611" s="22">
        <v>61</v>
      </c>
      <c r="AP611" s="22">
        <v>53</v>
      </c>
      <c r="AQ611" s="22"/>
      <c r="AR611" s="22"/>
      <c r="AS611" s="22"/>
      <c r="AT611" s="22">
        <v>5</v>
      </c>
      <c r="AU611" s="22"/>
      <c r="AV611" s="22"/>
      <c r="AW611" s="33">
        <f t="shared" si="18"/>
        <v>0.08115730314281656</v>
      </c>
      <c r="AX611" s="26">
        <f t="shared" si="19"/>
        <v>0.07214070322757506</v>
      </c>
    </row>
    <row r="612" spans="1:50" ht="33.75" customHeight="1">
      <c r="A612" s="29" t="s">
        <v>1915</v>
      </c>
      <c r="B612" s="30" t="s">
        <v>1916</v>
      </c>
      <c r="C612" s="31" t="s">
        <v>1917</v>
      </c>
      <c r="D612" s="22">
        <v>21</v>
      </c>
      <c r="E612" s="22">
        <v>39</v>
      </c>
      <c r="F612" s="22">
        <v>9</v>
      </c>
      <c r="G612" s="22">
        <v>25</v>
      </c>
      <c r="H612" s="22">
        <v>11</v>
      </c>
      <c r="I612" s="22">
        <v>9</v>
      </c>
      <c r="J612" s="22">
        <v>1</v>
      </c>
      <c r="K612" s="22">
        <v>6</v>
      </c>
      <c r="L612" s="22"/>
      <c r="M612" s="32"/>
      <c r="N612" s="22"/>
      <c r="O612" s="22">
        <v>2</v>
      </c>
      <c r="P612" s="22">
        <v>13</v>
      </c>
      <c r="Q612" s="22">
        <v>26</v>
      </c>
      <c r="R612" s="22">
        <v>14</v>
      </c>
      <c r="S612" s="22">
        <v>6</v>
      </c>
      <c r="T612" s="22">
        <v>3</v>
      </c>
      <c r="U612" s="22">
        <v>13</v>
      </c>
      <c r="V612" s="22">
        <v>1</v>
      </c>
      <c r="W612" s="22">
        <v>2</v>
      </c>
      <c r="X612" s="22">
        <v>16</v>
      </c>
      <c r="Y612" s="22">
        <v>19</v>
      </c>
      <c r="Z612" s="22">
        <v>6</v>
      </c>
      <c r="AA612" s="22">
        <v>21</v>
      </c>
      <c r="AB612" s="22">
        <v>5</v>
      </c>
      <c r="AC612" s="22">
        <v>12</v>
      </c>
      <c r="AD612" s="22">
        <v>15</v>
      </c>
      <c r="AE612" s="22">
        <v>9</v>
      </c>
      <c r="AF612" s="22"/>
      <c r="AG612" s="22">
        <v>12</v>
      </c>
      <c r="AH612" s="22">
        <v>1</v>
      </c>
      <c r="AI612" s="22">
        <v>1</v>
      </c>
      <c r="AJ612" s="22"/>
      <c r="AK612" s="22"/>
      <c r="AL612" s="22">
        <v>34</v>
      </c>
      <c r="AM612" s="22">
        <v>3</v>
      </c>
      <c r="AN612" s="22"/>
      <c r="AO612" s="22">
        <v>21</v>
      </c>
      <c r="AP612" s="22">
        <v>19</v>
      </c>
      <c r="AQ612" s="22"/>
      <c r="AR612" s="22"/>
      <c r="AS612" s="22">
        <v>1</v>
      </c>
      <c r="AT612" s="22">
        <v>10</v>
      </c>
      <c r="AU612" s="22"/>
      <c r="AV612" s="22"/>
      <c r="AW612" s="33">
        <f t="shared" si="18"/>
        <v>0.04260758414997869</v>
      </c>
      <c r="AX612" s="26">
        <f t="shared" si="19"/>
        <v>0.056269748517508544</v>
      </c>
    </row>
    <row r="613" spans="1:50" ht="33.75" customHeight="1">
      <c r="A613" s="29" t="s">
        <v>1918</v>
      </c>
      <c r="B613" s="30" t="s">
        <v>1919</v>
      </c>
      <c r="C613" s="31" t="s">
        <v>1920</v>
      </c>
      <c r="D613" s="22">
        <v>4</v>
      </c>
      <c r="E613" s="22">
        <v>60</v>
      </c>
      <c r="F613" s="22">
        <v>8</v>
      </c>
      <c r="G613" s="22">
        <v>23</v>
      </c>
      <c r="H613" s="22">
        <v>44</v>
      </c>
      <c r="I613" s="22">
        <v>2</v>
      </c>
      <c r="J613" s="22"/>
      <c r="K613" s="22">
        <v>17</v>
      </c>
      <c r="L613" s="22"/>
      <c r="M613" s="32"/>
      <c r="N613" s="22"/>
      <c r="O613" s="22"/>
      <c r="P613" s="22">
        <v>3</v>
      </c>
      <c r="Q613" s="22">
        <v>1</v>
      </c>
      <c r="R613" s="22"/>
      <c r="S613" s="22">
        <v>2</v>
      </c>
      <c r="T613" s="22">
        <v>2</v>
      </c>
      <c r="U613" s="22"/>
      <c r="V613" s="22">
        <v>2</v>
      </c>
      <c r="W613" s="22">
        <v>1</v>
      </c>
      <c r="X613" s="22"/>
      <c r="Y613" s="22">
        <v>1</v>
      </c>
      <c r="Z613" s="22"/>
      <c r="AA613" s="22">
        <v>2</v>
      </c>
      <c r="AB613" s="22">
        <v>2</v>
      </c>
      <c r="AC613" s="22">
        <v>1</v>
      </c>
      <c r="AD613" s="22">
        <v>4</v>
      </c>
      <c r="AE613" s="22">
        <v>1</v>
      </c>
      <c r="AF613" s="22"/>
      <c r="AG613" s="22">
        <v>7</v>
      </c>
      <c r="AH613" s="22"/>
      <c r="AI613" s="22"/>
      <c r="AJ613" s="22"/>
      <c r="AK613" s="22"/>
      <c r="AL613" s="22">
        <v>11</v>
      </c>
      <c r="AM613" s="22">
        <v>1</v>
      </c>
      <c r="AN613" s="22"/>
      <c r="AO613" s="22">
        <v>10</v>
      </c>
      <c r="AP613" s="22">
        <v>6</v>
      </c>
      <c r="AQ613" s="22"/>
      <c r="AR613" s="22"/>
      <c r="AS613" s="22"/>
      <c r="AT613" s="22">
        <v>10</v>
      </c>
      <c r="AU613" s="22"/>
      <c r="AV613" s="22"/>
      <c r="AW613" s="33">
        <f t="shared" si="18"/>
        <v>0.008115730314281656</v>
      </c>
      <c r="AX613" s="26">
        <f t="shared" si="19"/>
        <v>0.08656884387309008</v>
      </c>
    </row>
    <row r="614" spans="1:50" ht="33.75" customHeight="1">
      <c r="A614" s="29" t="s">
        <v>1921</v>
      </c>
      <c r="B614" s="30" t="s">
        <v>1922</v>
      </c>
      <c r="C614" s="31" t="s">
        <v>1923</v>
      </c>
      <c r="D614" s="22">
        <v>239</v>
      </c>
      <c r="E614" s="22">
        <v>274</v>
      </c>
      <c r="F614" s="22">
        <v>326</v>
      </c>
      <c r="G614" s="22">
        <v>288</v>
      </c>
      <c r="H614" s="22">
        <v>62</v>
      </c>
      <c r="I614" s="22">
        <v>194</v>
      </c>
      <c r="J614" s="22"/>
      <c r="K614" s="22">
        <v>8</v>
      </c>
      <c r="L614" s="22"/>
      <c r="M614" s="32"/>
      <c r="N614" s="22"/>
      <c r="O614" s="22"/>
      <c r="P614" s="22">
        <v>53</v>
      </c>
      <c r="Q614" s="22">
        <v>225</v>
      </c>
      <c r="R614" s="22">
        <v>105</v>
      </c>
      <c r="S614" s="22">
        <v>45</v>
      </c>
      <c r="T614" s="22">
        <v>32</v>
      </c>
      <c r="U614" s="22">
        <v>99</v>
      </c>
      <c r="V614" s="22">
        <v>112</v>
      </c>
      <c r="W614" s="22">
        <v>1</v>
      </c>
      <c r="X614" s="22">
        <v>73</v>
      </c>
      <c r="Y614" s="22">
        <v>160</v>
      </c>
      <c r="Z614" s="22">
        <v>1</v>
      </c>
      <c r="AA614" s="22">
        <v>273</v>
      </c>
      <c r="AB614" s="22">
        <v>57</v>
      </c>
      <c r="AC614" s="22">
        <v>151</v>
      </c>
      <c r="AD614" s="22">
        <v>147</v>
      </c>
      <c r="AE614" s="22">
        <v>104</v>
      </c>
      <c r="AF614" s="22"/>
      <c r="AG614" s="22">
        <v>128</v>
      </c>
      <c r="AH614" s="22">
        <v>1</v>
      </c>
      <c r="AI614" s="22"/>
      <c r="AJ614" s="22"/>
      <c r="AK614" s="22"/>
      <c r="AL614" s="22">
        <v>485</v>
      </c>
      <c r="AM614" s="22">
        <v>20</v>
      </c>
      <c r="AN614" s="22">
        <v>47</v>
      </c>
      <c r="AO614" s="22">
        <v>482</v>
      </c>
      <c r="AP614" s="22">
        <v>392</v>
      </c>
      <c r="AQ614" s="22"/>
      <c r="AR614" s="22"/>
      <c r="AS614" s="22"/>
      <c r="AT614" s="22">
        <v>266</v>
      </c>
      <c r="AU614" s="22"/>
      <c r="AV614" s="22"/>
      <c r="AW614" s="33">
        <f t="shared" si="18"/>
        <v>0.48491488627832896</v>
      </c>
      <c r="AX614" s="26">
        <f t="shared" si="19"/>
        <v>0.39533105368711136</v>
      </c>
    </row>
    <row r="615" spans="1:50" ht="33.75" customHeight="1">
      <c r="A615" s="29" t="s">
        <v>1924</v>
      </c>
      <c r="B615" s="30" t="s">
        <v>1925</v>
      </c>
      <c r="C615" s="31" t="s">
        <v>1926</v>
      </c>
      <c r="D615" s="22">
        <v>13</v>
      </c>
      <c r="E615" s="22">
        <v>23</v>
      </c>
      <c r="F615" s="22">
        <v>21</v>
      </c>
      <c r="G615" s="22">
        <v>36</v>
      </c>
      <c r="H615" s="22">
        <v>18</v>
      </c>
      <c r="I615" s="22">
        <v>1</v>
      </c>
      <c r="J615" s="22"/>
      <c r="K615" s="22">
        <v>91</v>
      </c>
      <c r="L615" s="22"/>
      <c r="M615" s="32"/>
      <c r="N615" s="22">
        <v>1</v>
      </c>
      <c r="O615" s="22"/>
      <c r="P615" s="22"/>
      <c r="Q615" s="22">
        <v>12</v>
      </c>
      <c r="R615" s="22">
        <v>1</v>
      </c>
      <c r="S615" s="22">
        <v>1</v>
      </c>
      <c r="T615" s="22">
        <v>1</v>
      </c>
      <c r="U615" s="22">
        <v>2</v>
      </c>
      <c r="V615" s="22">
        <v>1</v>
      </c>
      <c r="W615" s="22"/>
      <c r="X615" s="22">
        <v>2</v>
      </c>
      <c r="Y615" s="22">
        <v>8</v>
      </c>
      <c r="Z615" s="22">
        <v>3</v>
      </c>
      <c r="AA615" s="22">
        <v>11</v>
      </c>
      <c r="AB615" s="22">
        <v>1</v>
      </c>
      <c r="AC615" s="22">
        <v>5</v>
      </c>
      <c r="AD615" s="22">
        <v>14</v>
      </c>
      <c r="AE615" s="22"/>
      <c r="AF615" s="22"/>
      <c r="AG615" s="22">
        <v>17</v>
      </c>
      <c r="AH615" s="22"/>
      <c r="AI615" s="22"/>
      <c r="AJ615" s="22"/>
      <c r="AK615" s="22"/>
      <c r="AL615" s="22">
        <v>3</v>
      </c>
      <c r="AM615" s="22"/>
      <c r="AN615" s="22">
        <v>1</v>
      </c>
      <c r="AO615" s="22"/>
      <c r="AP615" s="22">
        <v>3</v>
      </c>
      <c r="AQ615" s="22">
        <v>60</v>
      </c>
      <c r="AR615" s="22"/>
      <c r="AS615" s="22"/>
      <c r="AT615" s="22">
        <v>137</v>
      </c>
      <c r="AU615" s="22"/>
      <c r="AV615" s="22"/>
      <c r="AW615" s="33">
        <f t="shared" si="18"/>
        <v>0.02637612352141538</v>
      </c>
      <c r="AX615" s="26">
        <f t="shared" si="19"/>
        <v>0.03318472348468453</v>
      </c>
    </row>
    <row r="616" spans="1:50" ht="33.75" customHeight="1">
      <c r="A616" s="29" t="s">
        <v>1927</v>
      </c>
      <c r="B616" s="30" t="s">
        <v>1928</v>
      </c>
      <c r="C616" s="31" t="s">
        <v>1929</v>
      </c>
      <c r="D616" s="22">
        <v>1</v>
      </c>
      <c r="E616" s="22">
        <v>2</v>
      </c>
      <c r="F616" s="22">
        <v>4</v>
      </c>
      <c r="G616" s="22">
        <v>2</v>
      </c>
      <c r="H616" s="22">
        <v>7</v>
      </c>
      <c r="I616" s="22">
        <v>1</v>
      </c>
      <c r="J616" s="22">
        <v>1</v>
      </c>
      <c r="K616" s="22">
        <v>1</v>
      </c>
      <c r="L616" s="22"/>
      <c r="M616" s="32"/>
      <c r="N616" s="22"/>
      <c r="O616" s="22"/>
      <c r="P616" s="22">
        <v>2</v>
      </c>
      <c r="Q616" s="22"/>
      <c r="R616" s="22">
        <v>4</v>
      </c>
      <c r="S616" s="22">
        <v>3</v>
      </c>
      <c r="T616" s="22">
        <v>4</v>
      </c>
      <c r="U616" s="22">
        <v>1</v>
      </c>
      <c r="V616" s="22">
        <v>1</v>
      </c>
      <c r="W616" s="22">
        <v>1</v>
      </c>
      <c r="X616" s="22">
        <v>1</v>
      </c>
      <c r="Y616" s="22">
        <v>7</v>
      </c>
      <c r="Z616" s="22">
        <v>2</v>
      </c>
      <c r="AA616" s="22">
        <v>3</v>
      </c>
      <c r="AB616" s="22">
        <v>3</v>
      </c>
      <c r="AC616" s="22">
        <v>3</v>
      </c>
      <c r="AD616" s="22">
        <v>3</v>
      </c>
      <c r="AE616" s="22">
        <v>8</v>
      </c>
      <c r="AF616" s="22"/>
      <c r="AG616" s="22">
        <v>5</v>
      </c>
      <c r="AH616" s="22"/>
      <c r="AI616" s="22"/>
      <c r="AJ616" s="22"/>
      <c r="AK616" s="22"/>
      <c r="AL616" s="22">
        <v>42</v>
      </c>
      <c r="AM616" s="22"/>
      <c r="AN616" s="22"/>
      <c r="AO616" s="22"/>
      <c r="AP616" s="22">
        <v>2</v>
      </c>
      <c r="AQ616" s="22"/>
      <c r="AR616" s="22"/>
      <c r="AS616" s="22"/>
      <c r="AT616" s="22"/>
      <c r="AU616" s="22"/>
      <c r="AV616" s="22"/>
      <c r="AW616" s="33">
        <f t="shared" si="18"/>
        <v>0.002028932578570414</v>
      </c>
      <c r="AX616" s="26">
        <f t="shared" si="19"/>
        <v>0.0028856281291030025</v>
      </c>
    </row>
    <row r="617" spans="1:50" ht="33.75" customHeight="1">
      <c r="A617" s="29" t="s">
        <v>1930</v>
      </c>
      <c r="B617" s="30" t="s">
        <v>1931</v>
      </c>
      <c r="C617" s="31" t="s">
        <v>1932</v>
      </c>
      <c r="D617" s="22">
        <v>17</v>
      </c>
      <c r="E617" s="22">
        <v>19</v>
      </c>
      <c r="F617" s="22">
        <v>31</v>
      </c>
      <c r="G617" s="22">
        <v>154</v>
      </c>
      <c r="H617" s="22">
        <v>55</v>
      </c>
      <c r="I617" s="22">
        <v>3</v>
      </c>
      <c r="J617" s="22">
        <v>1</v>
      </c>
      <c r="K617" s="22"/>
      <c r="L617" s="22"/>
      <c r="M617" s="32"/>
      <c r="N617" s="22">
        <v>4</v>
      </c>
      <c r="O617" s="22"/>
      <c r="P617" s="22">
        <v>6</v>
      </c>
      <c r="Q617" s="22">
        <v>6</v>
      </c>
      <c r="R617" s="22">
        <v>29</v>
      </c>
      <c r="S617" s="22">
        <v>20</v>
      </c>
      <c r="T617" s="22">
        <v>16</v>
      </c>
      <c r="U617" s="22">
        <v>35</v>
      </c>
      <c r="V617" s="22">
        <v>7</v>
      </c>
      <c r="W617" s="22">
        <v>2</v>
      </c>
      <c r="X617" s="22">
        <v>11</v>
      </c>
      <c r="Y617" s="22">
        <v>85</v>
      </c>
      <c r="Z617" s="22">
        <v>4</v>
      </c>
      <c r="AA617" s="22">
        <v>42</v>
      </c>
      <c r="AB617" s="22">
        <v>13</v>
      </c>
      <c r="AC617" s="22">
        <v>31</v>
      </c>
      <c r="AD617" s="22">
        <v>36</v>
      </c>
      <c r="AE617" s="22">
        <v>31</v>
      </c>
      <c r="AF617" s="22">
        <v>3</v>
      </c>
      <c r="AG617" s="22">
        <v>22</v>
      </c>
      <c r="AH617" s="22">
        <v>1</v>
      </c>
      <c r="AI617" s="22"/>
      <c r="AJ617" s="22"/>
      <c r="AK617" s="22"/>
      <c r="AL617" s="22">
        <v>831</v>
      </c>
      <c r="AM617" s="22">
        <v>7</v>
      </c>
      <c r="AN617" s="22">
        <v>4</v>
      </c>
      <c r="AO617" s="22">
        <v>255</v>
      </c>
      <c r="AP617" s="22">
        <v>98</v>
      </c>
      <c r="AQ617" s="22"/>
      <c r="AR617" s="22"/>
      <c r="AS617" s="22"/>
      <c r="AT617" s="22">
        <v>2</v>
      </c>
      <c r="AU617" s="22"/>
      <c r="AV617" s="22"/>
      <c r="AW617" s="33">
        <f t="shared" si="18"/>
        <v>0.034491853835697035</v>
      </c>
      <c r="AX617" s="26">
        <f t="shared" si="19"/>
        <v>0.027413467226478524</v>
      </c>
    </row>
    <row r="618" spans="1:50" ht="33.75" customHeight="1">
      <c r="A618" s="29" t="s">
        <v>1933</v>
      </c>
      <c r="B618" s="30" t="s">
        <v>1934</v>
      </c>
      <c r="C618" s="31" t="s">
        <v>1935</v>
      </c>
      <c r="D618" s="22"/>
      <c r="E618" s="22">
        <v>1</v>
      </c>
      <c r="F618" s="22">
        <v>3</v>
      </c>
      <c r="G618" s="22">
        <v>19</v>
      </c>
      <c r="H618" s="22">
        <v>242</v>
      </c>
      <c r="I618" s="22"/>
      <c r="J618" s="22"/>
      <c r="K618" s="22"/>
      <c r="L618" s="22"/>
      <c r="M618" s="32"/>
      <c r="N618" s="22"/>
      <c r="O618" s="22"/>
      <c r="P618" s="22">
        <v>2</v>
      </c>
      <c r="Q618" s="22">
        <v>2</v>
      </c>
      <c r="R618" s="22">
        <v>2</v>
      </c>
      <c r="S618" s="22">
        <v>1</v>
      </c>
      <c r="T618" s="22">
        <v>1</v>
      </c>
      <c r="U618" s="22"/>
      <c r="V618" s="22"/>
      <c r="W618" s="22"/>
      <c r="X618" s="22"/>
      <c r="Y618" s="22">
        <v>10</v>
      </c>
      <c r="Z618" s="22"/>
      <c r="AA618" s="22">
        <v>3</v>
      </c>
      <c r="AB618" s="22"/>
      <c r="AC618" s="22"/>
      <c r="AD618" s="22">
        <v>4</v>
      </c>
      <c r="AE618" s="22"/>
      <c r="AF618" s="22"/>
      <c r="AG618" s="22">
        <v>3</v>
      </c>
      <c r="AH618" s="22"/>
      <c r="AI618" s="22"/>
      <c r="AJ618" s="22"/>
      <c r="AK618" s="22"/>
      <c r="AL618" s="22">
        <v>70</v>
      </c>
      <c r="AM618" s="22"/>
      <c r="AN618" s="22"/>
      <c r="AO618" s="22">
        <v>3</v>
      </c>
      <c r="AP618" s="22"/>
      <c r="AQ618" s="22"/>
      <c r="AR618" s="22"/>
      <c r="AS618" s="22"/>
      <c r="AT618" s="22"/>
      <c r="AU618" s="22"/>
      <c r="AV618" s="22"/>
      <c r="AW618" s="33">
        <f t="shared" si="18"/>
        <v>0</v>
      </c>
      <c r="AX618" s="26">
        <f t="shared" si="19"/>
        <v>0.0014428140645515012</v>
      </c>
    </row>
    <row r="619" spans="1:50" ht="33.75" customHeight="1">
      <c r="A619" s="29" t="s">
        <v>1936</v>
      </c>
      <c r="B619" s="30" t="s">
        <v>1937</v>
      </c>
      <c r="C619" s="31" t="s">
        <v>1938</v>
      </c>
      <c r="D619" s="22">
        <v>154</v>
      </c>
      <c r="E619" s="22">
        <v>31</v>
      </c>
      <c r="F619" s="22">
        <v>116</v>
      </c>
      <c r="G619" s="22">
        <v>231</v>
      </c>
      <c r="H619" s="22">
        <v>373</v>
      </c>
      <c r="I619" s="22"/>
      <c r="J619" s="22"/>
      <c r="K619" s="22"/>
      <c r="L619" s="22"/>
      <c r="M619" s="32"/>
      <c r="N619" s="22">
        <v>1</v>
      </c>
      <c r="O619" s="22"/>
      <c r="P619" s="22">
        <v>40</v>
      </c>
      <c r="Q619" s="22">
        <v>240</v>
      </c>
      <c r="R619" s="22">
        <v>113</v>
      </c>
      <c r="S619" s="22">
        <v>72</v>
      </c>
      <c r="T619" s="22">
        <v>84</v>
      </c>
      <c r="U619" s="22">
        <v>118</v>
      </c>
      <c r="V619" s="22">
        <v>42</v>
      </c>
      <c r="W619" s="22">
        <v>2</v>
      </c>
      <c r="X619" s="22">
        <v>65</v>
      </c>
      <c r="Y619" s="22">
        <v>79</v>
      </c>
      <c r="Z619" s="22">
        <v>1</v>
      </c>
      <c r="AA619" s="22">
        <v>155</v>
      </c>
      <c r="AB619" s="22">
        <v>59</v>
      </c>
      <c r="AC619" s="22">
        <v>235</v>
      </c>
      <c r="AD619" s="22">
        <v>108</v>
      </c>
      <c r="AE619" s="22">
        <v>81</v>
      </c>
      <c r="AF619" s="22"/>
      <c r="AG619" s="22">
        <v>34</v>
      </c>
      <c r="AH619" s="22"/>
      <c r="AI619" s="22"/>
      <c r="AJ619" s="22"/>
      <c r="AK619" s="22"/>
      <c r="AL619" s="22">
        <v>436</v>
      </c>
      <c r="AM619" s="22">
        <v>140</v>
      </c>
      <c r="AN619" s="22">
        <v>114</v>
      </c>
      <c r="AO619" s="22">
        <v>469</v>
      </c>
      <c r="AP619" s="22">
        <v>421</v>
      </c>
      <c r="AQ619" s="22"/>
      <c r="AR619" s="22"/>
      <c r="AS619" s="22"/>
      <c r="AT619" s="22"/>
      <c r="AU619" s="22"/>
      <c r="AV619" s="22"/>
      <c r="AW619" s="33">
        <f t="shared" si="18"/>
        <v>0.31245561709984376</v>
      </c>
      <c r="AX619" s="26">
        <f t="shared" si="19"/>
        <v>0.04472723600109654</v>
      </c>
    </row>
    <row r="620" spans="1:50" ht="33.75" customHeight="1">
      <c r="A620" s="29" t="s">
        <v>1939</v>
      </c>
      <c r="B620" s="30" t="s">
        <v>1940</v>
      </c>
      <c r="C620" s="31" t="s">
        <v>1941</v>
      </c>
      <c r="D620" s="22">
        <v>2</v>
      </c>
      <c r="E620" s="22"/>
      <c r="F620" s="22"/>
      <c r="G620" s="22">
        <v>19</v>
      </c>
      <c r="H620" s="22"/>
      <c r="I620" s="22"/>
      <c r="J620" s="22"/>
      <c r="K620" s="22"/>
      <c r="L620" s="22"/>
      <c r="M620" s="32"/>
      <c r="N620" s="22"/>
      <c r="O620" s="22"/>
      <c r="P620" s="22"/>
      <c r="Q620" s="22">
        <v>1</v>
      </c>
      <c r="R620" s="22">
        <v>1</v>
      </c>
      <c r="S620" s="22"/>
      <c r="T620" s="22"/>
      <c r="U620" s="22">
        <v>3</v>
      </c>
      <c r="V620" s="22"/>
      <c r="W620" s="22"/>
      <c r="X620" s="22"/>
      <c r="Y620" s="22">
        <v>4</v>
      </c>
      <c r="Z620" s="22"/>
      <c r="AA620" s="22">
        <v>2</v>
      </c>
      <c r="AB620" s="22"/>
      <c r="AC620" s="22">
        <v>2</v>
      </c>
      <c r="AD620" s="22"/>
      <c r="AE620" s="22"/>
      <c r="AF620" s="22"/>
      <c r="AG620" s="22">
        <v>2</v>
      </c>
      <c r="AH620" s="22"/>
      <c r="AI620" s="22"/>
      <c r="AJ620" s="22"/>
      <c r="AK620" s="22"/>
      <c r="AL620" s="22">
        <v>73</v>
      </c>
      <c r="AM620" s="22"/>
      <c r="AN620" s="22"/>
      <c r="AO620" s="22">
        <v>3</v>
      </c>
      <c r="AP620" s="22">
        <v>1</v>
      </c>
      <c r="AQ620" s="22"/>
      <c r="AR620" s="22"/>
      <c r="AS620" s="22"/>
      <c r="AT620" s="22"/>
      <c r="AU620" s="22"/>
      <c r="AV620" s="22"/>
      <c r="AW620" s="33">
        <f t="shared" si="18"/>
        <v>0.004057865157140828</v>
      </c>
      <c r="AX620" s="26">
        <f t="shared" si="19"/>
        <v>0</v>
      </c>
    </row>
    <row r="621" spans="1:50" ht="33.75" customHeight="1">
      <c r="A621" s="29" t="s">
        <v>1942</v>
      </c>
      <c r="B621" s="30" t="s">
        <v>1943</v>
      </c>
      <c r="C621" s="31" t="s">
        <v>1944</v>
      </c>
      <c r="D621" s="22">
        <v>8</v>
      </c>
      <c r="E621" s="22">
        <v>3</v>
      </c>
      <c r="F621" s="22">
        <v>2</v>
      </c>
      <c r="G621" s="22">
        <v>25</v>
      </c>
      <c r="H621" s="22">
        <v>16</v>
      </c>
      <c r="I621" s="22">
        <v>1</v>
      </c>
      <c r="J621" s="22"/>
      <c r="K621" s="22"/>
      <c r="L621" s="22"/>
      <c r="M621" s="32"/>
      <c r="N621" s="22"/>
      <c r="O621" s="22"/>
      <c r="P621" s="22">
        <v>2</v>
      </c>
      <c r="Q621" s="22"/>
      <c r="R621" s="22">
        <v>7</v>
      </c>
      <c r="S621" s="22">
        <v>4</v>
      </c>
      <c r="T621" s="22"/>
      <c r="U621" s="22">
        <v>1</v>
      </c>
      <c r="V621" s="22"/>
      <c r="W621" s="22"/>
      <c r="X621" s="22"/>
      <c r="Y621" s="22">
        <v>12</v>
      </c>
      <c r="Z621" s="22"/>
      <c r="AA621" s="22"/>
      <c r="AB621" s="22">
        <v>7</v>
      </c>
      <c r="AC621" s="22">
        <v>6</v>
      </c>
      <c r="AD621" s="22">
        <v>6</v>
      </c>
      <c r="AE621" s="22"/>
      <c r="AF621" s="22"/>
      <c r="AG621" s="22">
        <v>6</v>
      </c>
      <c r="AH621" s="22"/>
      <c r="AI621" s="22"/>
      <c r="AJ621" s="22"/>
      <c r="AK621" s="22"/>
      <c r="AL621" s="22">
        <v>84</v>
      </c>
      <c r="AM621" s="22">
        <v>29</v>
      </c>
      <c r="AN621" s="22"/>
      <c r="AO621" s="22">
        <v>24</v>
      </c>
      <c r="AP621" s="22"/>
      <c r="AQ621" s="22"/>
      <c r="AR621" s="22"/>
      <c r="AS621" s="22"/>
      <c r="AT621" s="22"/>
      <c r="AU621" s="22"/>
      <c r="AV621" s="22"/>
      <c r="AW621" s="33">
        <f t="shared" si="18"/>
        <v>0.016231460628563312</v>
      </c>
      <c r="AX621" s="26">
        <f t="shared" si="19"/>
        <v>0.004328442193654504</v>
      </c>
    </row>
    <row r="622" spans="1:50" ht="33.75" customHeight="1">
      <c r="A622" s="29" t="s">
        <v>1945</v>
      </c>
      <c r="B622" s="30" t="s">
        <v>1946</v>
      </c>
      <c r="C622" s="31" t="s">
        <v>1947</v>
      </c>
      <c r="D622" s="22"/>
      <c r="E622" s="22"/>
      <c r="F622" s="22"/>
      <c r="G622" s="22">
        <v>1</v>
      </c>
      <c r="H622" s="22">
        <v>1</v>
      </c>
      <c r="I622" s="22"/>
      <c r="J622" s="22"/>
      <c r="K622" s="22"/>
      <c r="L622" s="22"/>
      <c r="M622" s="32"/>
      <c r="N622" s="22"/>
      <c r="O622" s="22"/>
      <c r="P622" s="22"/>
      <c r="Q622" s="22"/>
      <c r="R622" s="22">
        <v>3</v>
      </c>
      <c r="S622" s="22">
        <v>1</v>
      </c>
      <c r="T622" s="22"/>
      <c r="U622" s="22"/>
      <c r="V622" s="22"/>
      <c r="W622" s="22"/>
      <c r="X622" s="22"/>
      <c r="Y622" s="22">
        <v>1</v>
      </c>
      <c r="Z622" s="22"/>
      <c r="AA622" s="22"/>
      <c r="AB622" s="22">
        <v>1</v>
      </c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33">
        <f t="shared" si="18"/>
        <v>0</v>
      </c>
      <c r="AX622" s="26">
        <f t="shared" si="19"/>
        <v>0</v>
      </c>
    </row>
    <row r="623" spans="1:50" ht="33.75" customHeight="1">
      <c r="A623" s="29" t="s">
        <v>1948</v>
      </c>
      <c r="B623" s="30" t="s">
        <v>1949</v>
      </c>
      <c r="C623" s="31" t="s">
        <v>1950</v>
      </c>
      <c r="D623" s="22">
        <v>16</v>
      </c>
      <c r="E623" s="22">
        <v>6</v>
      </c>
      <c r="F623" s="22">
        <v>11</v>
      </c>
      <c r="G623" s="22">
        <v>30</v>
      </c>
      <c r="H623" s="22">
        <v>9</v>
      </c>
      <c r="I623" s="22">
        <v>1</v>
      </c>
      <c r="J623" s="22"/>
      <c r="K623" s="22"/>
      <c r="L623" s="22"/>
      <c r="M623" s="32"/>
      <c r="N623" s="22"/>
      <c r="O623" s="22"/>
      <c r="P623" s="22">
        <v>1</v>
      </c>
      <c r="Q623" s="22">
        <v>2</v>
      </c>
      <c r="R623" s="22"/>
      <c r="S623" s="22">
        <v>4</v>
      </c>
      <c r="T623" s="22">
        <v>1</v>
      </c>
      <c r="U623" s="22">
        <v>3</v>
      </c>
      <c r="V623" s="22">
        <v>1</v>
      </c>
      <c r="W623" s="22"/>
      <c r="X623" s="22">
        <v>1</v>
      </c>
      <c r="Y623" s="22">
        <v>16</v>
      </c>
      <c r="Z623" s="22">
        <v>7</v>
      </c>
      <c r="AA623" s="22">
        <v>7</v>
      </c>
      <c r="AB623" s="22">
        <v>2</v>
      </c>
      <c r="AC623" s="22">
        <v>6</v>
      </c>
      <c r="AD623" s="22">
        <v>10</v>
      </c>
      <c r="AE623" s="22">
        <v>5</v>
      </c>
      <c r="AF623" s="22">
        <v>1</v>
      </c>
      <c r="AG623" s="22">
        <v>6</v>
      </c>
      <c r="AH623" s="22"/>
      <c r="AI623" s="22"/>
      <c r="AJ623" s="22"/>
      <c r="AK623" s="22"/>
      <c r="AL623" s="22">
        <v>84</v>
      </c>
      <c r="AM623" s="22">
        <v>1</v>
      </c>
      <c r="AN623" s="22">
        <v>1</v>
      </c>
      <c r="AO623" s="22">
        <v>46</v>
      </c>
      <c r="AP623" s="22">
        <v>4</v>
      </c>
      <c r="AQ623" s="22"/>
      <c r="AR623" s="22"/>
      <c r="AS623" s="22"/>
      <c r="AT623" s="22">
        <v>2</v>
      </c>
      <c r="AU623" s="22"/>
      <c r="AV623" s="22"/>
      <c r="AW623" s="33">
        <f t="shared" si="18"/>
        <v>0.032462921257126624</v>
      </c>
      <c r="AX623" s="26">
        <f t="shared" si="19"/>
        <v>0.008656884387309008</v>
      </c>
    </row>
    <row r="624" spans="1:50" ht="33.75" customHeight="1">
      <c r="A624" s="29" t="s">
        <v>1951</v>
      </c>
      <c r="B624" s="30" t="s">
        <v>1952</v>
      </c>
      <c r="C624" s="31" t="s">
        <v>1953</v>
      </c>
      <c r="D624" s="22">
        <v>3</v>
      </c>
      <c r="E624" s="22">
        <v>1</v>
      </c>
      <c r="F624" s="22">
        <v>13</v>
      </c>
      <c r="G624" s="22">
        <v>7</v>
      </c>
      <c r="H624" s="22">
        <v>7</v>
      </c>
      <c r="I624" s="22">
        <v>3</v>
      </c>
      <c r="J624" s="22"/>
      <c r="K624" s="22"/>
      <c r="L624" s="22"/>
      <c r="M624" s="32"/>
      <c r="N624" s="22"/>
      <c r="O624" s="22"/>
      <c r="P624" s="22"/>
      <c r="Q624" s="22"/>
      <c r="R624" s="22">
        <v>2</v>
      </c>
      <c r="S624" s="22">
        <v>1</v>
      </c>
      <c r="T624" s="22">
        <v>5</v>
      </c>
      <c r="U624" s="22">
        <v>2</v>
      </c>
      <c r="V624" s="22"/>
      <c r="W624" s="22"/>
      <c r="X624" s="22">
        <v>1</v>
      </c>
      <c r="Y624" s="22">
        <v>10</v>
      </c>
      <c r="Z624" s="22"/>
      <c r="AA624" s="22">
        <v>1</v>
      </c>
      <c r="AB624" s="22">
        <v>1</v>
      </c>
      <c r="AC624" s="22">
        <v>1</v>
      </c>
      <c r="AD624" s="22"/>
      <c r="AE624" s="22">
        <v>2</v>
      </c>
      <c r="AF624" s="22"/>
      <c r="AG624" s="22">
        <v>2</v>
      </c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33">
        <f t="shared" si="18"/>
        <v>0.0060867977357112425</v>
      </c>
      <c r="AX624" s="26">
        <f t="shared" si="19"/>
        <v>0.0014428140645515012</v>
      </c>
    </row>
    <row r="625" spans="1:50" ht="33.75" customHeight="1">
      <c r="A625" s="29" t="s">
        <v>1954</v>
      </c>
      <c r="B625" s="30" t="s">
        <v>1955</v>
      </c>
      <c r="C625" s="31" t="s">
        <v>1956</v>
      </c>
      <c r="D625" s="22">
        <v>8</v>
      </c>
      <c r="E625" s="22">
        <v>4</v>
      </c>
      <c r="F625" s="22">
        <v>4</v>
      </c>
      <c r="G625" s="22">
        <v>14</v>
      </c>
      <c r="H625" s="22">
        <v>14</v>
      </c>
      <c r="I625" s="22">
        <v>7</v>
      </c>
      <c r="J625" s="22"/>
      <c r="K625" s="22"/>
      <c r="L625" s="22"/>
      <c r="M625" s="32"/>
      <c r="N625" s="22"/>
      <c r="O625" s="22"/>
      <c r="P625" s="22"/>
      <c r="Q625" s="22">
        <v>1</v>
      </c>
      <c r="R625" s="22">
        <v>3</v>
      </c>
      <c r="S625" s="22">
        <v>3</v>
      </c>
      <c r="T625" s="22">
        <v>1</v>
      </c>
      <c r="U625" s="22">
        <v>4</v>
      </c>
      <c r="V625" s="22">
        <v>1</v>
      </c>
      <c r="W625" s="22">
        <v>1</v>
      </c>
      <c r="X625" s="22"/>
      <c r="Y625" s="22">
        <v>7</v>
      </c>
      <c r="Z625" s="22">
        <v>2</v>
      </c>
      <c r="AA625" s="22">
        <v>1</v>
      </c>
      <c r="AB625" s="22">
        <v>2</v>
      </c>
      <c r="AC625" s="22">
        <v>4</v>
      </c>
      <c r="AD625" s="22"/>
      <c r="AE625" s="22">
        <v>1</v>
      </c>
      <c r="AF625" s="22"/>
      <c r="AG625" s="22">
        <v>3</v>
      </c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33">
        <f t="shared" si="18"/>
        <v>0.016231460628563312</v>
      </c>
      <c r="AX625" s="26">
        <f t="shared" si="19"/>
        <v>0.005771256258206005</v>
      </c>
    </row>
    <row r="626" spans="1:50" ht="33.75" customHeight="1">
      <c r="A626" s="29" t="s">
        <v>1957</v>
      </c>
      <c r="B626" s="30" t="s">
        <v>1958</v>
      </c>
      <c r="C626" s="31" t="s">
        <v>1959</v>
      </c>
      <c r="D626" s="22">
        <v>2</v>
      </c>
      <c r="E626" s="22">
        <v>1</v>
      </c>
      <c r="F626" s="22">
        <v>1</v>
      </c>
      <c r="G626" s="22">
        <v>2</v>
      </c>
      <c r="H626" s="22">
        <v>5</v>
      </c>
      <c r="I626" s="22"/>
      <c r="J626" s="22"/>
      <c r="K626" s="22"/>
      <c r="L626" s="22"/>
      <c r="M626" s="32"/>
      <c r="N626" s="22"/>
      <c r="O626" s="22"/>
      <c r="P626" s="22"/>
      <c r="Q626" s="22"/>
      <c r="R626" s="22">
        <v>2</v>
      </c>
      <c r="S626" s="22"/>
      <c r="T626" s="22">
        <v>2</v>
      </c>
      <c r="U626" s="22">
        <v>1</v>
      </c>
      <c r="V626" s="22"/>
      <c r="W626" s="22"/>
      <c r="X626" s="22"/>
      <c r="Y626" s="22">
        <v>3</v>
      </c>
      <c r="Z626" s="22">
        <v>2</v>
      </c>
      <c r="AA626" s="22">
        <v>1</v>
      </c>
      <c r="AB626" s="22">
        <v>1</v>
      </c>
      <c r="AC626" s="22"/>
      <c r="AD626" s="22"/>
      <c r="AE626" s="22">
        <v>1</v>
      </c>
      <c r="AF626" s="22"/>
      <c r="AG626" s="22">
        <v>4</v>
      </c>
      <c r="AH626" s="22">
        <v>1</v>
      </c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33">
        <f t="shared" si="18"/>
        <v>0.004057865157140828</v>
      </c>
      <c r="AX626" s="26">
        <f t="shared" si="19"/>
        <v>0.0014428140645515012</v>
      </c>
    </row>
    <row r="627" spans="1:50" ht="33.75" customHeight="1">
      <c r="A627" s="29" t="s">
        <v>1960</v>
      </c>
      <c r="B627" s="30" t="s">
        <v>1961</v>
      </c>
      <c r="C627" s="31" t="s">
        <v>1962</v>
      </c>
      <c r="D627" s="22">
        <v>4</v>
      </c>
      <c r="E627" s="22">
        <v>5</v>
      </c>
      <c r="F627" s="22"/>
      <c r="G627" s="22">
        <v>6</v>
      </c>
      <c r="H627" s="22">
        <v>13</v>
      </c>
      <c r="I627" s="22">
        <v>2</v>
      </c>
      <c r="J627" s="22"/>
      <c r="K627" s="22"/>
      <c r="L627" s="22"/>
      <c r="M627" s="32"/>
      <c r="N627" s="22"/>
      <c r="O627" s="22"/>
      <c r="P627" s="22"/>
      <c r="Q627" s="22"/>
      <c r="R627" s="22"/>
      <c r="S627" s="22">
        <v>1</v>
      </c>
      <c r="T627" s="22"/>
      <c r="U627" s="22">
        <v>1</v>
      </c>
      <c r="V627" s="22"/>
      <c r="W627" s="22"/>
      <c r="X627" s="22">
        <v>2</v>
      </c>
      <c r="Y627" s="22">
        <v>4</v>
      </c>
      <c r="Z627" s="22">
        <v>1</v>
      </c>
      <c r="AA627" s="22">
        <v>3</v>
      </c>
      <c r="AB627" s="22"/>
      <c r="AC627" s="22">
        <v>4</v>
      </c>
      <c r="AD627" s="22"/>
      <c r="AE627" s="22"/>
      <c r="AF627" s="22"/>
      <c r="AG627" s="22">
        <v>3</v>
      </c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33">
        <f t="shared" si="18"/>
        <v>0.008115730314281656</v>
      </c>
      <c r="AX627" s="26">
        <f t="shared" si="19"/>
        <v>0.007214070322757506</v>
      </c>
    </row>
    <row r="628" spans="1:50" ht="33.75" customHeight="1">
      <c r="A628" s="29" t="s">
        <v>1963</v>
      </c>
      <c r="B628" s="30" t="s">
        <v>1964</v>
      </c>
      <c r="C628" s="31" t="s">
        <v>1965</v>
      </c>
      <c r="D628" s="22">
        <v>6</v>
      </c>
      <c r="E628" s="22">
        <v>1</v>
      </c>
      <c r="F628" s="22">
        <v>1</v>
      </c>
      <c r="G628" s="22">
        <v>2</v>
      </c>
      <c r="H628" s="22">
        <v>5</v>
      </c>
      <c r="I628" s="22">
        <v>5</v>
      </c>
      <c r="J628" s="22"/>
      <c r="K628" s="22">
        <v>1</v>
      </c>
      <c r="L628" s="22"/>
      <c r="M628" s="32"/>
      <c r="N628" s="22">
        <v>1</v>
      </c>
      <c r="O628" s="22"/>
      <c r="P628" s="22"/>
      <c r="Q628" s="22">
        <v>3</v>
      </c>
      <c r="R628" s="22">
        <v>1</v>
      </c>
      <c r="S628" s="22">
        <v>1</v>
      </c>
      <c r="T628" s="22">
        <v>1</v>
      </c>
      <c r="U628" s="22">
        <v>3</v>
      </c>
      <c r="V628" s="22"/>
      <c r="W628" s="22">
        <v>1</v>
      </c>
      <c r="X628" s="22">
        <v>3</v>
      </c>
      <c r="Y628" s="22">
        <v>1</v>
      </c>
      <c r="Z628" s="22">
        <v>5</v>
      </c>
      <c r="AA628" s="22"/>
      <c r="AB628" s="22">
        <v>1</v>
      </c>
      <c r="AC628" s="22"/>
      <c r="AD628" s="22"/>
      <c r="AE628" s="22">
        <v>1</v>
      </c>
      <c r="AF628" s="22"/>
      <c r="AG628" s="22">
        <v>1</v>
      </c>
      <c r="AH628" s="22">
        <v>1</v>
      </c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33">
        <f t="shared" si="18"/>
        <v>0.012173595471422485</v>
      </c>
      <c r="AX628" s="26">
        <f t="shared" si="19"/>
        <v>0.0014428140645515012</v>
      </c>
    </row>
    <row r="629" spans="1:50" ht="33.75" customHeight="1">
      <c r="A629" s="29" t="s">
        <v>1966</v>
      </c>
      <c r="B629" s="30" t="s">
        <v>1967</v>
      </c>
      <c r="C629" s="31" t="s">
        <v>1968</v>
      </c>
      <c r="D629" s="22">
        <v>14</v>
      </c>
      <c r="E629" s="22">
        <v>2</v>
      </c>
      <c r="F629" s="22">
        <v>5</v>
      </c>
      <c r="G629" s="22">
        <v>7</v>
      </c>
      <c r="H629" s="22">
        <v>18</v>
      </c>
      <c r="I629" s="22">
        <v>4</v>
      </c>
      <c r="J629" s="22"/>
      <c r="K629" s="22">
        <v>1</v>
      </c>
      <c r="L629" s="22">
        <v>1</v>
      </c>
      <c r="M629" s="32"/>
      <c r="N629" s="22"/>
      <c r="O629" s="22">
        <v>1</v>
      </c>
      <c r="P629" s="22">
        <v>2</v>
      </c>
      <c r="Q629" s="22">
        <v>2</v>
      </c>
      <c r="R629" s="22"/>
      <c r="S629" s="22">
        <v>2</v>
      </c>
      <c r="T629" s="22">
        <v>2</v>
      </c>
      <c r="U629" s="22"/>
      <c r="V629" s="22"/>
      <c r="W629" s="22"/>
      <c r="X629" s="22">
        <v>4</v>
      </c>
      <c r="Y629" s="22">
        <v>2</v>
      </c>
      <c r="Z629" s="22">
        <v>3</v>
      </c>
      <c r="AA629" s="22">
        <v>4</v>
      </c>
      <c r="AB629" s="22"/>
      <c r="AC629" s="22">
        <v>3</v>
      </c>
      <c r="AD629" s="22"/>
      <c r="AE629" s="22">
        <v>2</v>
      </c>
      <c r="AF629" s="22"/>
      <c r="AG629" s="22">
        <v>1</v>
      </c>
      <c r="AH629" s="22">
        <v>2</v>
      </c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33">
        <f t="shared" si="18"/>
        <v>0.0284050560999858</v>
      </c>
      <c r="AX629" s="26">
        <f t="shared" si="19"/>
        <v>0.0028856281291030025</v>
      </c>
    </row>
    <row r="630" spans="1:50" ht="33.75" customHeight="1">
      <c r="A630" s="29" t="s">
        <v>1969</v>
      </c>
      <c r="B630" s="30" t="s">
        <v>1970</v>
      </c>
      <c r="C630" s="31" t="s">
        <v>1971</v>
      </c>
      <c r="D630" s="22">
        <v>14</v>
      </c>
      <c r="E630" s="22">
        <v>7</v>
      </c>
      <c r="F630" s="22">
        <v>5</v>
      </c>
      <c r="G630" s="22">
        <v>6</v>
      </c>
      <c r="H630" s="22">
        <v>4</v>
      </c>
      <c r="I630" s="22">
        <v>26</v>
      </c>
      <c r="J630" s="22"/>
      <c r="K630" s="22">
        <v>6</v>
      </c>
      <c r="L630" s="22"/>
      <c r="M630" s="32"/>
      <c r="N630" s="22"/>
      <c r="O630" s="22"/>
      <c r="P630" s="22"/>
      <c r="Q630" s="22">
        <v>11</v>
      </c>
      <c r="R630" s="22"/>
      <c r="S630" s="22"/>
      <c r="T630" s="22">
        <v>3</v>
      </c>
      <c r="U630" s="22"/>
      <c r="V630" s="22">
        <v>1</v>
      </c>
      <c r="W630" s="22"/>
      <c r="X630" s="22">
        <v>1</v>
      </c>
      <c r="Y630" s="22"/>
      <c r="Z630" s="22">
        <v>1</v>
      </c>
      <c r="AA630" s="22">
        <v>7</v>
      </c>
      <c r="AB630" s="22"/>
      <c r="AC630" s="22">
        <v>1</v>
      </c>
      <c r="AD630" s="22">
        <v>1</v>
      </c>
      <c r="AE630" s="22">
        <v>2</v>
      </c>
      <c r="AF630" s="22">
        <v>2</v>
      </c>
      <c r="AG630" s="22">
        <v>1</v>
      </c>
      <c r="AH630" s="22">
        <v>2</v>
      </c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33">
        <f t="shared" si="18"/>
        <v>0.0284050560999858</v>
      </c>
      <c r="AX630" s="26">
        <f t="shared" si="19"/>
        <v>0.010099698451860508</v>
      </c>
    </row>
    <row r="631" spans="1:50" ht="33.75" customHeight="1">
      <c r="A631" s="29" t="s">
        <v>1972</v>
      </c>
      <c r="B631" s="30" t="s">
        <v>1973</v>
      </c>
      <c r="C631" s="31" t="s">
        <v>1974</v>
      </c>
      <c r="D631" s="22">
        <v>6</v>
      </c>
      <c r="E631" s="22">
        <v>3</v>
      </c>
      <c r="F631" s="22">
        <v>6</v>
      </c>
      <c r="G631" s="22">
        <v>10</v>
      </c>
      <c r="H631" s="22">
        <v>16</v>
      </c>
      <c r="I631" s="22">
        <v>9</v>
      </c>
      <c r="J631" s="22">
        <v>1</v>
      </c>
      <c r="K631" s="22">
        <v>2</v>
      </c>
      <c r="L631" s="22"/>
      <c r="M631" s="32"/>
      <c r="N631" s="22"/>
      <c r="O631" s="22"/>
      <c r="P631" s="22">
        <v>1</v>
      </c>
      <c r="Q631" s="22">
        <v>1</v>
      </c>
      <c r="R631" s="22">
        <v>2</v>
      </c>
      <c r="S631" s="22"/>
      <c r="T631" s="22">
        <v>4</v>
      </c>
      <c r="U631" s="22">
        <v>3</v>
      </c>
      <c r="V631" s="22">
        <v>5</v>
      </c>
      <c r="W631" s="22"/>
      <c r="X631" s="22">
        <v>10</v>
      </c>
      <c r="Y631" s="22">
        <v>5</v>
      </c>
      <c r="Z631" s="22">
        <v>2</v>
      </c>
      <c r="AA631" s="22">
        <v>3</v>
      </c>
      <c r="AB631" s="22">
        <v>3</v>
      </c>
      <c r="AC631" s="22">
        <v>3</v>
      </c>
      <c r="AD631" s="22">
        <v>2</v>
      </c>
      <c r="AE631" s="22">
        <v>3</v>
      </c>
      <c r="AF631" s="22">
        <v>2</v>
      </c>
      <c r="AG631" s="22">
        <v>4</v>
      </c>
      <c r="AH631" s="22">
        <v>2</v>
      </c>
      <c r="AI631" s="22"/>
      <c r="AJ631" s="22"/>
      <c r="AK631" s="22">
        <v>1</v>
      </c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33">
        <f t="shared" si="18"/>
        <v>0.012173595471422485</v>
      </c>
      <c r="AX631" s="26">
        <f t="shared" si="19"/>
        <v>0.004328442193654504</v>
      </c>
    </row>
    <row r="632" spans="1:50" ht="33.75" customHeight="1">
      <c r="A632" s="29" t="s">
        <v>1975</v>
      </c>
      <c r="B632" s="30" t="s">
        <v>1976</v>
      </c>
      <c r="C632" s="31" t="s">
        <v>1977</v>
      </c>
      <c r="D632" s="22">
        <v>16</v>
      </c>
      <c r="E632" s="22">
        <v>5</v>
      </c>
      <c r="F632" s="22">
        <v>8</v>
      </c>
      <c r="G632" s="22">
        <v>6</v>
      </c>
      <c r="H632" s="22">
        <v>20</v>
      </c>
      <c r="I632" s="22">
        <v>8</v>
      </c>
      <c r="J632" s="22"/>
      <c r="K632" s="22">
        <v>7</v>
      </c>
      <c r="L632" s="22">
        <v>1</v>
      </c>
      <c r="M632" s="32"/>
      <c r="N632" s="22">
        <v>2</v>
      </c>
      <c r="O632" s="22">
        <v>1</v>
      </c>
      <c r="P632" s="22">
        <v>1</v>
      </c>
      <c r="Q632" s="22">
        <v>12</v>
      </c>
      <c r="R632" s="22">
        <v>6</v>
      </c>
      <c r="S632" s="22">
        <v>6</v>
      </c>
      <c r="T632" s="22">
        <v>5</v>
      </c>
      <c r="U632" s="22">
        <v>4</v>
      </c>
      <c r="V632" s="22">
        <v>3</v>
      </c>
      <c r="W632" s="22">
        <v>1</v>
      </c>
      <c r="X632" s="22">
        <v>13</v>
      </c>
      <c r="Y632" s="22">
        <v>2</v>
      </c>
      <c r="Z632" s="22">
        <v>7</v>
      </c>
      <c r="AA632" s="22">
        <v>6</v>
      </c>
      <c r="AB632" s="22"/>
      <c r="AC632" s="22">
        <v>10</v>
      </c>
      <c r="AD632" s="22">
        <v>6</v>
      </c>
      <c r="AE632" s="22">
        <v>6</v>
      </c>
      <c r="AF632" s="22">
        <v>2</v>
      </c>
      <c r="AG632" s="22">
        <v>2</v>
      </c>
      <c r="AH632" s="22">
        <v>1</v>
      </c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33">
        <f t="shared" si="18"/>
        <v>0.032462921257126624</v>
      </c>
      <c r="AX632" s="26">
        <f t="shared" si="19"/>
        <v>0.007214070322757506</v>
      </c>
    </row>
    <row r="633" spans="1:50" ht="33.75" customHeight="1">
      <c r="A633" s="29" t="s">
        <v>1978</v>
      </c>
      <c r="B633" s="30" t="s">
        <v>1979</v>
      </c>
      <c r="C633" s="31" t="s">
        <v>1980</v>
      </c>
      <c r="D633" s="22">
        <v>18</v>
      </c>
      <c r="E633" s="22">
        <v>14</v>
      </c>
      <c r="F633" s="22">
        <v>25</v>
      </c>
      <c r="G633" s="22">
        <v>46</v>
      </c>
      <c r="H633" s="22">
        <v>46</v>
      </c>
      <c r="I633" s="22">
        <v>43</v>
      </c>
      <c r="J633" s="22"/>
      <c r="K633" s="22">
        <v>13</v>
      </c>
      <c r="L633" s="22"/>
      <c r="M633" s="32"/>
      <c r="N633" s="22">
        <v>1</v>
      </c>
      <c r="O633" s="22"/>
      <c r="P633" s="22">
        <v>4</v>
      </c>
      <c r="Q633" s="22">
        <v>20</v>
      </c>
      <c r="R633" s="22">
        <v>20</v>
      </c>
      <c r="S633" s="22">
        <v>3</v>
      </c>
      <c r="T633" s="22">
        <v>15</v>
      </c>
      <c r="U633" s="22">
        <v>15</v>
      </c>
      <c r="V633" s="22">
        <v>9</v>
      </c>
      <c r="W633" s="22"/>
      <c r="X633" s="22">
        <v>23</v>
      </c>
      <c r="Y633" s="22">
        <v>15</v>
      </c>
      <c r="Z633" s="22">
        <v>15</v>
      </c>
      <c r="AA633" s="22">
        <v>18</v>
      </c>
      <c r="AB633" s="22">
        <v>10</v>
      </c>
      <c r="AC633" s="22">
        <v>9</v>
      </c>
      <c r="AD633" s="22">
        <v>12</v>
      </c>
      <c r="AE633" s="22">
        <v>7</v>
      </c>
      <c r="AF633" s="22">
        <v>6</v>
      </c>
      <c r="AG633" s="22">
        <v>15</v>
      </c>
      <c r="AH633" s="22">
        <v>6</v>
      </c>
      <c r="AI633" s="22"/>
      <c r="AJ633" s="22"/>
      <c r="AK633" s="22">
        <v>1</v>
      </c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33">
        <f t="shared" si="18"/>
        <v>0.03652078641426745</v>
      </c>
      <c r="AX633" s="26">
        <f t="shared" si="19"/>
        <v>0.020199396903721016</v>
      </c>
    </row>
    <row r="634" spans="1:50" ht="33.75" customHeight="1">
      <c r="A634" s="29" t="s">
        <v>1981</v>
      </c>
      <c r="B634" s="30" t="s">
        <v>1982</v>
      </c>
      <c r="C634" s="31" t="s">
        <v>1983</v>
      </c>
      <c r="D634" s="22">
        <v>13</v>
      </c>
      <c r="E634" s="22">
        <v>2</v>
      </c>
      <c r="F634" s="22">
        <v>20</v>
      </c>
      <c r="G634" s="22">
        <v>8</v>
      </c>
      <c r="H634" s="22">
        <v>14</v>
      </c>
      <c r="I634" s="22">
        <v>11</v>
      </c>
      <c r="J634" s="22">
        <v>2</v>
      </c>
      <c r="K634" s="22">
        <v>4</v>
      </c>
      <c r="L634" s="22">
        <v>1</v>
      </c>
      <c r="M634" s="32"/>
      <c r="N634" s="22"/>
      <c r="O634" s="22"/>
      <c r="P634" s="22">
        <v>1</v>
      </c>
      <c r="Q634" s="22">
        <v>3</v>
      </c>
      <c r="R634" s="22">
        <v>3</v>
      </c>
      <c r="S634" s="22">
        <v>5</v>
      </c>
      <c r="T634" s="22">
        <v>1</v>
      </c>
      <c r="U634" s="22">
        <v>1</v>
      </c>
      <c r="V634" s="22">
        <v>4</v>
      </c>
      <c r="W634" s="22"/>
      <c r="X634" s="22">
        <v>5</v>
      </c>
      <c r="Y634" s="22">
        <v>5</v>
      </c>
      <c r="Z634" s="22">
        <v>3</v>
      </c>
      <c r="AA634" s="22">
        <v>6</v>
      </c>
      <c r="AB634" s="22">
        <v>1</v>
      </c>
      <c r="AC634" s="22">
        <v>14</v>
      </c>
      <c r="AD634" s="22"/>
      <c r="AE634" s="22">
        <v>6</v>
      </c>
      <c r="AF634" s="22">
        <v>1</v>
      </c>
      <c r="AG634" s="22">
        <v>3</v>
      </c>
      <c r="AH634" s="22">
        <v>1</v>
      </c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33">
        <f t="shared" si="18"/>
        <v>0.02637612352141538</v>
      </c>
      <c r="AX634" s="26">
        <f t="shared" si="19"/>
        <v>0.0028856281291030025</v>
      </c>
    </row>
    <row r="635" spans="1:50" ht="33.75" customHeight="1">
      <c r="A635" s="29" t="s">
        <v>1984</v>
      </c>
      <c r="B635" s="30" t="s">
        <v>1985</v>
      </c>
      <c r="C635" s="31" t="s">
        <v>1986</v>
      </c>
      <c r="D635" s="22">
        <v>34</v>
      </c>
      <c r="E635" s="22">
        <v>27</v>
      </c>
      <c r="F635" s="22">
        <v>16</v>
      </c>
      <c r="G635" s="22">
        <v>31</v>
      </c>
      <c r="H635" s="22">
        <v>21</v>
      </c>
      <c r="I635" s="22">
        <v>48</v>
      </c>
      <c r="J635" s="22">
        <v>1</v>
      </c>
      <c r="K635" s="22">
        <v>32</v>
      </c>
      <c r="L635" s="22"/>
      <c r="M635" s="32"/>
      <c r="N635" s="22">
        <v>1</v>
      </c>
      <c r="O635" s="22">
        <v>2</v>
      </c>
      <c r="P635" s="22"/>
      <c r="Q635" s="22">
        <v>9</v>
      </c>
      <c r="R635" s="22">
        <v>22</v>
      </c>
      <c r="S635" s="22">
        <v>22</v>
      </c>
      <c r="T635" s="22">
        <v>10</v>
      </c>
      <c r="U635" s="22">
        <v>9</v>
      </c>
      <c r="V635" s="22">
        <v>3</v>
      </c>
      <c r="W635" s="22"/>
      <c r="X635" s="22">
        <v>31</v>
      </c>
      <c r="Y635" s="22">
        <v>10</v>
      </c>
      <c r="Z635" s="22">
        <v>7</v>
      </c>
      <c r="AA635" s="22">
        <v>22</v>
      </c>
      <c r="AB635" s="22">
        <v>2</v>
      </c>
      <c r="AC635" s="22">
        <v>37</v>
      </c>
      <c r="AD635" s="22">
        <v>23</v>
      </c>
      <c r="AE635" s="22">
        <v>6</v>
      </c>
      <c r="AF635" s="22">
        <v>1</v>
      </c>
      <c r="AG635" s="22">
        <v>15</v>
      </c>
      <c r="AH635" s="22">
        <v>6</v>
      </c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33">
        <f t="shared" si="18"/>
        <v>0.06898370767139407</v>
      </c>
      <c r="AX635" s="26">
        <f t="shared" si="19"/>
        <v>0.038955979742890535</v>
      </c>
    </row>
    <row r="636" spans="1:50" ht="33.75" customHeight="1">
      <c r="A636" s="29" t="s">
        <v>1987</v>
      </c>
      <c r="B636" s="30" t="s">
        <v>1988</v>
      </c>
      <c r="C636" s="31" t="s">
        <v>1989</v>
      </c>
      <c r="D636" s="22">
        <v>12</v>
      </c>
      <c r="E636" s="22">
        <v>1</v>
      </c>
      <c r="F636" s="22"/>
      <c r="G636" s="22">
        <v>2</v>
      </c>
      <c r="H636" s="22">
        <v>5</v>
      </c>
      <c r="I636" s="22">
        <v>5</v>
      </c>
      <c r="J636" s="22"/>
      <c r="K636" s="22"/>
      <c r="L636" s="22"/>
      <c r="M636" s="32"/>
      <c r="N636" s="22"/>
      <c r="O636" s="22"/>
      <c r="P636" s="22"/>
      <c r="Q636" s="22">
        <v>3</v>
      </c>
      <c r="R636" s="22"/>
      <c r="S636" s="22">
        <v>1</v>
      </c>
      <c r="T636" s="22">
        <v>2</v>
      </c>
      <c r="U636" s="22"/>
      <c r="V636" s="22"/>
      <c r="W636" s="22"/>
      <c r="X636" s="22">
        <v>1</v>
      </c>
      <c r="Y636" s="22"/>
      <c r="Z636" s="22">
        <v>1</v>
      </c>
      <c r="AA636" s="22">
        <v>1</v>
      </c>
      <c r="AB636" s="22"/>
      <c r="AC636" s="22"/>
      <c r="AD636" s="22"/>
      <c r="AE636" s="22">
        <v>1</v>
      </c>
      <c r="AF636" s="22"/>
      <c r="AG636" s="22"/>
      <c r="AH636" s="22">
        <v>1</v>
      </c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33">
        <f t="shared" si="18"/>
        <v>0.02434719094284497</v>
      </c>
      <c r="AX636" s="26">
        <f t="shared" si="19"/>
        <v>0.0014428140645515012</v>
      </c>
    </row>
    <row r="637" spans="1:50" ht="33.75" customHeight="1">
      <c r="A637" s="29" t="s">
        <v>1990</v>
      </c>
      <c r="B637" s="30" t="s">
        <v>1991</v>
      </c>
      <c r="C637" s="31" t="s">
        <v>1992</v>
      </c>
      <c r="D637" s="22">
        <v>14</v>
      </c>
      <c r="E637" s="22">
        <v>4</v>
      </c>
      <c r="F637" s="22">
        <v>4</v>
      </c>
      <c r="G637" s="22">
        <v>6</v>
      </c>
      <c r="H637" s="22">
        <v>4</v>
      </c>
      <c r="I637" s="22">
        <v>15</v>
      </c>
      <c r="J637" s="22"/>
      <c r="K637" s="22"/>
      <c r="L637" s="22"/>
      <c r="M637" s="32"/>
      <c r="N637" s="22"/>
      <c r="O637" s="22"/>
      <c r="P637" s="22"/>
      <c r="Q637" s="22">
        <v>3</v>
      </c>
      <c r="R637" s="22"/>
      <c r="S637" s="22">
        <v>2</v>
      </c>
      <c r="T637" s="22">
        <v>1</v>
      </c>
      <c r="U637" s="22"/>
      <c r="V637" s="22">
        <v>1</v>
      </c>
      <c r="W637" s="22"/>
      <c r="X637" s="22"/>
      <c r="Y637" s="22"/>
      <c r="Z637" s="22">
        <v>1</v>
      </c>
      <c r="AA637" s="22">
        <v>7</v>
      </c>
      <c r="AB637" s="22"/>
      <c r="AC637" s="22">
        <v>6</v>
      </c>
      <c r="AD637" s="22">
        <v>2</v>
      </c>
      <c r="AE637" s="22">
        <v>2</v>
      </c>
      <c r="AF637" s="22">
        <v>3</v>
      </c>
      <c r="AG637" s="22"/>
      <c r="AH637" s="22">
        <v>3</v>
      </c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33">
        <f t="shared" si="18"/>
        <v>0.0284050560999858</v>
      </c>
      <c r="AX637" s="26">
        <f t="shared" si="19"/>
        <v>0.005771256258206005</v>
      </c>
    </row>
    <row r="638" spans="1:50" ht="33.75" customHeight="1">
      <c r="A638" s="29" t="s">
        <v>1993</v>
      </c>
      <c r="B638" s="30" t="s">
        <v>1994</v>
      </c>
      <c r="C638" s="31" t="s">
        <v>1995</v>
      </c>
      <c r="D638" s="22">
        <v>4</v>
      </c>
      <c r="E638" s="22"/>
      <c r="F638" s="22">
        <v>5</v>
      </c>
      <c r="G638" s="22">
        <v>2</v>
      </c>
      <c r="H638" s="22">
        <v>7</v>
      </c>
      <c r="I638" s="22"/>
      <c r="J638" s="22"/>
      <c r="K638" s="22"/>
      <c r="L638" s="22"/>
      <c r="M638" s="32"/>
      <c r="N638" s="22"/>
      <c r="O638" s="22">
        <v>2</v>
      </c>
      <c r="P638" s="22"/>
      <c r="Q638" s="22">
        <v>6</v>
      </c>
      <c r="R638" s="22"/>
      <c r="S638" s="22"/>
      <c r="T638" s="22">
        <v>4</v>
      </c>
      <c r="U638" s="22">
        <v>2</v>
      </c>
      <c r="V638" s="22">
        <v>1</v>
      </c>
      <c r="W638" s="22"/>
      <c r="X638" s="22">
        <v>3</v>
      </c>
      <c r="Y638" s="22">
        <v>1</v>
      </c>
      <c r="Z638" s="22">
        <v>6</v>
      </c>
      <c r="AA638" s="22"/>
      <c r="AB638" s="22"/>
      <c r="AC638" s="22"/>
      <c r="AD638" s="22"/>
      <c r="AE638" s="22">
        <v>5</v>
      </c>
      <c r="AF638" s="22">
        <v>1</v>
      </c>
      <c r="AG638" s="22">
        <v>5</v>
      </c>
      <c r="AH638" s="22">
        <v>4</v>
      </c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33">
        <f t="shared" si="18"/>
        <v>0.008115730314281656</v>
      </c>
      <c r="AX638" s="26">
        <f t="shared" si="19"/>
        <v>0</v>
      </c>
    </row>
    <row r="639" spans="1:50" ht="33.75" customHeight="1">
      <c r="A639" s="29" t="s">
        <v>1996</v>
      </c>
      <c r="B639" s="30" t="s">
        <v>1997</v>
      </c>
      <c r="C639" s="31" t="s">
        <v>1998</v>
      </c>
      <c r="D639" s="22">
        <v>11</v>
      </c>
      <c r="E639" s="22">
        <v>1</v>
      </c>
      <c r="F639" s="22">
        <v>7</v>
      </c>
      <c r="G639" s="22"/>
      <c r="H639" s="22">
        <v>9</v>
      </c>
      <c r="I639" s="22">
        <v>5</v>
      </c>
      <c r="J639" s="22">
        <v>2</v>
      </c>
      <c r="K639" s="22"/>
      <c r="L639" s="22"/>
      <c r="M639" s="32"/>
      <c r="N639" s="22"/>
      <c r="O639" s="22">
        <v>1</v>
      </c>
      <c r="P639" s="22"/>
      <c r="Q639" s="22">
        <v>6</v>
      </c>
      <c r="R639" s="22">
        <v>3</v>
      </c>
      <c r="S639" s="22">
        <v>3</v>
      </c>
      <c r="T639" s="22">
        <v>11</v>
      </c>
      <c r="U639" s="22">
        <v>14</v>
      </c>
      <c r="V639" s="22"/>
      <c r="W639" s="22">
        <v>5</v>
      </c>
      <c r="X639" s="22">
        <v>5</v>
      </c>
      <c r="Y639" s="22">
        <v>8</v>
      </c>
      <c r="Z639" s="22">
        <v>7</v>
      </c>
      <c r="AA639" s="22">
        <v>7</v>
      </c>
      <c r="AB639" s="22">
        <v>5</v>
      </c>
      <c r="AC639" s="22">
        <v>2</v>
      </c>
      <c r="AD639" s="22">
        <v>2</v>
      </c>
      <c r="AE639" s="22">
        <v>3</v>
      </c>
      <c r="AF639" s="22">
        <v>7</v>
      </c>
      <c r="AG639" s="22">
        <v>7</v>
      </c>
      <c r="AH639" s="22">
        <v>2</v>
      </c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33">
        <f t="shared" si="18"/>
        <v>0.022318258364274556</v>
      </c>
      <c r="AX639" s="26">
        <f t="shared" si="19"/>
        <v>0.0014428140645515012</v>
      </c>
    </row>
    <row r="640" spans="1:50" ht="33.75" customHeight="1">
      <c r="A640" s="29" t="s">
        <v>1999</v>
      </c>
      <c r="B640" s="30" t="s">
        <v>2000</v>
      </c>
      <c r="C640" s="31" t="s">
        <v>2001</v>
      </c>
      <c r="D640" s="22">
        <v>38</v>
      </c>
      <c r="E640" s="22">
        <v>12</v>
      </c>
      <c r="F640" s="22">
        <v>42</v>
      </c>
      <c r="G640" s="22">
        <v>14</v>
      </c>
      <c r="H640" s="22">
        <v>23</v>
      </c>
      <c r="I640" s="22">
        <v>18</v>
      </c>
      <c r="J640" s="22">
        <v>1</v>
      </c>
      <c r="K640" s="22">
        <v>39</v>
      </c>
      <c r="L640" s="22"/>
      <c r="M640" s="32"/>
      <c r="N640" s="22">
        <v>5</v>
      </c>
      <c r="O640" s="22">
        <v>13</v>
      </c>
      <c r="P640" s="22">
        <v>3</v>
      </c>
      <c r="Q640" s="22">
        <v>31</v>
      </c>
      <c r="R640" s="22">
        <v>6</v>
      </c>
      <c r="S640" s="22">
        <v>12</v>
      </c>
      <c r="T640" s="22">
        <v>55</v>
      </c>
      <c r="U640" s="22">
        <v>43</v>
      </c>
      <c r="V640" s="22">
        <v>11</v>
      </c>
      <c r="W640" s="22">
        <v>7</v>
      </c>
      <c r="X640" s="22">
        <v>15</v>
      </c>
      <c r="Y640" s="22">
        <v>18</v>
      </c>
      <c r="Z640" s="22">
        <v>41</v>
      </c>
      <c r="AA640" s="22">
        <v>22</v>
      </c>
      <c r="AB640" s="22">
        <v>10</v>
      </c>
      <c r="AC640" s="22">
        <v>8</v>
      </c>
      <c r="AD640" s="22">
        <v>17</v>
      </c>
      <c r="AE640" s="22">
        <v>10</v>
      </c>
      <c r="AF640" s="22">
        <v>23</v>
      </c>
      <c r="AG640" s="22">
        <v>28</v>
      </c>
      <c r="AH640" s="22">
        <v>8</v>
      </c>
      <c r="AI640" s="22"/>
      <c r="AJ640" s="22">
        <v>1</v>
      </c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33">
        <f t="shared" si="18"/>
        <v>0.07709943798567574</v>
      </c>
      <c r="AX640" s="26">
        <f t="shared" si="19"/>
        <v>0.017313768774618016</v>
      </c>
    </row>
    <row r="641" spans="1:50" ht="33.75" customHeight="1">
      <c r="A641" s="29" t="s">
        <v>2002</v>
      </c>
      <c r="B641" s="30" t="s">
        <v>2003</v>
      </c>
      <c r="C641" s="31" t="s">
        <v>2004</v>
      </c>
      <c r="D641" s="22">
        <v>6</v>
      </c>
      <c r="E641" s="22">
        <v>125</v>
      </c>
      <c r="F641" s="22">
        <v>21</v>
      </c>
      <c r="G641" s="22">
        <v>14</v>
      </c>
      <c r="H641" s="22">
        <v>22</v>
      </c>
      <c r="I641" s="22">
        <v>4</v>
      </c>
      <c r="J641" s="22"/>
      <c r="K641" s="22">
        <v>3</v>
      </c>
      <c r="L641" s="22"/>
      <c r="M641" s="32"/>
      <c r="N641" s="22">
        <v>4</v>
      </c>
      <c r="O641" s="22">
        <v>1</v>
      </c>
      <c r="P641" s="22">
        <v>1</v>
      </c>
      <c r="Q641" s="22">
        <v>1</v>
      </c>
      <c r="R641" s="22">
        <v>8</v>
      </c>
      <c r="S641" s="22">
        <v>5</v>
      </c>
      <c r="T641" s="22">
        <v>6</v>
      </c>
      <c r="U641" s="22">
        <v>9</v>
      </c>
      <c r="V641" s="22">
        <v>6</v>
      </c>
      <c r="W641" s="22"/>
      <c r="X641" s="22">
        <v>2</v>
      </c>
      <c r="Y641" s="22">
        <v>42</v>
      </c>
      <c r="Z641" s="22">
        <v>2</v>
      </c>
      <c r="AA641" s="22">
        <v>11</v>
      </c>
      <c r="AB641" s="22">
        <v>15</v>
      </c>
      <c r="AC641" s="22">
        <v>8</v>
      </c>
      <c r="AD641" s="22">
        <v>8</v>
      </c>
      <c r="AE641" s="22"/>
      <c r="AF641" s="22">
        <v>8</v>
      </c>
      <c r="AG641" s="22">
        <v>7</v>
      </c>
      <c r="AH641" s="22">
        <v>18</v>
      </c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>
        <v>9</v>
      </c>
      <c r="AT641" s="22"/>
      <c r="AU641" s="22"/>
      <c r="AV641" s="22"/>
      <c r="AW641" s="33">
        <f t="shared" si="18"/>
        <v>0.012173595471422485</v>
      </c>
      <c r="AX641" s="26">
        <f t="shared" si="19"/>
        <v>0.18035175806893766</v>
      </c>
    </row>
    <row r="642" spans="1:50" ht="33.75" customHeight="1">
      <c r="A642" s="29" t="s">
        <v>2005</v>
      </c>
      <c r="B642" s="30" t="s">
        <v>2006</v>
      </c>
      <c r="C642" s="31" t="s">
        <v>2007</v>
      </c>
      <c r="D642" s="22">
        <v>142</v>
      </c>
      <c r="E642" s="22">
        <v>20</v>
      </c>
      <c r="F642" s="22">
        <v>4</v>
      </c>
      <c r="G642" s="22">
        <v>9</v>
      </c>
      <c r="H642" s="22">
        <v>12</v>
      </c>
      <c r="I642" s="22">
        <v>17</v>
      </c>
      <c r="J642" s="22">
        <v>3</v>
      </c>
      <c r="K642" s="22">
        <v>100</v>
      </c>
      <c r="L642" s="22"/>
      <c r="M642" s="32">
        <v>4</v>
      </c>
      <c r="N642" s="22">
        <v>8</v>
      </c>
      <c r="O642" s="22">
        <v>2</v>
      </c>
      <c r="P642" s="22"/>
      <c r="Q642" s="22"/>
      <c r="R642" s="22">
        <v>8</v>
      </c>
      <c r="S642" s="22">
        <v>3</v>
      </c>
      <c r="T642" s="22"/>
      <c r="U642" s="22">
        <v>4</v>
      </c>
      <c r="V642" s="22"/>
      <c r="W642" s="22">
        <v>5</v>
      </c>
      <c r="X642" s="22">
        <v>4</v>
      </c>
      <c r="Y642" s="22">
        <v>10</v>
      </c>
      <c r="Z642" s="22">
        <v>23</v>
      </c>
      <c r="AA642" s="22">
        <v>10</v>
      </c>
      <c r="AB642" s="22">
        <v>1</v>
      </c>
      <c r="AC642" s="22">
        <v>29</v>
      </c>
      <c r="AD642" s="22">
        <v>9</v>
      </c>
      <c r="AE642" s="22">
        <v>11</v>
      </c>
      <c r="AF642" s="22">
        <v>9</v>
      </c>
      <c r="AG642" s="22">
        <v>6</v>
      </c>
      <c r="AH642" s="22">
        <v>7</v>
      </c>
      <c r="AI642" s="22"/>
      <c r="AJ642" s="22">
        <v>7</v>
      </c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33">
        <f t="shared" si="18"/>
        <v>0.28810842615699883</v>
      </c>
      <c r="AX642" s="26">
        <f t="shared" si="19"/>
        <v>0.028856281291030024</v>
      </c>
    </row>
    <row r="643" spans="1:50" ht="33.75" customHeight="1">
      <c r="A643" s="29" t="s">
        <v>2008</v>
      </c>
      <c r="B643" s="30" t="s">
        <v>2009</v>
      </c>
      <c r="C643" s="31" t="s">
        <v>2010</v>
      </c>
      <c r="D643" s="22">
        <v>42</v>
      </c>
      <c r="E643" s="22">
        <v>42</v>
      </c>
      <c r="F643" s="22">
        <v>34</v>
      </c>
      <c r="G643" s="22">
        <v>9</v>
      </c>
      <c r="H643" s="22">
        <v>7</v>
      </c>
      <c r="I643" s="22">
        <v>17</v>
      </c>
      <c r="J643" s="22">
        <v>1</v>
      </c>
      <c r="K643" s="22">
        <v>30</v>
      </c>
      <c r="L643" s="22"/>
      <c r="M643" s="32">
        <v>2</v>
      </c>
      <c r="N643" s="22">
        <v>4</v>
      </c>
      <c r="O643" s="22">
        <v>3</v>
      </c>
      <c r="P643" s="22">
        <v>6</v>
      </c>
      <c r="Q643" s="22">
        <v>4</v>
      </c>
      <c r="R643" s="22">
        <v>20</v>
      </c>
      <c r="S643" s="22">
        <v>13</v>
      </c>
      <c r="T643" s="22">
        <v>10</v>
      </c>
      <c r="U643" s="22">
        <v>11</v>
      </c>
      <c r="V643" s="22">
        <v>10</v>
      </c>
      <c r="W643" s="22">
        <v>1</v>
      </c>
      <c r="X643" s="22">
        <v>11</v>
      </c>
      <c r="Y643" s="22">
        <v>9</v>
      </c>
      <c r="Z643" s="22">
        <v>18</v>
      </c>
      <c r="AA643" s="22">
        <v>44</v>
      </c>
      <c r="AB643" s="22">
        <v>7</v>
      </c>
      <c r="AC643" s="22">
        <v>30</v>
      </c>
      <c r="AD643" s="22">
        <v>13</v>
      </c>
      <c r="AE643" s="22">
        <v>9</v>
      </c>
      <c r="AF643" s="22">
        <v>28</v>
      </c>
      <c r="AG643" s="22">
        <v>6</v>
      </c>
      <c r="AH643" s="22">
        <v>4</v>
      </c>
      <c r="AI643" s="22"/>
      <c r="AJ643" s="22"/>
      <c r="AK643" s="22">
        <v>1</v>
      </c>
      <c r="AL643" s="22"/>
      <c r="AM643" s="22"/>
      <c r="AN643" s="22"/>
      <c r="AO643" s="22"/>
      <c r="AP643" s="22"/>
      <c r="AQ643" s="22"/>
      <c r="AR643" s="22"/>
      <c r="AS643" s="22">
        <v>3</v>
      </c>
      <c r="AT643" s="22"/>
      <c r="AU643" s="22"/>
      <c r="AV643" s="22"/>
      <c r="AW643" s="33">
        <f t="shared" si="18"/>
        <v>0.08521516829995739</v>
      </c>
      <c r="AX643" s="26">
        <f t="shared" si="19"/>
        <v>0.06059819071116305</v>
      </c>
    </row>
    <row r="644" spans="1:50" ht="33.75" customHeight="1">
      <c r="A644" s="29" t="s">
        <v>2011</v>
      </c>
      <c r="B644" s="30" t="s">
        <v>2012</v>
      </c>
      <c r="C644" s="31" t="s">
        <v>2013</v>
      </c>
      <c r="D644" s="22">
        <v>6</v>
      </c>
      <c r="E644" s="22"/>
      <c r="F644" s="22">
        <v>5</v>
      </c>
      <c r="G644" s="22">
        <v>11</v>
      </c>
      <c r="H644" s="22">
        <v>1</v>
      </c>
      <c r="I644" s="22">
        <v>2</v>
      </c>
      <c r="J644" s="22">
        <v>33</v>
      </c>
      <c r="K644" s="22"/>
      <c r="L644" s="22"/>
      <c r="M644" s="32"/>
      <c r="N644" s="22"/>
      <c r="O644" s="22"/>
      <c r="P644" s="22">
        <v>1</v>
      </c>
      <c r="Q644" s="22">
        <v>2</v>
      </c>
      <c r="R644" s="22">
        <v>1</v>
      </c>
      <c r="S644" s="22"/>
      <c r="T644" s="22">
        <v>1</v>
      </c>
      <c r="U644" s="22"/>
      <c r="V644" s="22"/>
      <c r="W644" s="22"/>
      <c r="X644" s="22">
        <v>2</v>
      </c>
      <c r="Y644" s="22"/>
      <c r="Z644" s="22">
        <v>1</v>
      </c>
      <c r="AA644" s="22">
        <v>2</v>
      </c>
      <c r="AB644" s="22"/>
      <c r="AC644" s="22">
        <v>4</v>
      </c>
      <c r="AD644" s="22">
        <v>1</v>
      </c>
      <c r="AE644" s="22"/>
      <c r="AF644" s="22"/>
      <c r="AG644" s="22"/>
      <c r="AH644" s="22">
        <v>1</v>
      </c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>
        <v>1</v>
      </c>
      <c r="AV644" s="22"/>
      <c r="AW644" s="33">
        <f aca="true" t="shared" si="20" ref="AW644:AW674">IF(B1=0,0,D644/B1)*100</f>
        <v>0.012173595471422485</v>
      </c>
      <c r="AX644" s="26">
        <f aca="true" t="shared" si="21" ref="AX644:AX674">IF(B2=0,0,E644/B2)*100</f>
        <v>0</v>
      </c>
    </row>
    <row r="645" spans="1:50" ht="33.75" customHeight="1">
      <c r="A645" s="29" t="s">
        <v>2014</v>
      </c>
      <c r="B645" s="30" t="s">
        <v>2015</v>
      </c>
      <c r="C645" s="31" t="s">
        <v>2016</v>
      </c>
      <c r="D645" s="22">
        <v>34</v>
      </c>
      <c r="E645" s="22">
        <v>29</v>
      </c>
      <c r="F645" s="22">
        <v>16</v>
      </c>
      <c r="G645" s="22">
        <v>13</v>
      </c>
      <c r="H645" s="22">
        <v>15</v>
      </c>
      <c r="I645" s="22">
        <v>14</v>
      </c>
      <c r="J645" s="22">
        <v>17</v>
      </c>
      <c r="K645" s="22">
        <v>2</v>
      </c>
      <c r="L645" s="22"/>
      <c r="M645" s="32"/>
      <c r="N645" s="22"/>
      <c r="O645" s="22">
        <v>1</v>
      </c>
      <c r="P645" s="22">
        <v>1</v>
      </c>
      <c r="Q645" s="22">
        <v>3</v>
      </c>
      <c r="R645" s="22">
        <v>10</v>
      </c>
      <c r="S645" s="22">
        <v>5</v>
      </c>
      <c r="T645" s="22">
        <v>5</v>
      </c>
      <c r="U645" s="22">
        <v>8</v>
      </c>
      <c r="V645" s="22"/>
      <c r="W645" s="22"/>
      <c r="X645" s="22">
        <v>11</v>
      </c>
      <c r="Y645" s="22">
        <v>13</v>
      </c>
      <c r="Z645" s="22">
        <v>2</v>
      </c>
      <c r="AA645" s="22">
        <v>10</v>
      </c>
      <c r="AB645" s="22">
        <v>1</v>
      </c>
      <c r="AC645" s="22">
        <v>17</v>
      </c>
      <c r="AD645" s="22">
        <v>7</v>
      </c>
      <c r="AE645" s="22">
        <v>12</v>
      </c>
      <c r="AF645" s="22">
        <v>2</v>
      </c>
      <c r="AG645" s="22">
        <v>8</v>
      </c>
      <c r="AH645" s="22">
        <v>13</v>
      </c>
      <c r="AI645" s="22"/>
      <c r="AJ645" s="22">
        <v>1</v>
      </c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33">
        <f t="shared" si="20"/>
        <v>0.06898370767139407</v>
      </c>
      <c r="AX645" s="26">
        <f t="shared" si="21"/>
        <v>0.041841607871993536</v>
      </c>
    </row>
    <row r="646" spans="1:50" ht="33.75" customHeight="1">
      <c r="A646" s="29" t="s">
        <v>2017</v>
      </c>
      <c r="B646" s="30" t="s">
        <v>2018</v>
      </c>
      <c r="C646" s="31" t="s">
        <v>2019</v>
      </c>
      <c r="D646" s="22">
        <v>8</v>
      </c>
      <c r="E646" s="22"/>
      <c r="F646" s="22">
        <v>1</v>
      </c>
      <c r="G646" s="22">
        <v>7</v>
      </c>
      <c r="H646" s="22">
        <v>6</v>
      </c>
      <c r="I646" s="22">
        <v>1</v>
      </c>
      <c r="J646" s="22">
        <v>1</v>
      </c>
      <c r="K646" s="22">
        <v>1</v>
      </c>
      <c r="L646" s="22"/>
      <c r="M646" s="32"/>
      <c r="N646" s="22">
        <v>1</v>
      </c>
      <c r="O646" s="22"/>
      <c r="P646" s="22"/>
      <c r="Q646" s="22">
        <v>1</v>
      </c>
      <c r="R646" s="22">
        <v>2</v>
      </c>
      <c r="S646" s="22"/>
      <c r="T646" s="22">
        <v>1</v>
      </c>
      <c r="U646" s="22"/>
      <c r="V646" s="22">
        <v>1</v>
      </c>
      <c r="W646" s="22">
        <v>1</v>
      </c>
      <c r="X646" s="22">
        <v>4</v>
      </c>
      <c r="Y646" s="22">
        <v>10</v>
      </c>
      <c r="Z646" s="22">
        <v>3</v>
      </c>
      <c r="AA646" s="22"/>
      <c r="AB646" s="22">
        <v>1</v>
      </c>
      <c r="AC646" s="22">
        <v>1</v>
      </c>
      <c r="AD646" s="22">
        <v>1</v>
      </c>
      <c r="AE646" s="22">
        <v>3</v>
      </c>
      <c r="AF646" s="22"/>
      <c r="AG646" s="22">
        <v>4</v>
      </c>
      <c r="AH646" s="22"/>
      <c r="AI646" s="22"/>
      <c r="AJ646" s="22">
        <v>1</v>
      </c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33">
        <f t="shared" si="20"/>
        <v>0.016231460628563312</v>
      </c>
      <c r="AX646" s="26">
        <f t="shared" si="21"/>
        <v>0</v>
      </c>
    </row>
    <row r="647" spans="1:50" ht="33.75" customHeight="1">
      <c r="A647" s="29" t="s">
        <v>2020</v>
      </c>
      <c r="B647" s="30" t="s">
        <v>2021</v>
      </c>
      <c r="C647" s="31" t="s">
        <v>2022</v>
      </c>
      <c r="D647" s="22">
        <v>9</v>
      </c>
      <c r="E647" s="22">
        <v>4</v>
      </c>
      <c r="F647" s="22">
        <v>2</v>
      </c>
      <c r="G647" s="22">
        <v>4</v>
      </c>
      <c r="H647" s="22">
        <v>4</v>
      </c>
      <c r="I647" s="22">
        <v>1</v>
      </c>
      <c r="J647" s="22"/>
      <c r="K647" s="22">
        <v>1</v>
      </c>
      <c r="L647" s="22"/>
      <c r="M647" s="32"/>
      <c r="N647" s="22">
        <v>8</v>
      </c>
      <c r="O647" s="22"/>
      <c r="P647" s="22"/>
      <c r="Q647" s="22">
        <v>1</v>
      </c>
      <c r="R647" s="22">
        <v>2</v>
      </c>
      <c r="S647" s="22">
        <v>4</v>
      </c>
      <c r="T647" s="22">
        <v>2</v>
      </c>
      <c r="U647" s="22"/>
      <c r="V647" s="22">
        <v>2</v>
      </c>
      <c r="W647" s="22">
        <v>1</v>
      </c>
      <c r="X647" s="22">
        <v>1</v>
      </c>
      <c r="Y647" s="22">
        <v>9</v>
      </c>
      <c r="Z647" s="22"/>
      <c r="AA647" s="22">
        <v>4</v>
      </c>
      <c r="AB647" s="22"/>
      <c r="AC647" s="22">
        <v>1</v>
      </c>
      <c r="AD647" s="22">
        <v>2</v>
      </c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33">
        <f t="shared" si="20"/>
        <v>0.018260393207133727</v>
      </c>
      <c r="AX647" s="26">
        <f t="shared" si="21"/>
        <v>0.005771256258206005</v>
      </c>
    </row>
    <row r="648" spans="1:50" ht="33.75" customHeight="1">
      <c r="A648" s="29" t="s">
        <v>2023</v>
      </c>
      <c r="B648" s="30" t="s">
        <v>2024</v>
      </c>
      <c r="C648" s="31" t="s">
        <v>2025</v>
      </c>
      <c r="D648" s="22"/>
      <c r="E648" s="22"/>
      <c r="F648" s="22"/>
      <c r="G648" s="22">
        <v>2</v>
      </c>
      <c r="H648" s="22">
        <v>4</v>
      </c>
      <c r="I648" s="22"/>
      <c r="J648" s="22"/>
      <c r="K648" s="22">
        <v>5</v>
      </c>
      <c r="L648" s="22"/>
      <c r="M648" s="3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>
        <v>1</v>
      </c>
      <c r="Y648" s="22"/>
      <c r="Z648" s="22"/>
      <c r="AA648" s="22"/>
      <c r="AB648" s="22"/>
      <c r="AC648" s="22"/>
      <c r="AD648" s="22"/>
      <c r="AE648" s="22"/>
      <c r="AF648" s="22"/>
      <c r="AG648" s="22">
        <v>1</v>
      </c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33">
        <f t="shared" si="20"/>
        <v>0</v>
      </c>
      <c r="AX648" s="26">
        <f t="shared" si="21"/>
        <v>0</v>
      </c>
    </row>
    <row r="649" spans="1:50" ht="33.75" customHeight="1">
      <c r="A649" s="29" t="s">
        <v>2026</v>
      </c>
      <c r="B649" s="30" t="s">
        <v>2027</v>
      </c>
      <c r="C649" s="31" t="s">
        <v>2028</v>
      </c>
      <c r="D649" s="22">
        <v>13</v>
      </c>
      <c r="E649" s="22">
        <v>2</v>
      </c>
      <c r="F649" s="22">
        <v>1</v>
      </c>
      <c r="G649" s="22">
        <v>10</v>
      </c>
      <c r="H649" s="22">
        <v>26</v>
      </c>
      <c r="I649" s="22">
        <v>5</v>
      </c>
      <c r="J649" s="22"/>
      <c r="K649" s="22">
        <v>2</v>
      </c>
      <c r="L649" s="22"/>
      <c r="M649" s="32"/>
      <c r="N649" s="22"/>
      <c r="O649" s="22"/>
      <c r="P649" s="22"/>
      <c r="Q649" s="22"/>
      <c r="R649" s="22">
        <v>1</v>
      </c>
      <c r="S649" s="22"/>
      <c r="T649" s="22">
        <v>2</v>
      </c>
      <c r="U649" s="22">
        <v>2</v>
      </c>
      <c r="V649" s="22"/>
      <c r="W649" s="22"/>
      <c r="X649" s="22">
        <v>5</v>
      </c>
      <c r="Y649" s="22"/>
      <c r="Z649" s="22">
        <v>2</v>
      </c>
      <c r="AA649" s="22">
        <v>15</v>
      </c>
      <c r="AB649" s="22">
        <v>1</v>
      </c>
      <c r="AC649" s="22"/>
      <c r="AD649" s="22"/>
      <c r="AE649" s="22"/>
      <c r="AF649" s="22"/>
      <c r="AG649" s="22"/>
      <c r="AH649" s="22">
        <v>1</v>
      </c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33">
        <f t="shared" si="20"/>
        <v>0.02637612352141538</v>
      </c>
      <c r="AX649" s="26">
        <f t="shared" si="21"/>
        <v>0.0028856281291030025</v>
      </c>
    </row>
    <row r="650" spans="1:50" ht="33.75" customHeight="1">
      <c r="A650" s="29" t="s">
        <v>2029</v>
      </c>
      <c r="B650" s="30" t="s">
        <v>2030</v>
      </c>
      <c r="C650" s="31" t="s">
        <v>2031</v>
      </c>
      <c r="D650" s="22">
        <v>13</v>
      </c>
      <c r="E650" s="22">
        <v>1</v>
      </c>
      <c r="F650" s="22">
        <v>2</v>
      </c>
      <c r="G650" s="22"/>
      <c r="H650" s="22">
        <v>7</v>
      </c>
      <c r="I650" s="22">
        <v>1</v>
      </c>
      <c r="J650" s="22"/>
      <c r="K650" s="22">
        <v>3</v>
      </c>
      <c r="L650" s="22"/>
      <c r="M650" s="32"/>
      <c r="N650" s="22"/>
      <c r="O650" s="22"/>
      <c r="P650" s="22"/>
      <c r="Q650" s="22"/>
      <c r="R650" s="22"/>
      <c r="S650" s="22"/>
      <c r="T650" s="22">
        <v>1</v>
      </c>
      <c r="U650" s="22">
        <v>2</v>
      </c>
      <c r="V650" s="22"/>
      <c r="W650" s="22"/>
      <c r="X650" s="22">
        <v>2</v>
      </c>
      <c r="Y650" s="22"/>
      <c r="Z650" s="22">
        <v>6</v>
      </c>
      <c r="AA650" s="22">
        <v>1</v>
      </c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33">
        <f t="shared" si="20"/>
        <v>0.02637612352141538</v>
      </c>
      <c r="AX650" s="26">
        <f t="shared" si="21"/>
        <v>0.0014428140645515012</v>
      </c>
    </row>
    <row r="651" spans="1:50" ht="33.75" customHeight="1">
      <c r="A651" s="29" t="s">
        <v>2032</v>
      </c>
      <c r="B651" s="30" t="s">
        <v>2033</v>
      </c>
      <c r="C651" s="31" t="s">
        <v>2034</v>
      </c>
      <c r="D651" s="22">
        <v>8</v>
      </c>
      <c r="E651" s="22">
        <v>5</v>
      </c>
      <c r="F651" s="22">
        <v>20</v>
      </c>
      <c r="G651" s="22">
        <v>6</v>
      </c>
      <c r="H651" s="22">
        <v>5</v>
      </c>
      <c r="I651" s="22">
        <v>17</v>
      </c>
      <c r="J651" s="22"/>
      <c r="K651" s="22">
        <v>55</v>
      </c>
      <c r="L651" s="22"/>
      <c r="M651" s="32"/>
      <c r="N651" s="22"/>
      <c r="O651" s="22">
        <v>2</v>
      </c>
      <c r="P651" s="22"/>
      <c r="Q651" s="22">
        <v>2</v>
      </c>
      <c r="R651" s="22">
        <v>1</v>
      </c>
      <c r="S651" s="22"/>
      <c r="T651" s="22">
        <v>5</v>
      </c>
      <c r="U651" s="22">
        <v>3</v>
      </c>
      <c r="V651" s="22">
        <v>7</v>
      </c>
      <c r="W651" s="22"/>
      <c r="X651" s="22">
        <v>6</v>
      </c>
      <c r="Y651" s="22">
        <v>1</v>
      </c>
      <c r="Z651" s="22">
        <v>3</v>
      </c>
      <c r="AA651" s="22">
        <v>4</v>
      </c>
      <c r="AB651" s="22">
        <v>1</v>
      </c>
      <c r="AC651" s="22">
        <v>1</v>
      </c>
      <c r="AD651" s="22">
        <v>2</v>
      </c>
      <c r="AE651" s="22"/>
      <c r="AF651" s="22">
        <v>2</v>
      </c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33">
        <f t="shared" si="20"/>
        <v>0.016231460628563312</v>
      </c>
      <c r="AX651" s="26">
        <f t="shared" si="21"/>
        <v>0.007214070322757506</v>
      </c>
    </row>
    <row r="652" spans="1:50" ht="33.75" customHeight="1">
      <c r="A652" s="29" t="s">
        <v>2035</v>
      </c>
      <c r="B652" s="30" t="s">
        <v>2036</v>
      </c>
      <c r="C652" s="31" t="s">
        <v>2037</v>
      </c>
      <c r="D652" s="22"/>
      <c r="E652" s="22"/>
      <c r="F652" s="22">
        <v>1</v>
      </c>
      <c r="G652" s="22"/>
      <c r="H652" s="22"/>
      <c r="I652" s="22"/>
      <c r="J652" s="22"/>
      <c r="K652" s="22"/>
      <c r="L652" s="22"/>
      <c r="M652" s="32"/>
      <c r="N652" s="22">
        <v>1</v>
      </c>
      <c r="O652" s="22"/>
      <c r="P652" s="22"/>
      <c r="Q652" s="22">
        <v>1</v>
      </c>
      <c r="R652" s="22"/>
      <c r="S652" s="22"/>
      <c r="T652" s="22"/>
      <c r="U652" s="22">
        <v>2</v>
      </c>
      <c r="V652" s="22">
        <v>1</v>
      </c>
      <c r="W652" s="22"/>
      <c r="X652" s="22"/>
      <c r="Y652" s="22"/>
      <c r="Z652" s="22">
        <v>4</v>
      </c>
      <c r="AA652" s="22">
        <v>2</v>
      </c>
      <c r="AB652" s="22"/>
      <c r="AC652" s="22">
        <v>2</v>
      </c>
      <c r="AD652" s="22"/>
      <c r="AE652" s="22">
        <v>2</v>
      </c>
      <c r="AF652" s="22"/>
      <c r="AG652" s="22"/>
      <c r="AH652" s="22">
        <v>2</v>
      </c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33">
        <f t="shared" si="20"/>
        <v>0</v>
      </c>
      <c r="AX652" s="26">
        <f t="shared" si="21"/>
        <v>0</v>
      </c>
    </row>
    <row r="653" spans="1:50" ht="33.75" customHeight="1">
      <c r="A653" s="29" t="s">
        <v>2038</v>
      </c>
      <c r="B653" s="30" t="s">
        <v>2039</v>
      </c>
      <c r="C653" s="31" t="s">
        <v>2040</v>
      </c>
      <c r="D653" s="22">
        <v>2</v>
      </c>
      <c r="E653" s="22"/>
      <c r="F653" s="22"/>
      <c r="G653" s="22">
        <v>4</v>
      </c>
      <c r="H653" s="22">
        <v>8</v>
      </c>
      <c r="I653" s="22"/>
      <c r="J653" s="22"/>
      <c r="K653" s="22">
        <v>5</v>
      </c>
      <c r="L653" s="22"/>
      <c r="M653" s="32"/>
      <c r="N653" s="22"/>
      <c r="O653" s="22"/>
      <c r="P653" s="22"/>
      <c r="Q653" s="22">
        <v>19</v>
      </c>
      <c r="R653" s="22"/>
      <c r="S653" s="22"/>
      <c r="T653" s="22">
        <v>6</v>
      </c>
      <c r="U653" s="22">
        <v>1</v>
      </c>
      <c r="V653" s="22"/>
      <c r="W653" s="22"/>
      <c r="X653" s="22">
        <v>1</v>
      </c>
      <c r="Y653" s="22"/>
      <c r="Z653" s="22">
        <v>1</v>
      </c>
      <c r="AA653" s="22">
        <v>2</v>
      </c>
      <c r="AB653" s="22">
        <v>1</v>
      </c>
      <c r="AC653" s="22">
        <v>1</v>
      </c>
      <c r="AD653" s="22">
        <v>3</v>
      </c>
      <c r="AE653" s="22"/>
      <c r="AF653" s="22">
        <v>1</v>
      </c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33">
        <f t="shared" si="20"/>
        <v>0.004057865157140828</v>
      </c>
      <c r="AX653" s="26">
        <f t="shared" si="21"/>
        <v>0</v>
      </c>
    </row>
    <row r="654" spans="1:50" ht="33.75" customHeight="1">
      <c r="A654" s="29" t="s">
        <v>2041</v>
      </c>
      <c r="B654" s="30" t="s">
        <v>2042</v>
      </c>
      <c r="C654" s="31" t="s">
        <v>2043</v>
      </c>
      <c r="D654" s="22">
        <v>2</v>
      </c>
      <c r="E654" s="22"/>
      <c r="F654" s="22">
        <v>4</v>
      </c>
      <c r="G654" s="22">
        <v>6</v>
      </c>
      <c r="H654" s="22">
        <v>12</v>
      </c>
      <c r="I654" s="22"/>
      <c r="J654" s="22"/>
      <c r="K654" s="22"/>
      <c r="L654" s="22"/>
      <c r="M654" s="32"/>
      <c r="N654" s="22">
        <v>2</v>
      </c>
      <c r="O654" s="22"/>
      <c r="P654" s="22"/>
      <c r="Q654" s="22">
        <v>1</v>
      </c>
      <c r="R654" s="22">
        <v>4</v>
      </c>
      <c r="S654" s="22">
        <v>4</v>
      </c>
      <c r="T654" s="22">
        <v>1</v>
      </c>
      <c r="U654" s="22">
        <v>5</v>
      </c>
      <c r="V654" s="22">
        <v>1</v>
      </c>
      <c r="W654" s="22">
        <v>5</v>
      </c>
      <c r="X654" s="22">
        <v>1</v>
      </c>
      <c r="Y654" s="22"/>
      <c r="Z654" s="22">
        <v>5</v>
      </c>
      <c r="AA654" s="22">
        <v>10</v>
      </c>
      <c r="AB654" s="22">
        <v>3</v>
      </c>
      <c r="AC654" s="22">
        <v>3</v>
      </c>
      <c r="AD654" s="22">
        <v>2</v>
      </c>
      <c r="AE654" s="22">
        <v>4</v>
      </c>
      <c r="AF654" s="22">
        <v>1</v>
      </c>
      <c r="AG654" s="22">
        <v>1</v>
      </c>
      <c r="AH654" s="22">
        <v>1</v>
      </c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33">
        <f t="shared" si="20"/>
        <v>0.004057865157140828</v>
      </c>
      <c r="AX654" s="26">
        <f t="shared" si="21"/>
        <v>0</v>
      </c>
    </row>
    <row r="655" spans="1:50" ht="33.75" customHeight="1">
      <c r="A655" s="29" t="s">
        <v>2044</v>
      </c>
      <c r="B655" s="30" t="s">
        <v>2045</v>
      </c>
      <c r="C655" s="31" t="s">
        <v>2046</v>
      </c>
      <c r="D655" s="22">
        <v>14</v>
      </c>
      <c r="E655" s="22">
        <v>3</v>
      </c>
      <c r="F655" s="22">
        <v>11</v>
      </c>
      <c r="G655" s="22">
        <v>10</v>
      </c>
      <c r="H655" s="22">
        <v>34</v>
      </c>
      <c r="I655" s="22">
        <v>3</v>
      </c>
      <c r="J655" s="22"/>
      <c r="K655" s="22">
        <v>28</v>
      </c>
      <c r="L655" s="22"/>
      <c r="M655" s="32"/>
      <c r="N655" s="22"/>
      <c r="O655" s="22">
        <v>2</v>
      </c>
      <c r="P655" s="22">
        <v>1</v>
      </c>
      <c r="Q655" s="22">
        <v>4</v>
      </c>
      <c r="R655" s="22">
        <v>3</v>
      </c>
      <c r="S655" s="22">
        <v>2</v>
      </c>
      <c r="T655" s="22">
        <v>6</v>
      </c>
      <c r="U655" s="22">
        <v>6</v>
      </c>
      <c r="V655" s="22"/>
      <c r="W655" s="22">
        <v>2</v>
      </c>
      <c r="X655" s="22">
        <v>6</v>
      </c>
      <c r="Y655" s="22">
        <v>5</v>
      </c>
      <c r="Z655" s="22">
        <v>6</v>
      </c>
      <c r="AA655" s="22">
        <v>2</v>
      </c>
      <c r="AB655" s="22">
        <v>1</v>
      </c>
      <c r="AC655" s="22">
        <v>11</v>
      </c>
      <c r="AD655" s="22">
        <v>2</v>
      </c>
      <c r="AE655" s="22">
        <v>2</v>
      </c>
      <c r="AF655" s="22"/>
      <c r="AG655" s="22">
        <v>5</v>
      </c>
      <c r="AH655" s="22">
        <v>1</v>
      </c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33">
        <f t="shared" si="20"/>
        <v>0.0284050560999858</v>
      </c>
      <c r="AX655" s="26">
        <f t="shared" si="21"/>
        <v>0.004328442193654504</v>
      </c>
    </row>
    <row r="656" spans="1:50" ht="33.75" customHeight="1">
      <c r="A656" s="29" t="s">
        <v>2047</v>
      </c>
      <c r="B656" s="30" t="s">
        <v>2048</v>
      </c>
      <c r="C656" s="31" t="s">
        <v>2049</v>
      </c>
      <c r="D656" s="22">
        <v>4</v>
      </c>
      <c r="E656" s="22">
        <v>24</v>
      </c>
      <c r="F656" s="22">
        <v>1</v>
      </c>
      <c r="G656" s="22">
        <v>8</v>
      </c>
      <c r="H656" s="22">
        <v>1</v>
      </c>
      <c r="I656" s="22"/>
      <c r="J656" s="22">
        <v>3</v>
      </c>
      <c r="K656" s="22"/>
      <c r="L656" s="22"/>
      <c r="M656" s="32"/>
      <c r="N656" s="22"/>
      <c r="O656" s="22"/>
      <c r="P656" s="22"/>
      <c r="Q656" s="22">
        <v>83</v>
      </c>
      <c r="R656" s="22">
        <v>4</v>
      </c>
      <c r="S656" s="22">
        <v>3</v>
      </c>
      <c r="T656" s="22"/>
      <c r="U656" s="22">
        <v>2</v>
      </c>
      <c r="V656" s="22">
        <v>1</v>
      </c>
      <c r="W656" s="22"/>
      <c r="X656" s="22">
        <v>2</v>
      </c>
      <c r="Y656" s="22">
        <v>4</v>
      </c>
      <c r="Z656" s="22"/>
      <c r="AA656" s="22">
        <v>1</v>
      </c>
      <c r="AB656" s="22">
        <v>2</v>
      </c>
      <c r="AC656" s="22">
        <v>1</v>
      </c>
      <c r="AD656" s="22"/>
      <c r="AE656" s="22">
        <v>1</v>
      </c>
      <c r="AF656" s="22"/>
      <c r="AG656" s="22">
        <v>4</v>
      </c>
      <c r="AH656" s="22">
        <v>1</v>
      </c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33">
        <f t="shared" si="20"/>
        <v>0.008115730314281656</v>
      </c>
      <c r="AX656" s="26">
        <f t="shared" si="21"/>
        <v>0.03462753754923603</v>
      </c>
    </row>
    <row r="657" spans="1:50" ht="33.75" customHeight="1">
      <c r="A657" s="29" t="s">
        <v>2050</v>
      </c>
      <c r="B657" s="30" t="s">
        <v>2051</v>
      </c>
      <c r="C657" s="31" t="s">
        <v>2052</v>
      </c>
      <c r="D657" s="22">
        <v>10</v>
      </c>
      <c r="E657" s="22">
        <v>34</v>
      </c>
      <c r="F657" s="22">
        <v>30</v>
      </c>
      <c r="G657" s="22">
        <v>79</v>
      </c>
      <c r="H657" s="22">
        <v>5</v>
      </c>
      <c r="I657" s="22">
        <v>3</v>
      </c>
      <c r="J657" s="22">
        <v>4</v>
      </c>
      <c r="K657" s="22">
        <v>1</v>
      </c>
      <c r="L657" s="22">
        <v>2</v>
      </c>
      <c r="M657" s="32"/>
      <c r="N657" s="22">
        <v>23</v>
      </c>
      <c r="O657" s="22"/>
      <c r="P657" s="22">
        <v>1</v>
      </c>
      <c r="Q657" s="22">
        <v>96</v>
      </c>
      <c r="R657" s="22">
        <v>8</v>
      </c>
      <c r="S657" s="22">
        <v>13</v>
      </c>
      <c r="T657" s="22">
        <v>1</v>
      </c>
      <c r="U657" s="22"/>
      <c r="V657" s="22"/>
      <c r="W657" s="22"/>
      <c r="X657" s="22">
        <v>2</v>
      </c>
      <c r="Y657" s="22">
        <v>6</v>
      </c>
      <c r="Z657" s="22"/>
      <c r="AA657" s="22">
        <v>2</v>
      </c>
      <c r="AB657" s="22">
        <v>1</v>
      </c>
      <c r="AC657" s="22">
        <v>6</v>
      </c>
      <c r="AD657" s="22">
        <v>1</v>
      </c>
      <c r="AE657" s="22">
        <v>40</v>
      </c>
      <c r="AF657" s="22"/>
      <c r="AG657" s="22">
        <v>10</v>
      </c>
      <c r="AH657" s="22">
        <v>3</v>
      </c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33">
        <f t="shared" si="20"/>
        <v>0.02028932578570414</v>
      </c>
      <c r="AX657" s="26">
        <f t="shared" si="21"/>
        <v>0.04905567819475104</v>
      </c>
    </row>
    <row r="658" spans="1:50" ht="33.75" customHeight="1">
      <c r="A658" s="29" t="s">
        <v>2053</v>
      </c>
      <c r="B658" s="30" t="s">
        <v>2054</v>
      </c>
      <c r="C658" s="31" t="s">
        <v>2055</v>
      </c>
      <c r="D658" s="22">
        <v>1</v>
      </c>
      <c r="E658" s="22">
        <v>4</v>
      </c>
      <c r="F658" s="22">
        <v>1</v>
      </c>
      <c r="G658" s="22">
        <v>1</v>
      </c>
      <c r="H658" s="22">
        <v>6</v>
      </c>
      <c r="I658" s="22">
        <v>3</v>
      </c>
      <c r="J658" s="22">
        <v>3</v>
      </c>
      <c r="K658" s="22">
        <v>3</v>
      </c>
      <c r="L658" s="22"/>
      <c r="M658" s="32">
        <v>1</v>
      </c>
      <c r="N658" s="22"/>
      <c r="O658" s="22">
        <v>1</v>
      </c>
      <c r="P658" s="22"/>
      <c r="Q658" s="22">
        <v>3</v>
      </c>
      <c r="R658" s="22">
        <v>2</v>
      </c>
      <c r="S658" s="22"/>
      <c r="T658" s="22">
        <v>8</v>
      </c>
      <c r="U658" s="22"/>
      <c r="V658" s="22"/>
      <c r="W658" s="22"/>
      <c r="X658" s="22"/>
      <c r="Y658" s="22">
        <v>17</v>
      </c>
      <c r="Z658" s="22"/>
      <c r="AA658" s="22">
        <v>2</v>
      </c>
      <c r="AB658" s="22"/>
      <c r="AC658" s="22"/>
      <c r="AD658" s="22">
        <v>1</v>
      </c>
      <c r="AE658" s="22">
        <v>2</v>
      </c>
      <c r="AF658" s="22"/>
      <c r="AG658" s="22">
        <v>6</v>
      </c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33">
        <f t="shared" si="20"/>
        <v>0.002028932578570414</v>
      </c>
      <c r="AX658" s="26">
        <f t="shared" si="21"/>
        <v>0.005771256258206005</v>
      </c>
    </row>
    <row r="659" spans="1:50" ht="33.75" customHeight="1">
      <c r="A659" s="29" t="s">
        <v>2056</v>
      </c>
      <c r="B659" s="30" t="s">
        <v>2057</v>
      </c>
      <c r="C659" s="31" t="s">
        <v>2058</v>
      </c>
      <c r="D659" s="22"/>
      <c r="E659" s="22">
        <v>139</v>
      </c>
      <c r="F659" s="22">
        <v>28</v>
      </c>
      <c r="G659" s="22">
        <v>53</v>
      </c>
      <c r="H659" s="22"/>
      <c r="I659" s="22"/>
      <c r="J659" s="22">
        <v>1</v>
      </c>
      <c r="K659" s="22"/>
      <c r="L659" s="22"/>
      <c r="M659" s="32"/>
      <c r="N659" s="22"/>
      <c r="O659" s="22"/>
      <c r="P659" s="22"/>
      <c r="Q659" s="22"/>
      <c r="R659" s="22"/>
      <c r="S659" s="22"/>
      <c r="T659" s="22"/>
      <c r="U659" s="22">
        <v>1</v>
      </c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33">
        <f t="shared" si="20"/>
        <v>0</v>
      </c>
      <c r="AX659" s="26">
        <f t="shared" si="21"/>
        <v>0.20055115497265869</v>
      </c>
    </row>
    <row r="660" spans="1:50" ht="33.75" customHeight="1">
      <c r="A660" s="29" t="s">
        <v>2059</v>
      </c>
      <c r="B660" s="30" t="s">
        <v>2060</v>
      </c>
      <c r="C660" s="31" t="s">
        <v>2061</v>
      </c>
      <c r="D660" s="22"/>
      <c r="E660" s="22">
        <v>433</v>
      </c>
      <c r="F660" s="22">
        <v>15</v>
      </c>
      <c r="G660" s="22">
        <v>13</v>
      </c>
      <c r="H660" s="22">
        <v>2</v>
      </c>
      <c r="I660" s="22"/>
      <c r="J660" s="22">
        <v>3</v>
      </c>
      <c r="K660" s="22"/>
      <c r="L660" s="22"/>
      <c r="M660" s="32"/>
      <c r="N660" s="22"/>
      <c r="O660" s="22"/>
      <c r="P660" s="22"/>
      <c r="Q660" s="22">
        <v>1</v>
      </c>
      <c r="R660" s="22"/>
      <c r="S660" s="22"/>
      <c r="T660" s="22"/>
      <c r="U660" s="22">
        <v>1</v>
      </c>
      <c r="V660" s="22"/>
      <c r="W660" s="22"/>
      <c r="X660" s="22"/>
      <c r="Y660" s="22"/>
      <c r="Z660" s="22"/>
      <c r="AA660" s="22">
        <v>1</v>
      </c>
      <c r="AB660" s="22"/>
      <c r="AC660" s="22">
        <v>1</v>
      </c>
      <c r="AD660" s="22">
        <v>1</v>
      </c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33">
        <f t="shared" si="20"/>
        <v>0</v>
      </c>
      <c r="AX660" s="26">
        <f t="shared" si="21"/>
        <v>0.6247384899508001</v>
      </c>
    </row>
    <row r="661" spans="1:50" ht="33.75" customHeight="1">
      <c r="A661" s="29" t="s">
        <v>2062</v>
      </c>
      <c r="B661" s="30" t="s">
        <v>2063</v>
      </c>
      <c r="C661" s="31" t="s">
        <v>2064</v>
      </c>
      <c r="D661" s="22"/>
      <c r="E661" s="22"/>
      <c r="F661" s="22"/>
      <c r="G661" s="22"/>
      <c r="H661" s="22"/>
      <c r="I661" s="22"/>
      <c r="J661" s="22"/>
      <c r="K661" s="22"/>
      <c r="L661" s="22"/>
      <c r="M661" s="3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33">
        <f t="shared" si="20"/>
        <v>0</v>
      </c>
      <c r="AX661" s="26">
        <f t="shared" si="21"/>
        <v>0</v>
      </c>
    </row>
    <row r="662" spans="1:50" ht="33.75" customHeight="1">
      <c r="A662" s="29" t="s">
        <v>2065</v>
      </c>
      <c r="B662" s="30" t="s">
        <v>2066</v>
      </c>
      <c r="C662" s="31" t="s">
        <v>2067</v>
      </c>
      <c r="D662" s="22">
        <v>15</v>
      </c>
      <c r="E662" s="22">
        <v>28</v>
      </c>
      <c r="F662" s="22">
        <v>52</v>
      </c>
      <c r="G662" s="22">
        <v>28</v>
      </c>
      <c r="H662" s="22">
        <v>29</v>
      </c>
      <c r="I662" s="22">
        <v>4</v>
      </c>
      <c r="J662" s="22">
        <v>10</v>
      </c>
      <c r="K662" s="22">
        <v>38</v>
      </c>
      <c r="L662" s="22"/>
      <c r="M662" s="32">
        <v>5</v>
      </c>
      <c r="N662" s="22">
        <v>72</v>
      </c>
      <c r="O662" s="22">
        <v>6</v>
      </c>
      <c r="P662" s="22">
        <v>7</v>
      </c>
      <c r="Q662" s="22">
        <v>21</v>
      </c>
      <c r="R662" s="22">
        <v>7</v>
      </c>
      <c r="S662" s="22">
        <v>8</v>
      </c>
      <c r="T662" s="22">
        <v>12</v>
      </c>
      <c r="U662" s="22">
        <v>16</v>
      </c>
      <c r="V662" s="22">
        <v>15</v>
      </c>
      <c r="W662" s="22">
        <v>11</v>
      </c>
      <c r="X662" s="22">
        <v>12</v>
      </c>
      <c r="Y662" s="22">
        <v>17</v>
      </c>
      <c r="Z662" s="22">
        <v>15</v>
      </c>
      <c r="AA662" s="22">
        <v>25</v>
      </c>
      <c r="AB662" s="22">
        <v>4</v>
      </c>
      <c r="AC662" s="22">
        <v>26</v>
      </c>
      <c r="AD662" s="22">
        <v>35</v>
      </c>
      <c r="AE662" s="22">
        <v>5</v>
      </c>
      <c r="AF662" s="22">
        <v>1</v>
      </c>
      <c r="AG662" s="22">
        <v>9</v>
      </c>
      <c r="AH662" s="22">
        <v>18</v>
      </c>
      <c r="AI662" s="22"/>
      <c r="AJ662" s="22">
        <v>1</v>
      </c>
      <c r="AK662" s="22"/>
      <c r="AL662" s="22"/>
      <c r="AM662" s="22"/>
      <c r="AN662" s="22"/>
      <c r="AO662" s="22"/>
      <c r="AP662" s="22"/>
      <c r="AQ662" s="22"/>
      <c r="AR662" s="22"/>
      <c r="AS662" s="22">
        <v>14</v>
      </c>
      <c r="AT662" s="22"/>
      <c r="AU662" s="22"/>
      <c r="AV662" s="22"/>
      <c r="AW662" s="33">
        <f t="shared" si="20"/>
        <v>0.030433988678556213</v>
      </c>
      <c r="AX662" s="26">
        <f t="shared" si="21"/>
        <v>0.04039879380744203</v>
      </c>
    </row>
    <row r="663" spans="1:50" ht="33.75" customHeight="1">
      <c r="A663" s="29" t="s">
        <v>2068</v>
      </c>
      <c r="B663" s="30" t="s">
        <v>2069</v>
      </c>
      <c r="C663" s="31" t="s">
        <v>2070</v>
      </c>
      <c r="D663" s="22">
        <v>177</v>
      </c>
      <c r="E663" s="22">
        <v>267</v>
      </c>
      <c r="F663" s="22">
        <v>4</v>
      </c>
      <c r="G663" s="22">
        <v>20</v>
      </c>
      <c r="H663" s="22">
        <v>165</v>
      </c>
      <c r="I663" s="22">
        <v>39</v>
      </c>
      <c r="J663" s="22">
        <v>64</v>
      </c>
      <c r="K663" s="22">
        <v>17</v>
      </c>
      <c r="L663" s="22"/>
      <c r="M663" s="32">
        <v>23</v>
      </c>
      <c r="N663" s="22">
        <v>1</v>
      </c>
      <c r="O663" s="22"/>
      <c r="P663" s="22"/>
      <c r="Q663" s="22">
        <v>30</v>
      </c>
      <c r="R663" s="22">
        <v>7</v>
      </c>
      <c r="S663" s="22">
        <v>7</v>
      </c>
      <c r="T663" s="22">
        <v>9</v>
      </c>
      <c r="U663" s="22">
        <v>18</v>
      </c>
      <c r="V663" s="22">
        <v>1</v>
      </c>
      <c r="W663" s="22">
        <v>1</v>
      </c>
      <c r="X663" s="22">
        <v>7</v>
      </c>
      <c r="Y663" s="22">
        <v>39</v>
      </c>
      <c r="Z663" s="22">
        <v>11</v>
      </c>
      <c r="AA663" s="22">
        <v>2</v>
      </c>
      <c r="AB663" s="22">
        <v>16</v>
      </c>
      <c r="AC663" s="22">
        <v>34</v>
      </c>
      <c r="AD663" s="22">
        <v>2</v>
      </c>
      <c r="AE663" s="22">
        <v>34</v>
      </c>
      <c r="AF663" s="22"/>
      <c r="AG663" s="22">
        <v>16</v>
      </c>
      <c r="AH663" s="22">
        <v>61</v>
      </c>
      <c r="AI663" s="22"/>
      <c r="AJ663" s="22"/>
      <c r="AK663" s="22"/>
      <c r="AL663" s="22"/>
      <c r="AM663" s="22"/>
      <c r="AN663" s="22"/>
      <c r="AO663" s="22"/>
      <c r="AP663" s="22"/>
      <c r="AQ663" s="22"/>
      <c r="AR663" s="22">
        <v>1</v>
      </c>
      <c r="AS663" s="22">
        <v>337</v>
      </c>
      <c r="AT663" s="22"/>
      <c r="AU663" s="22"/>
      <c r="AV663" s="22"/>
      <c r="AW663" s="33">
        <f t="shared" si="20"/>
        <v>0.3591210664069633</v>
      </c>
      <c r="AX663" s="26">
        <f t="shared" si="21"/>
        <v>0.3852313552352508</v>
      </c>
    </row>
    <row r="664" spans="1:50" ht="33.75" customHeight="1">
      <c r="A664" s="29" t="s">
        <v>2071</v>
      </c>
      <c r="B664" s="30" t="s">
        <v>2072</v>
      </c>
      <c r="C664" s="31" t="s">
        <v>2073</v>
      </c>
      <c r="D664" s="22">
        <v>12</v>
      </c>
      <c r="E664" s="22">
        <v>97</v>
      </c>
      <c r="F664" s="22"/>
      <c r="G664" s="22">
        <v>2</v>
      </c>
      <c r="H664" s="22"/>
      <c r="I664" s="22"/>
      <c r="J664" s="22">
        <v>2</v>
      </c>
      <c r="K664" s="22"/>
      <c r="L664" s="22"/>
      <c r="M664" s="32"/>
      <c r="N664" s="22">
        <v>1</v>
      </c>
      <c r="O664" s="22"/>
      <c r="P664" s="22"/>
      <c r="Q664" s="22">
        <v>1</v>
      </c>
      <c r="R664" s="22"/>
      <c r="S664" s="22">
        <v>3</v>
      </c>
      <c r="T664" s="22">
        <v>4</v>
      </c>
      <c r="U664" s="22"/>
      <c r="V664" s="22"/>
      <c r="W664" s="22"/>
      <c r="X664" s="22"/>
      <c r="Y664" s="22"/>
      <c r="Z664" s="22"/>
      <c r="AA664" s="22"/>
      <c r="AB664" s="22">
        <v>4</v>
      </c>
      <c r="AC664" s="22"/>
      <c r="AD664" s="22"/>
      <c r="AE664" s="22">
        <v>2</v>
      </c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33">
        <f t="shared" si="20"/>
        <v>0.02434719094284497</v>
      </c>
      <c r="AX664" s="26">
        <f t="shared" si="21"/>
        <v>0.13995296426149564</v>
      </c>
    </row>
    <row r="665" spans="1:50" ht="33.75" customHeight="1">
      <c r="A665" s="29" t="s">
        <v>2074</v>
      </c>
      <c r="B665" s="30" t="s">
        <v>2075</v>
      </c>
      <c r="C665" s="31" t="s">
        <v>2076</v>
      </c>
      <c r="D665" s="22">
        <v>24</v>
      </c>
      <c r="E665" s="22">
        <v>168</v>
      </c>
      <c r="F665" s="22">
        <v>3</v>
      </c>
      <c r="G665" s="22">
        <v>8</v>
      </c>
      <c r="H665" s="22">
        <v>1</v>
      </c>
      <c r="I665" s="22">
        <v>11</v>
      </c>
      <c r="J665" s="22"/>
      <c r="K665" s="22">
        <v>14</v>
      </c>
      <c r="L665" s="22"/>
      <c r="M665" s="32"/>
      <c r="N665" s="22">
        <v>1</v>
      </c>
      <c r="O665" s="22">
        <v>4</v>
      </c>
      <c r="P665" s="22"/>
      <c r="Q665" s="22">
        <v>2</v>
      </c>
      <c r="R665" s="22">
        <v>1</v>
      </c>
      <c r="S665" s="22">
        <v>8</v>
      </c>
      <c r="T665" s="22">
        <v>6</v>
      </c>
      <c r="U665" s="22">
        <v>10</v>
      </c>
      <c r="V665" s="22">
        <v>1</v>
      </c>
      <c r="W665" s="22">
        <v>1</v>
      </c>
      <c r="X665" s="22">
        <v>1</v>
      </c>
      <c r="Y665" s="22">
        <v>3</v>
      </c>
      <c r="Z665" s="22"/>
      <c r="AA665" s="22">
        <v>1</v>
      </c>
      <c r="AB665" s="22">
        <v>3</v>
      </c>
      <c r="AC665" s="22"/>
      <c r="AD665" s="22"/>
      <c r="AE665" s="22">
        <v>1</v>
      </c>
      <c r="AF665" s="22"/>
      <c r="AG665" s="22"/>
      <c r="AH665" s="22">
        <v>1</v>
      </c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33">
        <f t="shared" si="20"/>
        <v>0.04869438188568994</v>
      </c>
      <c r="AX665" s="26">
        <f t="shared" si="21"/>
        <v>0.2423927628446522</v>
      </c>
    </row>
    <row r="666" spans="1:50" ht="33.75" customHeight="1">
      <c r="A666" s="29" t="s">
        <v>2077</v>
      </c>
      <c r="B666" s="30" t="s">
        <v>2078</v>
      </c>
      <c r="C666" s="31" t="s">
        <v>2079</v>
      </c>
      <c r="D666" s="22">
        <v>122</v>
      </c>
      <c r="E666" s="22">
        <v>64</v>
      </c>
      <c r="F666" s="22">
        <v>58</v>
      </c>
      <c r="G666" s="22">
        <v>42</v>
      </c>
      <c r="H666" s="22">
        <v>25</v>
      </c>
      <c r="I666" s="22">
        <v>5</v>
      </c>
      <c r="J666" s="22">
        <v>4</v>
      </c>
      <c r="K666" s="22">
        <v>2</v>
      </c>
      <c r="L666" s="22"/>
      <c r="M666" s="32">
        <v>2</v>
      </c>
      <c r="N666" s="22">
        <v>33</v>
      </c>
      <c r="O666" s="22">
        <v>2</v>
      </c>
      <c r="P666" s="22">
        <v>2</v>
      </c>
      <c r="Q666" s="22">
        <v>10</v>
      </c>
      <c r="R666" s="22">
        <v>19</v>
      </c>
      <c r="S666" s="22">
        <v>64</v>
      </c>
      <c r="T666" s="22">
        <v>9</v>
      </c>
      <c r="U666" s="22">
        <v>6</v>
      </c>
      <c r="V666" s="22">
        <v>1</v>
      </c>
      <c r="W666" s="22">
        <v>1</v>
      </c>
      <c r="X666" s="22">
        <v>16</v>
      </c>
      <c r="Y666" s="22">
        <v>28</v>
      </c>
      <c r="Z666" s="22">
        <v>2</v>
      </c>
      <c r="AA666" s="22">
        <v>20</v>
      </c>
      <c r="AB666" s="22">
        <v>6</v>
      </c>
      <c r="AC666" s="22">
        <v>9</v>
      </c>
      <c r="AD666" s="22">
        <v>10</v>
      </c>
      <c r="AE666" s="22">
        <v>2</v>
      </c>
      <c r="AF666" s="22">
        <v>1</v>
      </c>
      <c r="AG666" s="22">
        <v>81</v>
      </c>
      <c r="AH666" s="22">
        <v>137</v>
      </c>
      <c r="AI666" s="22"/>
      <c r="AJ666" s="22"/>
      <c r="AK666" s="22"/>
      <c r="AL666" s="22">
        <v>1</v>
      </c>
      <c r="AM666" s="22"/>
      <c r="AN666" s="22"/>
      <c r="AO666" s="22"/>
      <c r="AP666" s="22"/>
      <c r="AQ666" s="22"/>
      <c r="AR666" s="22"/>
      <c r="AS666" s="22">
        <v>58</v>
      </c>
      <c r="AT666" s="22"/>
      <c r="AU666" s="22"/>
      <c r="AV666" s="22"/>
      <c r="AW666" s="33">
        <f t="shared" si="20"/>
        <v>0.24752977458559053</v>
      </c>
      <c r="AX666" s="26">
        <f t="shared" si="21"/>
        <v>0.09234010013129608</v>
      </c>
    </row>
    <row r="667" spans="1:50" ht="33.75" customHeight="1">
      <c r="A667" s="29" t="s">
        <v>2080</v>
      </c>
      <c r="B667" s="30" t="s">
        <v>2081</v>
      </c>
      <c r="C667" s="31" t="s">
        <v>2082</v>
      </c>
      <c r="D667" s="22">
        <v>3</v>
      </c>
      <c r="E667" s="22">
        <v>1</v>
      </c>
      <c r="F667" s="22">
        <v>2</v>
      </c>
      <c r="G667" s="22"/>
      <c r="H667" s="22">
        <v>1</v>
      </c>
      <c r="I667" s="22"/>
      <c r="J667" s="22"/>
      <c r="K667" s="22"/>
      <c r="L667" s="22"/>
      <c r="M667" s="32"/>
      <c r="N667" s="22">
        <v>2</v>
      </c>
      <c r="O667" s="22"/>
      <c r="P667" s="22"/>
      <c r="Q667" s="22">
        <v>1</v>
      </c>
      <c r="R667" s="22">
        <v>1</v>
      </c>
      <c r="S667" s="22"/>
      <c r="T667" s="22"/>
      <c r="U667" s="22">
        <v>1</v>
      </c>
      <c r="V667" s="22">
        <v>1</v>
      </c>
      <c r="W667" s="22"/>
      <c r="X667" s="22">
        <v>22</v>
      </c>
      <c r="Y667" s="22">
        <v>2</v>
      </c>
      <c r="Z667" s="22">
        <v>4</v>
      </c>
      <c r="AA667" s="22">
        <v>2</v>
      </c>
      <c r="AB667" s="22"/>
      <c r="AC667" s="22"/>
      <c r="AD667" s="22"/>
      <c r="AE667" s="22">
        <v>1</v>
      </c>
      <c r="AF667" s="22"/>
      <c r="AG667" s="22">
        <v>13</v>
      </c>
      <c r="AH667" s="22"/>
      <c r="AI667" s="22"/>
      <c r="AJ667" s="22"/>
      <c r="AK667" s="22"/>
      <c r="AL667" s="22">
        <v>1</v>
      </c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33">
        <f t="shared" si="20"/>
        <v>0.0060867977357112425</v>
      </c>
      <c r="AX667" s="26">
        <f t="shared" si="21"/>
        <v>0.0014428140645515012</v>
      </c>
    </row>
    <row r="668" spans="1:50" ht="33.75" customHeight="1">
      <c r="A668" s="29" t="s">
        <v>2083</v>
      </c>
      <c r="B668" s="30" t="s">
        <v>2084</v>
      </c>
      <c r="C668" s="31" t="s">
        <v>2085</v>
      </c>
      <c r="D668" s="22">
        <v>5</v>
      </c>
      <c r="E668" s="22">
        <v>43</v>
      </c>
      <c r="F668" s="22">
        <v>1</v>
      </c>
      <c r="G668" s="22">
        <v>3</v>
      </c>
      <c r="H668" s="22"/>
      <c r="I668" s="22"/>
      <c r="J668" s="22"/>
      <c r="K668" s="22">
        <v>6</v>
      </c>
      <c r="L668" s="22"/>
      <c r="M668" s="32"/>
      <c r="N668" s="22"/>
      <c r="O668" s="22"/>
      <c r="P668" s="22"/>
      <c r="Q668" s="22"/>
      <c r="R668" s="22">
        <v>1</v>
      </c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33">
        <f t="shared" si="20"/>
        <v>0.01014466289285207</v>
      </c>
      <c r="AX668" s="26">
        <f t="shared" si="21"/>
        <v>0.06204100477571455</v>
      </c>
    </row>
    <row r="669" spans="1:50" ht="33.75" customHeight="1">
      <c r="A669" s="29" t="s">
        <v>2086</v>
      </c>
      <c r="B669" s="30" t="s">
        <v>2087</v>
      </c>
      <c r="C669" s="31" t="s">
        <v>2088</v>
      </c>
      <c r="D669" s="22">
        <v>22</v>
      </c>
      <c r="E669" s="22">
        <v>412</v>
      </c>
      <c r="F669" s="22">
        <v>12</v>
      </c>
      <c r="G669" s="22">
        <v>62</v>
      </c>
      <c r="H669" s="22">
        <v>224</v>
      </c>
      <c r="I669" s="22">
        <v>42</v>
      </c>
      <c r="J669" s="22">
        <v>39</v>
      </c>
      <c r="K669" s="22">
        <v>8</v>
      </c>
      <c r="L669" s="22">
        <v>5</v>
      </c>
      <c r="M669" s="32">
        <v>2</v>
      </c>
      <c r="N669" s="22">
        <v>81</v>
      </c>
      <c r="O669" s="22">
        <v>6</v>
      </c>
      <c r="P669" s="22">
        <v>8</v>
      </c>
      <c r="Q669" s="22">
        <v>9</v>
      </c>
      <c r="R669" s="22">
        <v>40</v>
      </c>
      <c r="S669" s="22">
        <v>26</v>
      </c>
      <c r="T669" s="22">
        <v>29</v>
      </c>
      <c r="U669" s="22">
        <v>34</v>
      </c>
      <c r="V669" s="22">
        <v>20</v>
      </c>
      <c r="W669" s="22"/>
      <c r="X669" s="22">
        <v>23</v>
      </c>
      <c r="Y669" s="22">
        <v>55</v>
      </c>
      <c r="Z669" s="22">
        <v>18</v>
      </c>
      <c r="AA669" s="22">
        <v>64</v>
      </c>
      <c r="AB669" s="22">
        <v>22</v>
      </c>
      <c r="AC669" s="22">
        <v>80</v>
      </c>
      <c r="AD669" s="22">
        <v>67</v>
      </c>
      <c r="AE669" s="22">
        <v>18</v>
      </c>
      <c r="AF669" s="22">
        <v>16</v>
      </c>
      <c r="AG669" s="22">
        <v>82</v>
      </c>
      <c r="AH669" s="22">
        <v>57</v>
      </c>
      <c r="AI669" s="22"/>
      <c r="AJ669" s="22"/>
      <c r="AK669" s="22">
        <v>2</v>
      </c>
      <c r="AL669" s="22">
        <v>2</v>
      </c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33">
        <f t="shared" si="20"/>
        <v>0.04463651672854911</v>
      </c>
      <c r="AX669" s="26">
        <f t="shared" si="21"/>
        <v>0.5944393945952184</v>
      </c>
    </row>
    <row r="670" spans="1:50" ht="33.75" customHeight="1">
      <c r="A670" s="29" t="s">
        <v>2089</v>
      </c>
      <c r="B670" s="30" t="s">
        <v>2090</v>
      </c>
      <c r="C670" s="31" t="s">
        <v>2091</v>
      </c>
      <c r="D670" s="22">
        <v>4</v>
      </c>
      <c r="E670" s="22">
        <v>1285</v>
      </c>
      <c r="F670" s="22">
        <v>3</v>
      </c>
      <c r="G670" s="22">
        <v>27</v>
      </c>
      <c r="H670" s="22">
        <v>167</v>
      </c>
      <c r="I670" s="22">
        <v>4</v>
      </c>
      <c r="J670" s="22">
        <v>13</v>
      </c>
      <c r="K670" s="22"/>
      <c r="L670" s="22"/>
      <c r="M670" s="32"/>
      <c r="N670" s="22">
        <v>2</v>
      </c>
      <c r="O670" s="22">
        <v>6</v>
      </c>
      <c r="P670" s="22"/>
      <c r="Q670" s="22">
        <v>7</v>
      </c>
      <c r="R670" s="22">
        <v>16</v>
      </c>
      <c r="S670" s="22">
        <v>16</v>
      </c>
      <c r="T670" s="22">
        <v>4</v>
      </c>
      <c r="U670" s="22">
        <v>4</v>
      </c>
      <c r="V670" s="22">
        <v>5</v>
      </c>
      <c r="W670" s="22"/>
      <c r="X670" s="22">
        <v>38</v>
      </c>
      <c r="Y670" s="22">
        <v>18</v>
      </c>
      <c r="Z670" s="22">
        <v>4</v>
      </c>
      <c r="AA670" s="22">
        <v>17</v>
      </c>
      <c r="AB670" s="22">
        <v>8</v>
      </c>
      <c r="AC670" s="22">
        <v>23</v>
      </c>
      <c r="AD670" s="22">
        <v>10</v>
      </c>
      <c r="AE670" s="22">
        <v>4</v>
      </c>
      <c r="AF670" s="22">
        <v>7</v>
      </c>
      <c r="AG670" s="22">
        <v>18</v>
      </c>
      <c r="AH670" s="22">
        <v>27</v>
      </c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33">
        <f t="shared" si="20"/>
        <v>0.008115730314281656</v>
      </c>
      <c r="AX670" s="26">
        <f t="shared" si="21"/>
        <v>1.854016072948679</v>
      </c>
    </row>
    <row r="671" spans="1:50" ht="33.75" customHeight="1">
      <c r="A671" s="29" t="s">
        <v>2092</v>
      </c>
      <c r="B671" s="30" t="s">
        <v>2093</v>
      </c>
      <c r="C671" s="31" t="s">
        <v>2094</v>
      </c>
      <c r="D671" s="22"/>
      <c r="E671" s="22"/>
      <c r="F671" s="22"/>
      <c r="G671" s="22">
        <v>1</v>
      </c>
      <c r="H671" s="22">
        <v>2</v>
      </c>
      <c r="I671" s="22"/>
      <c r="J671" s="22">
        <v>1</v>
      </c>
      <c r="K671" s="22"/>
      <c r="L671" s="22"/>
      <c r="M671" s="3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33">
        <f t="shared" si="20"/>
        <v>0</v>
      </c>
      <c r="AX671" s="26">
        <f t="shared" si="21"/>
        <v>0</v>
      </c>
    </row>
    <row r="672" spans="1:50" ht="33.75" customHeight="1">
      <c r="A672" s="29" t="s">
        <v>2095</v>
      </c>
      <c r="B672" s="30" t="s">
        <v>2096</v>
      </c>
      <c r="C672" s="31" t="s">
        <v>2097</v>
      </c>
      <c r="D672" s="22"/>
      <c r="E672" s="22"/>
      <c r="F672" s="22"/>
      <c r="G672" s="22"/>
      <c r="H672" s="22"/>
      <c r="I672" s="22"/>
      <c r="J672" s="22"/>
      <c r="K672" s="22"/>
      <c r="L672" s="22"/>
      <c r="M672" s="3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33">
        <f t="shared" si="20"/>
        <v>0</v>
      </c>
      <c r="AX672" s="26">
        <f t="shared" si="21"/>
        <v>0</v>
      </c>
    </row>
    <row r="673" spans="1:50" ht="33.75" customHeight="1">
      <c r="A673" s="29" t="s">
        <v>2098</v>
      </c>
      <c r="B673" s="30" t="s">
        <v>2099</v>
      </c>
      <c r="C673" s="31" t="s">
        <v>2100</v>
      </c>
      <c r="D673" s="22"/>
      <c r="E673" s="22"/>
      <c r="F673" s="22"/>
      <c r="G673" s="22"/>
      <c r="H673" s="22"/>
      <c r="I673" s="22"/>
      <c r="J673" s="22"/>
      <c r="K673" s="22"/>
      <c r="L673" s="22"/>
      <c r="M673" s="3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33">
        <f t="shared" si="20"/>
        <v>0</v>
      </c>
      <c r="AX673" s="26">
        <f t="shared" si="21"/>
        <v>0</v>
      </c>
    </row>
    <row r="674" spans="1:50" ht="33.75" customHeight="1">
      <c r="A674" s="34" t="s">
        <v>2101</v>
      </c>
      <c r="B674" s="35" t="s">
        <v>2102</v>
      </c>
      <c r="C674" s="36" t="s">
        <v>2103</v>
      </c>
      <c r="D674" s="37"/>
      <c r="E674" s="37"/>
      <c r="F674" s="37"/>
      <c r="G674" s="37"/>
      <c r="H674" s="37"/>
      <c r="I674" s="37"/>
      <c r="J674" s="37"/>
      <c r="K674" s="37"/>
      <c r="L674" s="37"/>
      <c r="M674" s="38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9">
        <f t="shared" si="20"/>
        <v>0</v>
      </c>
      <c r="AX674" s="40">
        <f t="shared" si="21"/>
        <v>0</v>
      </c>
    </row>
    <row r="675" spans="1:50" s="13" customFormat="1" ht="32.25" customHeight="1">
      <c r="A675" s="42"/>
      <c r="B675" s="43"/>
      <c r="C675" s="44" t="s">
        <v>2104</v>
      </c>
      <c r="D675" s="45">
        <f>SUM(D4:D674)</f>
        <v>49287</v>
      </c>
      <c r="E675" s="45">
        <f aca="true" t="shared" si="22" ref="E675:AU675">SUM(E4:E674)</f>
        <v>69309</v>
      </c>
      <c r="F675" s="45">
        <f t="shared" si="22"/>
        <v>38477</v>
      </c>
      <c r="G675" s="45">
        <f t="shared" si="22"/>
        <v>40153</v>
      </c>
      <c r="H675" s="45">
        <f t="shared" si="22"/>
        <v>49466</v>
      </c>
      <c r="I675" s="45">
        <f t="shared" si="22"/>
        <v>24268</v>
      </c>
      <c r="J675" s="45">
        <f t="shared" si="22"/>
        <v>13576</v>
      </c>
      <c r="K675" s="45">
        <f>SUM(K4:K674)</f>
        <v>9789</v>
      </c>
      <c r="L675" s="45">
        <f t="shared" si="22"/>
        <v>4068</v>
      </c>
      <c r="M675" s="46">
        <f t="shared" si="22"/>
        <v>6121</v>
      </c>
      <c r="N675" s="45">
        <f t="shared" si="22"/>
        <v>3771</v>
      </c>
      <c r="O675" s="45">
        <f t="shared" si="22"/>
        <v>2217</v>
      </c>
      <c r="P675" s="45">
        <f t="shared" si="22"/>
        <v>4793</v>
      </c>
      <c r="Q675" s="45">
        <f t="shared" si="22"/>
        <v>13441</v>
      </c>
      <c r="R675" s="45">
        <f t="shared" si="22"/>
        <v>14064</v>
      </c>
      <c r="S675" s="45">
        <f t="shared" si="22"/>
        <v>12772</v>
      </c>
      <c r="T675" s="45">
        <f t="shared" si="22"/>
        <v>13574</v>
      </c>
      <c r="U675" s="45">
        <f t="shared" si="22"/>
        <v>14650</v>
      </c>
      <c r="V675" s="45">
        <f t="shared" si="22"/>
        <v>5723</v>
      </c>
      <c r="W675" s="45">
        <f t="shared" si="22"/>
        <v>3740</v>
      </c>
      <c r="X675" s="45">
        <f t="shared" si="22"/>
        <v>13550</v>
      </c>
      <c r="Y675" s="45">
        <f t="shared" si="22"/>
        <v>19440</v>
      </c>
      <c r="Z675" s="45">
        <f t="shared" si="22"/>
        <v>12374</v>
      </c>
      <c r="AA675" s="45">
        <f t="shared" si="22"/>
        <v>21520</v>
      </c>
      <c r="AB675" s="45">
        <f t="shared" si="22"/>
        <v>12919</v>
      </c>
      <c r="AC675" s="45">
        <f t="shared" si="22"/>
        <v>20124</v>
      </c>
      <c r="AD675" s="45">
        <f t="shared" si="22"/>
        <v>13253</v>
      </c>
      <c r="AE675" s="45">
        <f t="shared" si="22"/>
        <v>10316</v>
      </c>
      <c r="AF675" s="45">
        <f t="shared" si="22"/>
        <v>10387</v>
      </c>
      <c r="AG675" s="45">
        <f t="shared" si="22"/>
        <v>20161</v>
      </c>
      <c r="AH675" s="45">
        <f t="shared" si="22"/>
        <v>21052</v>
      </c>
      <c r="AI675" s="45">
        <f t="shared" si="22"/>
        <v>722</v>
      </c>
      <c r="AJ675" s="45">
        <f t="shared" si="22"/>
        <v>698</v>
      </c>
      <c r="AK675" s="45">
        <f t="shared" si="22"/>
        <v>1279</v>
      </c>
      <c r="AL675" s="45">
        <f t="shared" si="22"/>
        <v>6235</v>
      </c>
      <c r="AM675" s="45">
        <f t="shared" si="22"/>
        <v>382</v>
      </c>
      <c r="AN675" s="45">
        <f t="shared" si="22"/>
        <v>614</v>
      </c>
      <c r="AO675" s="45">
        <f t="shared" si="22"/>
        <v>3335</v>
      </c>
      <c r="AP675" s="45">
        <f t="shared" si="22"/>
        <v>2312</v>
      </c>
      <c r="AQ675" s="45">
        <f t="shared" si="22"/>
        <v>865</v>
      </c>
      <c r="AR675" s="45">
        <f t="shared" si="22"/>
        <v>1058</v>
      </c>
      <c r="AS675" s="45">
        <f t="shared" si="22"/>
        <v>2710</v>
      </c>
      <c r="AT675" s="45">
        <f t="shared" si="22"/>
        <v>769</v>
      </c>
      <c r="AU675" s="45">
        <f t="shared" si="22"/>
        <v>5375</v>
      </c>
      <c r="AV675" s="45"/>
      <c r="AW675" s="47"/>
      <c r="AX675" s="47"/>
    </row>
    <row r="676" spans="49:50" ht="12">
      <c r="AW676" s="50"/>
      <c r="AX676" s="50"/>
    </row>
    <row r="677" spans="3:50" ht="12">
      <c r="C677" s="48"/>
      <c r="AW677" s="50"/>
      <c r="AX677" s="50"/>
    </row>
    <row r="678" spans="49:50" ht="12">
      <c r="AW678" s="50"/>
      <c r="AX678" s="50"/>
    </row>
    <row r="679" spans="49:50" ht="12">
      <c r="AW679" s="50"/>
      <c r="AX679" s="50"/>
    </row>
    <row r="680" spans="49:50" ht="12">
      <c r="AW680" s="50"/>
      <c r="AX680" s="50"/>
    </row>
    <row r="681" spans="49:50" ht="12">
      <c r="AW681" s="50"/>
      <c r="AX681" s="50"/>
    </row>
    <row r="682" spans="49:50" ht="12">
      <c r="AW682" s="50"/>
      <c r="AX682" s="50"/>
    </row>
    <row r="683" spans="49:50" ht="12">
      <c r="AW683" s="50"/>
      <c r="AX683" s="50"/>
    </row>
    <row r="684" spans="49:50" ht="12">
      <c r="AW684" s="50"/>
      <c r="AX684" s="50"/>
    </row>
    <row r="685" spans="49:50" ht="12">
      <c r="AW685" s="50"/>
      <c r="AX685" s="50"/>
    </row>
    <row r="686" spans="49:50" ht="12">
      <c r="AW686" s="50"/>
      <c r="AX686" s="50"/>
    </row>
    <row r="687" spans="49:50" ht="12">
      <c r="AW687" s="50"/>
      <c r="AX687" s="50"/>
    </row>
    <row r="688" spans="49:50" ht="12">
      <c r="AW688" s="50"/>
      <c r="AX688" s="50"/>
    </row>
    <row r="689" spans="49:50" ht="12">
      <c r="AW689" s="50"/>
      <c r="AX689" s="50"/>
    </row>
    <row r="690" spans="49:50" ht="12">
      <c r="AW690" s="50"/>
      <c r="AX690" s="50"/>
    </row>
    <row r="691" spans="49:50" ht="12">
      <c r="AW691" s="50"/>
      <c r="AX691" s="50"/>
    </row>
    <row r="692" spans="49:50" ht="12">
      <c r="AW692" s="50"/>
      <c r="AX692" s="50"/>
    </row>
    <row r="693" spans="49:50" ht="12">
      <c r="AW693" s="50"/>
      <c r="AX693" s="50"/>
    </row>
    <row r="694" spans="49:50" ht="12">
      <c r="AW694" s="50"/>
      <c r="AX694" s="50"/>
    </row>
    <row r="695" spans="49:50" ht="12">
      <c r="AW695" s="50"/>
      <c r="AX695" s="50"/>
    </row>
    <row r="696" spans="49:50" ht="12">
      <c r="AW696" s="50"/>
      <c r="AX696" s="50"/>
    </row>
    <row r="697" spans="49:50" ht="12">
      <c r="AW697" s="50"/>
      <c r="AX697" s="50"/>
    </row>
    <row r="698" spans="49:50" ht="12">
      <c r="AW698" s="50"/>
      <c r="AX698" s="50"/>
    </row>
    <row r="699" spans="49:50" ht="12">
      <c r="AW699" s="50"/>
      <c r="AX699" s="50"/>
    </row>
    <row r="700" spans="49:50" ht="12">
      <c r="AW700" s="50"/>
      <c r="AX700" s="50"/>
    </row>
    <row r="701" spans="49:50" ht="12">
      <c r="AW701" s="50"/>
      <c r="AX701" s="50"/>
    </row>
    <row r="702" spans="49:50" ht="12">
      <c r="AW702" s="50"/>
      <c r="AX702" s="50"/>
    </row>
    <row r="703" spans="49:50" ht="12">
      <c r="AW703" s="50"/>
      <c r="AX703" s="50"/>
    </row>
    <row r="704" spans="49:50" ht="12">
      <c r="AW704" s="50"/>
      <c r="AX704" s="50"/>
    </row>
    <row r="705" spans="49:50" ht="12">
      <c r="AW705" s="50"/>
      <c r="AX705" s="50"/>
    </row>
    <row r="706" spans="49:50" ht="12">
      <c r="AW706" s="50"/>
      <c r="AX706" s="50"/>
    </row>
    <row r="707" spans="49:50" ht="12">
      <c r="AW707" s="50"/>
      <c r="AX707" s="50"/>
    </row>
    <row r="708" spans="49:50" ht="12">
      <c r="AW708" s="50"/>
      <c r="AX708" s="50"/>
    </row>
    <row r="709" spans="49:50" ht="12">
      <c r="AW709" s="50"/>
      <c r="AX709" s="50"/>
    </row>
    <row r="710" spans="49:50" ht="12">
      <c r="AW710" s="50"/>
      <c r="AX710" s="50"/>
    </row>
    <row r="711" spans="49:50" ht="12">
      <c r="AW711" s="50"/>
      <c r="AX711" s="50"/>
    </row>
    <row r="712" spans="49:50" ht="12">
      <c r="AW712" s="50"/>
      <c r="AX712" s="50"/>
    </row>
    <row r="713" spans="49:50" ht="12">
      <c r="AW713" s="50"/>
      <c r="AX713" s="50"/>
    </row>
    <row r="714" spans="49:50" ht="12">
      <c r="AW714" s="50"/>
      <c r="AX714" s="50"/>
    </row>
    <row r="715" spans="49:50" ht="12">
      <c r="AW715" s="50"/>
      <c r="AX715" s="50"/>
    </row>
    <row r="716" spans="49:50" ht="12">
      <c r="AW716" s="50"/>
      <c r="AX716" s="50"/>
    </row>
    <row r="717" spans="49:50" ht="12">
      <c r="AW717" s="50"/>
      <c r="AX717" s="50"/>
    </row>
    <row r="718" spans="49:50" ht="12">
      <c r="AW718" s="50"/>
      <c r="AX718" s="50"/>
    </row>
    <row r="719" spans="49:50" ht="12">
      <c r="AW719" s="50"/>
      <c r="AX719" s="50"/>
    </row>
    <row r="720" spans="49:50" ht="12">
      <c r="AW720" s="50"/>
      <c r="AX720" s="50"/>
    </row>
    <row r="721" spans="49:50" ht="12">
      <c r="AW721" s="50"/>
      <c r="AX721" s="50"/>
    </row>
    <row r="722" spans="49:50" ht="12">
      <c r="AW722" s="50"/>
      <c r="AX722" s="50"/>
    </row>
    <row r="723" spans="49:50" ht="12">
      <c r="AW723" s="50"/>
      <c r="AX723" s="50"/>
    </row>
    <row r="724" spans="49:50" ht="12">
      <c r="AW724" s="50"/>
      <c r="AX724" s="50"/>
    </row>
    <row r="725" spans="49:50" ht="12">
      <c r="AW725" s="50"/>
      <c r="AX725" s="50"/>
    </row>
    <row r="726" spans="49:50" ht="12">
      <c r="AW726" s="50"/>
      <c r="AX726" s="50"/>
    </row>
    <row r="727" spans="49:50" ht="12">
      <c r="AW727" s="50"/>
      <c r="AX727" s="50"/>
    </row>
    <row r="728" spans="49:50" ht="12">
      <c r="AW728" s="50"/>
      <c r="AX728" s="50"/>
    </row>
    <row r="729" spans="49:50" ht="12">
      <c r="AW729" s="50"/>
      <c r="AX729" s="50"/>
    </row>
    <row r="730" spans="49:50" ht="12">
      <c r="AW730" s="50"/>
      <c r="AX730" s="50"/>
    </row>
    <row r="731" spans="49:50" ht="12">
      <c r="AW731" s="50"/>
      <c r="AX731" s="50"/>
    </row>
    <row r="732" spans="49:50" ht="12">
      <c r="AW732" s="50"/>
      <c r="AX732" s="50"/>
    </row>
    <row r="733" spans="49:50" ht="12">
      <c r="AW733" s="50"/>
      <c r="AX733" s="50"/>
    </row>
    <row r="734" spans="49:50" ht="12">
      <c r="AW734" s="50"/>
      <c r="AX734" s="50"/>
    </row>
    <row r="735" spans="49:50" ht="12">
      <c r="AW735" s="50"/>
      <c r="AX735" s="50"/>
    </row>
    <row r="736" spans="49:50" ht="12">
      <c r="AW736" s="50"/>
      <c r="AX736" s="50"/>
    </row>
    <row r="737" spans="49:50" ht="12">
      <c r="AW737" s="50"/>
      <c r="AX737" s="50"/>
    </row>
    <row r="738" spans="49:50" ht="12">
      <c r="AW738" s="50"/>
      <c r="AX738" s="50"/>
    </row>
    <row r="739" spans="49:50" ht="12">
      <c r="AW739" s="50"/>
      <c r="AX739" s="50"/>
    </row>
    <row r="740" spans="49:50" ht="12">
      <c r="AW740" s="50"/>
      <c r="AX740" s="50"/>
    </row>
    <row r="741" spans="49:50" ht="12">
      <c r="AW741" s="50"/>
      <c r="AX741" s="50"/>
    </row>
    <row r="742" spans="49:50" ht="12">
      <c r="AW742" s="50"/>
      <c r="AX742" s="50"/>
    </row>
    <row r="743" spans="49:50" ht="12">
      <c r="AW743" s="50"/>
      <c r="AX743" s="50"/>
    </row>
    <row r="744" spans="49:50" ht="12">
      <c r="AW744" s="50"/>
      <c r="AX744" s="50"/>
    </row>
    <row r="745" spans="49:50" ht="12">
      <c r="AW745" s="50"/>
      <c r="AX745" s="50"/>
    </row>
    <row r="746" spans="49:50" ht="12">
      <c r="AW746" s="50"/>
      <c r="AX746" s="50"/>
    </row>
    <row r="747" spans="49:50" ht="12">
      <c r="AW747" s="50"/>
      <c r="AX747" s="50"/>
    </row>
    <row r="748" spans="49:50" ht="12">
      <c r="AW748" s="50"/>
      <c r="AX748" s="50"/>
    </row>
    <row r="749" spans="49:50" ht="12">
      <c r="AW749" s="50"/>
      <c r="AX749" s="50"/>
    </row>
    <row r="750" spans="49:50" ht="12">
      <c r="AW750" s="50"/>
      <c r="AX750" s="50"/>
    </row>
    <row r="751" spans="49:50" ht="12">
      <c r="AW751" s="50"/>
      <c r="AX751" s="50"/>
    </row>
    <row r="752" spans="49:50" ht="12">
      <c r="AW752" s="50"/>
      <c r="AX752" s="50"/>
    </row>
    <row r="753" spans="49:50" ht="12">
      <c r="AW753" s="50"/>
      <c r="AX753" s="50"/>
    </row>
    <row r="754" spans="49:50" ht="12">
      <c r="AW754" s="50"/>
      <c r="AX754" s="50"/>
    </row>
    <row r="755" spans="49:50" ht="12">
      <c r="AW755" s="50"/>
      <c r="AX755" s="50"/>
    </row>
    <row r="756" spans="49:50" ht="12">
      <c r="AW756" s="50"/>
      <c r="AX756" s="50"/>
    </row>
    <row r="757" spans="49:50" ht="12">
      <c r="AW757" s="50"/>
      <c r="AX757" s="50"/>
    </row>
    <row r="758" spans="49:50" ht="12">
      <c r="AW758" s="50"/>
      <c r="AX758" s="50"/>
    </row>
    <row r="759" spans="49:50" ht="12">
      <c r="AW759" s="50"/>
      <c r="AX759" s="50"/>
    </row>
    <row r="760" spans="49:50" ht="12">
      <c r="AW760" s="50"/>
      <c r="AX760" s="50"/>
    </row>
    <row r="761" spans="49:50" ht="12">
      <c r="AW761" s="50"/>
      <c r="AX761" s="50"/>
    </row>
    <row r="762" spans="49:50" ht="12">
      <c r="AW762" s="50"/>
      <c r="AX762" s="50"/>
    </row>
    <row r="763" spans="49:50" ht="12">
      <c r="AW763" s="50"/>
      <c r="AX763" s="50"/>
    </row>
    <row r="764" spans="49:50" ht="12">
      <c r="AW764" s="50"/>
      <c r="AX764" s="50"/>
    </row>
    <row r="765" spans="49:50" ht="12">
      <c r="AW765" s="50"/>
      <c r="AX765" s="50"/>
    </row>
    <row r="766" spans="49:50" ht="12">
      <c r="AW766" s="50"/>
      <c r="AX766" s="50"/>
    </row>
    <row r="767" spans="49:50" ht="12">
      <c r="AW767" s="50"/>
      <c r="AX767" s="50"/>
    </row>
    <row r="768" spans="49:50" ht="12">
      <c r="AW768" s="50"/>
      <c r="AX768" s="50"/>
    </row>
    <row r="769" spans="49:50" ht="12">
      <c r="AW769" s="50"/>
      <c r="AX769" s="50"/>
    </row>
    <row r="770" spans="49:50" ht="12">
      <c r="AW770" s="50"/>
      <c r="AX770" s="50"/>
    </row>
    <row r="771" spans="49:50" ht="12">
      <c r="AW771" s="50"/>
      <c r="AX771" s="50"/>
    </row>
    <row r="772" spans="49:50" ht="12">
      <c r="AW772" s="50"/>
      <c r="AX772" s="50"/>
    </row>
    <row r="773" spans="49:50" ht="12">
      <c r="AW773" s="50"/>
      <c r="AX773" s="50"/>
    </row>
    <row r="774" spans="49:50" ht="12">
      <c r="AW774" s="50"/>
      <c r="AX774" s="50"/>
    </row>
    <row r="775" spans="49:50" ht="12">
      <c r="AW775" s="50"/>
      <c r="AX775" s="50"/>
    </row>
    <row r="776" spans="49:50" ht="12">
      <c r="AW776" s="50"/>
      <c r="AX776" s="50"/>
    </row>
    <row r="777" spans="49:50" ht="12">
      <c r="AW777" s="50"/>
      <c r="AX777" s="50"/>
    </row>
    <row r="778" spans="49:50" ht="12">
      <c r="AW778" s="50"/>
      <c r="AX778" s="50"/>
    </row>
    <row r="779" spans="49:50" ht="12">
      <c r="AW779" s="50"/>
      <c r="AX779" s="50"/>
    </row>
    <row r="780" spans="49:50" ht="12">
      <c r="AW780" s="50"/>
      <c r="AX780" s="50"/>
    </row>
    <row r="781" spans="49:50" ht="12">
      <c r="AW781" s="50"/>
      <c r="AX781" s="50"/>
    </row>
    <row r="782" spans="49:50" ht="12">
      <c r="AW782" s="50"/>
      <c r="AX782" s="50"/>
    </row>
    <row r="783" spans="49:50" ht="12">
      <c r="AW783" s="50"/>
      <c r="AX783" s="50"/>
    </row>
    <row r="784" spans="49:50" ht="12">
      <c r="AW784" s="50"/>
      <c r="AX784" s="50"/>
    </row>
    <row r="785" spans="49:50" ht="12">
      <c r="AW785" s="50"/>
      <c r="AX785" s="50"/>
    </row>
    <row r="786" spans="49:50" ht="12">
      <c r="AW786" s="50"/>
      <c r="AX786" s="50"/>
    </row>
    <row r="787" spans="49:50" ht="12">
      <c r="AW787" s="50"/>
      <c r="AX787" s="50"/>
    </row>
    <row r="788" spans="49:50" ht="12">
      <c r="AW788" s="50"/>
      <c r="AX788" s="50"/>
    </row>
    <row r="789" spans="49:50" ht="12">
      <c r="AW789" s="50"/>
      <c r="AX789" s="50"/>
    </row>
    <row r="790" spans="49:50" ht="12">
      <c r="AW790" s="50"/>
      <c r="AX790" s="50"/>
    </row>
    <row r="791" spans="49:50" ht="12">
      <c r="AW791" s="50"/>
      <c r="AX791" s="50"/>
    </row>
    <row r="792" spans="49:50" ht="12">
      <c r="AW792" s="50"/>
      <c r="AX792" s="50"/>
    </row>
    <row r="793" spans="49:50" ht="12">
      <c r="AW793" s="50"/>
      <c r="AX793" s="50"/>
    </row>
    <row r="794" spans="49:50" ht="12">
      <c r="AW794" s="50"/>
      <c r="AX794" s="50"/>
    </row>
    <row r="795" spans="49:50" ht="12">
      <c r="AW795" s="50"/>
      <c r="AX795" s="50"/>
    </row>
    <row r="796" spans="49:50" ht="12">
      <c r="AW796" s="50"/>
      <c r="AX796" s="50"/>
    </row>
    <row r="797" spans="49:50" ht="12">
      <c r="AW797" s="50"/>
      <c r="AX797" s="50"/>
    </row>
    <row r="798" spans="49:50" ht="12">
      <c r="AW798" s="50"/>
      <c r="AX798" s="50"/>
    </row>
    <row r="799" spans="49:50" ht="12">
      <c r="AW799" s="50"/>
      <c r="AX799" s="50"/>
    </row>
    <row r="800" spans="49:50" ht="12">
      <c r="AW800" s="50"/>
      <c r="AX800" s="50"/>
    </row>
    <row r="801" spans="49:50" ht="12">
      <c r="AW801" s="50"/>
      <c r="AX801" s="50"/>
    </row>
    <row r="802" spans="49:50" ht="12">
      <c r="AW802" s="50"/>
      <c r="AX802" s="50"/>
    </row>
    <row r="803" spans="49:50" ht="12">
      <c r="AW803" s="50"/>
      <c r="AX803" s="50"/>
    </row>
    <row r="804" spans="49:50" ht="12">
      <c r="AW804" s="50"/>
      <c r="AX804" s="50"/>
    </row>
    <row r="805" spans="49:50" ht="12">
      <c r="AW805" s="50"/>
      <c r="AX805" s="50"/>
    </row>
    <row r="806" spans="49:50" ht="12">
      <c r="AW806" s="50"/>
      <c r="AX806" s="50"/>
    </row>
    <row r="807" spans="49:50" ht="12">
      <c r="AW807" s="50"/>
      <c r="AX807" s="50"/>
    </row>
    <row r="808" spans="49:50" ht="12">
      <c r="AW808" s="50"/>
      <c r="AX808" s="50"/>
    </row>
    <row r="809" spans="49:50" ht="12">
      <c r="AW809" s="50"/>
      <c r="AX809" s="50"/>
    </row>
    <row r="810" spans="49:50" ht="12">
      <c r="AW810" s="50"/>
      <c r="AX810" s="50"/>
    </row>
    <row r="811" spans="49:50" ht="12">
      <c r="AW811" s="50"/>
      <c r="AX811" s="50"/>
    </row>
    <row r="812" spans="49:50" ht="12">
      <c r="AW812" s="50"/>
      <c r="AX812" s="50"/>
    </row>
    <row r="813" spans="49:50" ht="12">
      <c r="AW813" s="50"/>
      <c r="AX813" s="50"/>
    </row>
    <row r="814" spans="49:50" ht="12">
      <c r="AW814" s="50"/>
      <c r="AX814" s="50"/>
    </row>
    <row r="815" spans="49:50" ht="12">
      <c r="AW815" s="50"/>
      <c r="AX815" s="50"/>
    </row>
    <row r="816" spans="49:50" ht="12">
      <c r="AW816" s="50"/>
      <c r="AX816" s="50"/>
    </row>
    <row r="817" spans="49:50" ht="12">
      <c r="AW817" s="50"/>
      <c r="AX817" s="50"/>
    </row>
    <row r="818" spans="49:50" ht="12">
      <c r="AW818" s="50"/>
      <c r="AX818" s="50"/>
    </row>
    <row r="819" spans="49:50" ht="12">
      <c r="AW819" s="50"/>
      <c r="AX819" s="50"/>
    </row>
  </sheetData>
  <sheetProtection/>
  <mergeCells count="6">
    <mergeCell ref="A1:A3"/>
    <mergeCell ref="B1:B3"/>
    <mergeCell ref="C1:C3"/>
    <mergeCell ref="D2:Y2"/>
    <mergeCell ref="Z2:AU2"/>
    <mergeCell ref="AW2:AX2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75" r:id="rId2"/>
  <headerFooter alignWithMargins="0">
    <oddHeader>&amp;L&amp;G&amp;C&amp;"Times New Roman,Bold"Analiza bolničkih računa ispostavljenih prema DTS-u
 za sve DTS kategorije za prosinac 2014. godine&amp;R
&amp;D</oddHeader>
    <oddFooter>&amp;C&amp;"Times New Roman,Bold"&amp;10Str. &amp;P / &amp;N</oddFooter>
  </headerFooter>
  <colBreaks count="2" manualBreakCount="2">
    <brk id="23" max="65535" man="1"/>
    <brk id="48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R818"/>
  <sheetViews>
    <sheetView zoomScalePageLayoutView="0" workbookViewId="0" topLeftCell="D2">
      <pane ySplit="2" topLeftCell="A4" activePane="bottomLeft" state="frozen"/>
      <selection pane="topLeft" activeCell="D2" sqref="D2"/>
      <selection pane="bottomLeft" activeCell="D4" sqref="D4"/>
    </sheetView>
  </sheetViews>
  <sheetFormatPr defaultColWidth="9.00390625" defaultRowHeight="15.75"/>
  <cols>
    <col min="1" max="1" width="4.875" style="28" customWidth="1"/>
    <col min="2" max="2" width="5.375" style="28" customWidth="1"/>
    <col min="3" max="3" width="26.50390625" style="28" customWidth="1"/>
    <col min="4" max="44" width="5.50390625" style="28" customWidth="1"/>
    <col min="45" max="16384" width="9.00390625" style="28" customWidth="1"/>
  </cols>
  <sheetData>
    <row r="1" spans="1:44" s="5" customFormat="1" ht="14.25" customHeight="1" hidden="1">
      <c r="A1" s="1" t="s">
        <v>0</v>
      </c>
      <c r="B1" s="1" t="s">
        <v>1</v>
      </c>
      <c r="C1" s="1" t="s">
        <v>2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  <c r="T1" s="3" t="s">
        <v>22</v>
      </c>
      <c r="U1" s="3" t="s">
        <v>23</v>
      </c>
      <c r="V1" s="3" t="s">
        <v>24</v>
      </c>
      <c r="W1" s="3" t="s">
        <v>25</v>
      </c>
      <c r="X1" s="3" t="s">
        <v>26</v>
      </c>
      <c r="Y1" s="3" t="s">
        <v>27</v>
      </c>
      <c r="Z1" s="3" t="s">
        <v>28</v>
      </c>
      <c r="AA1" s="3" t="s">
        <v>29</v>
      </c>
      <c r="AB1" s="3" t="s">
        <v>30</v>
      </c>
      <c r="AC1" s="3" t="s">
        <v>31</v>
      </c>
      <c r="AD1" s="3" t="s">
        <v>32</v>
      </c>
      <c r="AE1" s="3" t="s">
        <v>33</v>
      </c>
      <c r="AF1" s="3" t="s">
        <v>34</v>
      </c>
      <c r="AG1" s="3" t="s">
        <v>35</v>
      </c>
      <c r="AH1" s="3" t="s">
        <v>36</v>
      </c>
      <c r="AI1" s="3" t="s">
        <v>37</v>
      </c>
      <c r="AJ1" s="3" t="s">
        <v>38</v>
      </c>
      <c r="AK1" s="3" t="s">
        <v>39</v>
      </c>
      <c r="AL1" s="3" t="s">
        <v>40</v>
      </c>
      <c r="AM1" s="3" t="s">
        <v>41</v>
      </c>
      <c r="AN1" s="3" t="s">
        <v>42</v>
      </c>
      <c r="AO1" s="3" t="s">
        <v>43</v>
      </c>
      <c r="AP1" s="3" t="s">
        <v>44</v>
      </c>
      <c r="AQ1" s="3" t="s">
        <v>45</v>
      </c>
      <c r="AR1" s="3" t="s">
        <v>46</v>
      </c>
    </row>
    <row r="2" spans="1:44" s="13" customFormat="1" ht="12" customHeight="1">
      <c r="A2" s="1"/>
      <c r="B2" s="1"/>
      <c r="C2" s="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 t="s">
        <v>48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2"/>
    </row>
    <row r="3" spans="1:44" s="18" customFormat="1" ht="98.25" customHeight="1">
      <c r="A3" s="14"/>
      <c r="B3" s="14"/>
      <c r="C3" s="14"/>
      <c r="D3" s="15" t="s">
        <v>52</v>
      </c>
      <c r="E3" s="15" t="s">
        <v>53</v>
      </c>
      <c r="F3" s="15" t="s">
        <v>54</v>
      </c>
      <c r="G3" s="15" t="s">
        <v>55</v>
      </c>
      <c r="H3" s="15" t="s">
        <v>56</v>
      </c>
      <c r="I3" s="15" t="s">
        <v>57</v>
      </c>
      <c r="J3" s="15" t="s">
        <v>58</v>
      </c>
      <c r="K3" s="15" t="s">
        <v>59</v>
      </c>
      <c r="L3" s="15" t="s">
        <v>60</v>
      </c>
      <c r="M3" s="15" t="s">
        <v>61</v>
      </c>
      <c r="N3" s="15" t="s">
        <v>62</v>
      </c>
      <c r="O3" s="15" t="s">
        <v>63</v>
      </c>
      <c r="P3" s="15" t="s">
        <v>64</v>
      </c>
      <c r="Q3" s="15" t="s">
        <v>65</v>
      </c>
      <c r="R3" s="15" t="s">
        <v>66</v>
      </c>
      <c r="S3" s="15" t="s">
        <v>67</v>
      </c>
      <c r="T3" s="15" t="s">
        <v>68</v>
      </c>
      <c r="U3" s="15" t="s">
        <v>69</v>
      </c>
      <c r="V3" s="15" t="s">
        <v>70</v>
      </c>
      <c r="W3" s="15" t="s">
        <v>71</v>
      </c>
      <c r="X3" s="15" t="s">
        <v>72</v>
      </c>
      <c r="Y3" s="15" t="s">
        <v>73</v>
      </c>
      <c r="Z3" s="15" t="s">
        <v>74</v>
      </c>
      <c r="AA3" s="15" t="s">
        <v>75</v>
      </c>
      <c r="AB3" s="15" t="s">
        <v>76</v>
      </c>
      <c r="AC3" s="15" t="s">
        <v>77</v>
      </c>
      <c r="AD3" s="15" t="s">
        <v>78</v>
      </c>
      <c r="AE3" s="15" t="s">
        <v>79</v>
      </c>
      <c r="AF3" s="15" t="s">
        <v>80</v>
      </c>
      <c r="AG3" s="15" t="s">
        <v>81</v>
      </c>
      <c r="AH3" s="15" t="s">
        <v>82</v>
      </c>
      <c r="AI3" s="15" t="s">
        <v>83</v>
      </c>
      <c r="AJ3" s="15" t="s">
        <v>84</v>
      </c>
      <c r="AK3" s="15" t="s">
        <v>85</v>
      </c>
      <c r="AL3" s="15" t="s">
        <v>86</v>
      </c>
      <c r="AM3" s="15" t="s">
        <v>87</v>
      </c>
      <c r="AN3" s="15" t="s">
        <v>88</v>
      </c>
      <c r="AO3" s="15" t="s">
        <v>89</v>
      </c>
      <c r="AP3" s="15" t="s">
        <v>90</v>
      </c>
      <c r="AQ3" s="15" t="s">
        <v>91</v>
      </c>
      <c r="AR3" s="15" t="s">
        <v>92</v>
      </c>
    </row>
    <row r="4" spans="1:44" ht="33.75" customHeight="1">
      <c r="A4" s="19" t="s">
        <v>93</v>
      </c>
      <c r="B4" s="20" t="s">
        <v>94</v>
      </c>
      <c r="C4" s="21" t="s">
        <v>95</v>
      </c>
      <c r="D4" s="26">
        <v>0</v>
      </c>
      <c r="E4" s="26">
        <v>0</v>
      </c>
      <c r="F4" s="26">
        <v>0</v>
      </c>
      <c r="G4" s="26">
        <v>0.8102533883323512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6">
        <v>0</v>
      </c>
      <c r="AH4" s="26">
        <v>0</v>
      </c>
      <c r="AI4" s="26">
        <v>0</v>
      </c>
      <c r="AJ4" s="26">
        <v>0</v>
      </c>
      <c r="AK4" s="26">
        <v>0</v>
      </c>
      <c r="AL4" s="26">
        <v>0</v>
      </c>
      <c r="AM4" s="26">
        <v>0</v>
      </c>
      <c r="AN4" s="26">
        <v>0</v>
      </c>
      <c r="AO4" s="26">
        <v>0</v>
      </c>
      <c r="AP4" s="26">
        <v>0</v>
      </c>
      <c r="AQ4" s="26">
        <v>0</v>
      </c>
      <c r="AR4" s="27">
        <v>0</v>
      </c>
    </row>
    <row r="5" spans="1:44" ht="33.75" customHeight="1">
      <c r="A5" s="29" t="s">
        <v>96</v>
      </c>
      <c r="B5" s="30" t="s">
        <v>97</v>
      </c>
      <c r="C5" s="31" t="s">
        <v>98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7">
        <v>0</v>
      </c>
    </row>
    <row r="6" spans="1:44" ht="33.75" customHeight="1">
      <c r="A6" s="29" t="s">
        <v>99</v>
      </c>
      <c r="B6" s="30" t="s">
        <v>100</v>
      </c>
      <c r="C6" s="31" t="s">
        <v>101</v>
      </c>
      <c r="D6" s="26">
        <v>0</v>
      </c>
      <c r="E6" s="26">
        <v>0</v>
      </c>
      <c r="F6" s="26">
        <v>0.049447832536673814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7">
        <v>0</v>
      </c>
    </row>
    <row r="7" spans="1:44" ht="33.75" customHeight="1">
      <c r="A7" s="29" t="s">
        <v>102</v>
      </c>
      <c r="B7" s="30" t="s">
        <v>103</v>
      </c>
      <c r="C7" s="31" t="s">
        <v>104</v>
      </c>
      <c r="D7" s="26">
        <v>0.8293278210843524</v>
      </c>
      <c r="E7" s="26">
        <v>0.45890106335664904</v>
      </c>
      <c r="F7" s="26">
        <v>0.7582000988956651</v>
      </c>
      <c r="G7" s="26">
        <v>0.6113730111962287</v>
      </c>
      <c r="H7" s="26">
        <v>0.2758197977321483</v>
      </c>
      <c r="I7" s="26">
        <v>0</v>
      </c>
      <c r="J7" s="26">
        <v>1.7154059794151282</v>
      </c>
      <c r="K7" s="26">
        <v>0.8220631132325642</v>
      </c>
      <c r="L7" s="26">
        <v>0.36084799278304014</v>
      </c>
      <c r="M7" s="26">
        <v>0.39641143334028794</v>
      </c>
      <c r="N7" s="26">
        <v>0.29015698236738335</v>
      </c>
      <c r="O7" s="26">
        <v>0.41951080773606375</v>
      </c>
      <c r="P7" s="26">
        <v>0.696836830566865</v>
      </c>
      <c r="Q7" s="26">
        <v>0.5451598644467365</v>
      </c>
      <c r="R7" s="26">
        <v>0.6552901023890785</v>
      </c>
      <c r="S7" s="26">
        <v>0.22715359077406955</v>
      </c>
      <c r="T7" s="26">
        <v>0.24064171122994654</v>
      </c>
      <c r="U7" s="26">
        <v>0.30996309963099633</v>
      </c>
      <c r="V7" s="26">
        <v>0.4835390946502057</v>
      </c>
      <c r="W7" s="26">
        <v>0.5333764344593502</v>
      </c>
      <c r="X7" s="26">
        <v>0.5669144981412639</v>
      </c>
      <c r="Y7" s="26">
        <v>0.4644322315968728</v>
      </c>
      <c r="Z7" s="26">
        <v>0.43231961836613003</v>
      </c>
      <c r="AA7" s="26">
        <v>0.21127291933901757</v>
      </c>
      <c r="AB7" s="26">
        <v>0.21326095385808455</v>
      </c>
      <c r="AC7" s="26">
        <v>0.35621449889284684</v>
      </c>
      <c r="AD7" s="26">
        <v>0.5456078567531373</v>
      </c>
      <c r="AE7" s="26">
        <v>0.4892646779403382</v>
      </c>
      <c r="AF7" s="26">
        <v>2.21606648199446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1.2287334593572778</v>
      </c>
      <c r="AP7" s="26">
        <v>0</v>
      </c>
      <c r="AQ7" s="26">
        <v>0</v>
      </c>
      <c r="AR7" s="27">
        <v>0.44651162790697674</v>
      </c>
    </row>
    <row r="8" spans="1:44" ht="33.75" customHeight="1">
      <c r="A8" s="29" t="s">
        <v>105</v>
      </c>
      <c r="B8" s="30" t="s">
        <v>106</v>
      </c>
      <c r="C8" s="31" t="s">
        <v>107</v>
      </c>
      <c r="D8" s="26">
        <v>0.009961895748760989</v>
      </c>
      <c r="E8" s="26">
        <v>0</v>
      </c>
      <c r="F8" s="26">
        <v>0</v>
      </c>
      <c r="G8" s="26">
        <v>0.01473187978786093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</row>
    <row r="9" spans="1:44" ht="33.75" customHeight="1">
      <c r="A9" s="29" t="s">
        <v>108</v>
      </c>
      <c r="B9" s="30" t="s">
        <v>109</v>
      </c>
      <c r="C9" s="31" t="s">
        <v>110</v>
      </c>
      <c r="D9" s="26">
        <v>0</v>
      </c>
      <c r="E9" s="26">
        <v>0</v>
      </c>
      <c r="F9" s="26">
        <v>0.1030163177847371</v>
      </c>
      <c r="G9" s="26">
        <v>0.3241013553329405</v>
      </c>
      <c r="H9" s="26">
        <v>0.061293288384921846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7">
        <v>0</v>
      </c>
    </row>
    <row r="10" spans="1:44" ht="33.75" customHeight="1">
      <c r="A10" s="29" t="s">
        <v>111</v>
      </c>
      <c r="B10" s="30" t="s">
        <v>112</v>
      </c>
      <c r="C10" s="31" t="s">
        <v>113</v>
      </c>
      <c r="D10" s="26">
        <v>0</v>
      </c>
      <c r="E10" s="26">
        <v>0</v>
      </c>
      <c r="F10" s="26">
        <v>0</v>
      </c>
      <c r="G10" s="26">
        <v>0.0441956393635828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7">
        <v>0</v>
      </c>
    </row>
    <row r="11" spans="1:44" ht="33.75" customHeight="1">
      <c r="A11" s="29" t="s">
        <v>114</v>
      </c>
      <c r="B11" s="30" t="s">
        <v>115</v>
      </c>
      <c r="C11" s="31" t="s">
        <v>116</v>
      </c>
      <c r="D11" s="26">
        <v>0.03486663512066346</v>
      </c>
      <c r="E11" s="26">
        <v>0</v>
      </c>
      <c r="F11" s="26">
        <v>0</v>
      </c>
      <c r="G11" s="26">
        <v>0.18414849734826164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7">
        <v>0</v>
      </c>
    </row>
    <row r="12" spans="1:44" ht="33.75" customHeight="1">
      <c r="A12" s="29" t="s">
        <v>117</v>
      </c>
      <c r="B12" s="30" t="s">
        <v>118</v>
      </c>
      <c r="C12" s="31" t="s">
        <v>119</v>
      </c>
      <c r="D12" s="26">
        <v>0.027395213309092722</v>
      </c>
      <c r="E12" s="26">
        <v>0</v>
      </c>
      <c r="F12" s="26">
        <v>0</v>
      </c>
      <c r="G12" s="26">
        <v>0.14731879787860933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7">
        <v>0</v>
      </c>
    </row>
    <row r="13" spans="1:44" ht="33.75" customHeight="1">
      <c r="A13" s="29" t="s">
        <v>120</v>
      </c>
      <c r="B13" s="30" t="s">
        <v>121</v>
      </c>
      <c r="C13" s="31" t="s">
        <v>122</v>
      </c>
      <c r="D13" s="26">
        <v>0</v>
      </c>
      <c r="E13" s="26">
        <v>0.23854768932195852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7">
        <v>0</v>
      </c>
    </row>
    <row r="14" spans="1:44" ht="33.75" customHeight="1">
      <c r="A14" s="29" t="s">
        <v>123</v>
      </c>
      <c r="B14" s="30" t="s">
        <v>124</v>
      </c>
      <c r="C14" s="31" t="s">
        <v>125</v>
      </c>
      <c r="D14" s="26">
        <v>0.0024904739371902473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7">
        <v>0</v>
      </c>
    </row>
    <row r="15" spans="1:44" ht="33.75" customHeight="1">
      <c r="A15" s="29" t="s">
        <v>126</v>
      </c>
      <c r="B15" s="30" t="s">
        <v>127</v>
      </c>
      <c r="C15" s="31" t="s">
        <v>128</v>
      </c>
      <c r="D15" s="26">
        <v>0.0024904739371902473</v>
      </c>
      <c r="E15" s="26">
        <v>0</v>
      </c>
      <c r="F15" s="26">
        <v>0</v>
      </c>
      <c r="G15" s="26">
        <v>0</v>
      </c>
      <c r="H15" s="26">
        <v>0.030646644192460923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0.00496007142502852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7">
        <v>0</v>
      </c>
    </row>
    <row r="16" spans="1:44" ht="33.75" customHeight="1">
      <c r="A16" s="29" t="s">
        <v>129</v>
      </c>
      <c r="B16" s="30" t="s">
        <v>130</v>
      </c>
      <c r="C16" s="31" t="s">
        <v>131</v>
      </c>
      <c r="D16" s="26">
        <v>0.07222374417851718</v>
      </c>
      <c r="E16" s="26">
        <v>0.0323454493995876</v>
      </c>
      <c r="F16" s="26">
        <v>0.04532717982528433</v>
      </c>
      <c r="G16" s="26">
        <v>0.03682969946965233</v>
      </c>
      <c r="H16" s="26">
        <v>0.010215548064153642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0.05688282138794084</v>
      </c>
      <c r="P16" s="26">
        <v>0</v>
      </c>
      <c r="Q16" s="26">
        <v>0.007367025195226167</v>
      </c>
      <c r="R16" s="26">
        <v>0.04778156996587031</v>
      </c>
      <c r="S16" s="26">
        <v>0</v>
      </c>
      <c r="T16" s="26">
        <v>0</v>
      </c>
      <c r="U16" s="26">
        <v>0</v>
      </c>
      <c r="V16" s="26">
        <v>0.015432098765432098</v>
      </c>
      <c r="W16" s="26">
        <v>0.02424438338451592</v>
      </c>
      <c r="X16" s="26">
        <v>0.03717472118959108</v>
      </c>
      <c r="Y16" s="26">
        <v>0.015481074386562429</v>
      </c>
      <c r="Z16" s="26">
        <v>0.11926058437686345</v>
      </c>
      <c r="AA16" s="26">
        <v>0</v>
      </c>
      <c r="AB16" s="26">
        <v>0.009693679720822024</v>
      </c>
      <c r="AC16" s="26">
        <v>0.00962741888899586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7">
        <v>0</v>
      </c>
    </row>
    <row r="17" spans="1:44" ht="33.75" customHeight="1">
      <c r="A17" s="29" t="s">
        <v>132</v>
      </c>
      <c r="B17" s="30" t="s">
        <v>133</v>
      </c>
      <c r="C17" s="31" t="s">
        <v>134</v>
      </c>
      <c r="D17" s="26">
        <v>0</v>
      </c>
      <c r="E17" s="26">
        <v>0.018194315287268024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7">
        <v>0</v>
      </c>
    </row>
    <row r="18" spans="1:44" ht="33.75" customHeight="1">
      <c r="A18" s="29" t="s">
        <v>135</v>
      </c>
      <c r="B18" s="30" t="s">
        <v>136</v>
      </c>
      <c r="C18" s="31" t="s">
        <v>137</v>
      </c>
      <c r="D18" s="26">
        <v>0.019923791497521978</v>
      </c>
      <c r="E18" s="26">
        <v>0.00404318117494845</v>
      </c>
      <c r="F18" s="26">
        <v>0.024723916268336907</v>
      </c>
      <c r="G18" s="26">
        <v>0</v>
      </c>
      <c r="H18" s="26">
        <v>0</v>
      </c>
      <c r="I18" s="26">
        <v>0</v>
      </c>
      <c r="J18" s="26">
        <v>0.26139519686325763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0.013940520446096654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7">
        <v>0</v>
      </c>
    </row>
    <row r="19" spans="1:44" ht="33.75" customHeight="1">
      <c r="A19" s="29" t="s">
        <v>138</v>
      </c>
      <c r="B19" s="30" t="s">
        <v>139</v>
      </c>
      <c r="C19" s="31" t="s">
        <v>140</v>
      </c>
      <c r="D19" s="26">
        <v>0.03735710905785371</v>
      </c>
      <c r="E19" s="26">
        <v>0.00404318117494845</v>
      </c>
      <c r="F19" s="26">
        <v>0</v>
      </c>
      <c r="G19" s="26">
        <v>0</v>
      </c>
      <c r="H19" s="26">
        <v>0.010215548064153642</v>
      </c>
      <c r="I19" s="26">
        <v>0.049164208456243856</v>
      </c>
      <c r="J19" s="26">
        <v>0.09802319882372161</v>
      </c>
      <c r="K19" s="26">
        <v>0.07955449482895784</v>
      </c>
      <c r="L19" s="26">
        <v>0</v>
      </c>
      <c r="M19" s="26">
        <v>0</v>
      </c>
      <c r="N19" s="26">
        <v>0.029759690499218807</v>
      </c>
      <c r="O19" s="26">
        <v>0.021331058020477817</v>
      </c>
      <c r="P19" s="26">
        <v>0.1252740369558409</v>
      </c>
      <c r="Q19" s="26">
        <v>0</v>
      </c>
      <c r="R19" s="26">
        <v>0</v>
      </c>
      <c r="S19" s="26">
        <v>0</v>
      </c>
      <c r="T19" s="26">
        <v>0</v>
      </c>
      <c r="U19" s="26">
        <v>0.007380073800738008</v>
      </c>
      <c r="V19" s="26">
        <v>0</v>
      </c>
      <c r="W19" s="26">
        <v>0.016162922256343946</v>
      </c>
      <c r="X19" s="26">
        <v>0</v>
      </c>
      <c r="Y19" s="26">
        <v>0.007740537193281214</v>
      </c>
      <c r="Z19" s="26">
        <v>0.004969191015702644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7">
        <v>0</v>
      </c>
    </row>
    <row r="20" spans="1:44" ht="33.75" customHeight="1">
      <c r="A20" s="29" t="s">
        <v>141</v>
      </c>
      <c r="B20" s="30" t="s">
        <v>142</v>
      </c>
      <c r="C20" s="31" t="s">
        <v>143</v>
      </c>
      <c r="D20" s="26">
        <v>0.20670933678679054</v>
      </c>
      <c r="E20" s="26">
        <v>0.0080863623498969</v>
      </c>
      <c r="F20" s="26">
        <v>0</v>
      </c>
      <c r="G20" s="26">
        <v>0.007365939893930465</v>
      </c>
      <c r="H20" s="26">
        <v>0</v>
      </c>
      <c r="I20" s="26">
        <v>0.049164208456243856</v>
      </c>
      <c r="J20" s="26">
        <v>0.032674399607907204</v>
      </c>
      <c r="K20" s="26">
        <v>0.31821797931583135</v>
      </c>
      <c r="L20" s="26">
        <v>0.04510599909788002</v>
      </c>
      <c r="M20" s="26">
        <v>0</v>
      </c>
      <c r="N20" s="26">
        <v>0.15623837512089875</v>
      </c>
      <c r="O20" s="26">
        <v>0.007110352673492605</v>
      </c>
      <c r="P20" s="26">
        <v>2.0983401190103352</v>
      </c>
      <c r="Q20" s="26">
        <v>0.03683512597613084</v>
      </c>
      <c r="R20" s="26">
        <v>0</v>
      </c>
      <c r="S20" s="26">
        <v>0</v>
      </c>
      <c r="T20" s="26">
        <v>0.053475935828877004</v>
      </c>
      <c r="U20" s="26">
        <v>0</v>
      </c>
      <c r="V20" s="26">
        <v>0.056584362139917695</v>
      </c>
      <c r="W20" s="26">
        <v>0.008081461128171973</v>
      </c>
      <c r="X20" s="26">
        <v>0.032527881040892194</v>
      </c>
      <c r="Y20" s="26">
        <v>0</v>
      </c>
      <c r="Z20" s="26">
        <v>0.3428741800834824</v>
      </c>
      <c r="AA20" s="26">
        <v>0</v>
      </c>
      <c r="AB20" s="26">
        <v>0</v>
      </c>
      <c r="AC20" s="26">
        <v>0.00962741888899586</v>
      </c>
      <c r="AD20" s="26">
        <v>0.06944099995039928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7">
        <v>0</v>
      </c>
    </row>
    <row r="21" spans="1:44" ht="33.75" customHeight="1">
      <c r="A21" s="29" t="s">
        <v>144</v>
      </c>
      <c r="B21" s="30" t="s">
        <v>145</v>
      </c>
      <c r="C21" s="31" t="s">
        <v>146</v>
      </c>
      <c r="D21" s="26">
        <v>0.0049809478743804945</v>
      </c>
      <c r="E21" s="26">
        <v>0.002021590587474225</v>
      </c>
      <c r="F21" s="26">
        <v>0</v>
      </c>
      <c r="G21" s="26">
        <v>0.01473187978786093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7">
        <v>0</v>
      </c>
    </row>
    <row r="22" spans="1:44" ht="33.75" customHeight="1">
      <c r="A22" s="29" t="s">
        <v>147</v>
      </c>
      <c r="B22" s="30" t="s">
        <v>148</v>
      </c>
      <c r="C22" s="31" t="s">
        <v>149</v>
      </c>
      <c r="D22" s="26">
        <v>0.014942843623141485</v>
      </c>
      <c r="E22" s="26">
        <v>0.00404318117494845</v>
      </c>
      <c r="F22" s="26">
        <v>0.008241305422778969</v>
      </c>
      <c r="G22" s="26">
        <v>0</v>
      </c>
      <c r="H22" s="26">
        <v>0.030646644192460923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0.009938382031405287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7">
        <v>0</v>
      </c>
    </row>
    <row r="23" spans="1:44" ht="33.75" customHeight="1">
      <c r="A23" s="29" t="s">
        <v>150</v>
      </c>
      <c r="B23" s="30" t="s">
        <v>151</v>
      </c>
      <c r="C23" s="31" t="s">
        <v>152</v>
      </c>
      <c r="D23" s="26">
        <v>0.06724279630413668</v>
      </c>
      <c r="E23" s="26">
        <v>0.10310111996118547</v>
      </c>
      <c r="F23" s="26">
        <v>0.06180979067084226</v>
      </c>
      <c r="G23" s="26">
        <v>0.007365939893930465</v>
      </c>
      <c r="H23" s="26">
        <v>0.08172438451322914</v>
      </c>
      <c r="I23" s="26">
        <v>0</v>
      </c>
      <c r="J23" s="26">
        <v>0.08168599901976802</v>
      </c>
      <c r="K23" s="26">
        <v>0</v>
      </c>
      <c r="L23" s="26">
        <v>0</v>
      </c>
      <c r="M23" s="26">
        <v>0</v>
      </c>
      <c r="N23" s="26">
        <v>0.022319767874414108</v>
      </c>
      <c r="O23" s="26">
        <v>0.007110352673492605</v>
      </c>
      <c r="P23" s="26">
        <v>0.03914813654870028</v>
      </c>
      <c r="Q23" s="26">
        <v>0</v>
      </c>
      <c r="R23" s="26">
        <v>0.013651877133105802</v>
      </c>
      <c r="S23" s="26">
        <v>0</v>
      </c>
      <c r="T23" s="26">
        <v>0</v>
      </c>
      <c r="U23" s="26">
        <v>0</v>
      </c>
      <c r="V23" s="26">
        <v>0.10802469135802469</v>
      </c>
      <c r="W23" s="26">
        <v>0</v>
      </c>
      <c r="X23" s="26">
        <v>0.13940520446096655</v>
      </c>
      <c r="Y23" s="26">
        <v>0</v>
      </c>
      <c r="Z23" s="26">
        <v>0.05963029218843172</v>
      </c>
      <c r="AA23" s="26">
        <v>0</v>
      </c>
      <c r="AB23" s="26">
        <v>0</v>
      </c>
      <c r="AC23" s="26">
        <v>0</v>
      </c>
      <c r="AD23" s="26">
        <v>0.0248003571251426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7">
        <v>0</v>
      </c>
    </row>
    <row r="24" spans="1:44" ht="33.75" customHeight="1">
      <c r="A24" s="29" t="s">
        <v>153</v>
      </c>
      <c r="B24" s="30" t="s">
        <v>154</v>
      </c>
      <c r="C24" s="31" t="s">
        <v>155</v>
      </c>
      <c r="D24" s="26">
        <v>0.10210943142480015</v>
      </c>
      <c r="E24" s="26">
        <v>0.14151134112319574</v>
      </c>
      <c r="F24" s="26">
        <v>0.23487720454920058</v>
      </c>
      <c r="G24" s="26">
        <v>0</v>
      </c>
      <c r="H24" s="26">
        <v>0.11237102870569006</v>
      </c>
      <c r="I24" s="26">
        <v>0</v>
      </c>
      <c r="J24" s="26">
        <v>0.049011599411860805</v>
      </c>
      <c r="K24" s="26">
        <v>0</v>
      </c>
      <c r="L24" s="26">
        <v>0</v>
      </c>
      <c r="M24" s="26">
        <v>0</v>
      </c>
      <c r="N24" s="26">
        <v>0.014879845249609404</v>
      </c>
      <c r="O24" s="26">
        <v>0.035551763367463025</v>
      </c>
      <c r="P24" s="26">
        <v>0.08612590040714062</v>
      </c>
      <c r="Q24" s="26">
        <v>0</v>
      </c>
      <c r="R24" s="26">
        <v>0.006825938566552901</v>
      </c>
      <c r="S24" s="26">
        <v>0</v>
      </c>
      <c r="T24" s="26">
        <v>0</v>
      </c>
      <c r="U24" s="26">
        <v>0.014760147601476016</v>
      </c>
      <c r="V24" s="26">
        <v>0.0823045267489712</v>
      </c>
      <c r="W24" s="26">
        <v>0.02424438338451592</v>
      </c>
      <c r="X24" s="26">
        <v>0.0604089219330855</v>
      </c>
      <c r="Y24" s="26">
        <v>0</v>
      </c>
      <c r="Z24" s="26">
        <v>0.06459948320413438</v>
      </c>
      <c r="AA24" s="26">
        <v>0</v>
      </c>
      <c r="AB24" s="26">
        <v>0</v>
      </c>
      <c r="AC24" s="26">
        <v>0</v>
      </c>
      <c r="AD24" s="26">
        <v>0.044640642825256684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7">
        <v>0</v>
      </c>
    </row>
    <row r="25" spans="1:44" ht="33.75" customHeight="1">
      <c r="A25" s="29" t="s">
        <v>156</v>
      </c>
      <c r="B25" s="30" t="s">
        <v>157</v>
      </c>
      <c r="C25" s="31" t="s">
        <v>158</v>
      </c>
      <c r="D25" s="26">
        <v>0.16686175379174656</v>
      </c>
      <c r="E25" s="26">
        <v>0.30526017870860794</v>
      </c>
      <c r="F25" s="26">
        <v>0.9724740398879183</v>
      </c>
      <c r="G25" s="26">
        <v>0</v>
      </c>
      <c r="H25" s="26">
        <v>0.11237102870569006</v>
      </c>
      <c r="I25" s="26">
        <v>0</v>
      </c>
      <c r="J25" s="26">
        <v>0.049011599411860805</v>
      </c>
      <c r="K25" s="26">
        <v>0</v>
      </c>
      <c r="L25" s="26">
        <v>0</v>
      </c>
      <c r="M25" s="26">
        <v>0</v>
      </c>
      <c r="N25" s="26">
        <v>0.022319767874414108</v>
      </c>
      <c r="O25" s="26">
        <v>0.035551763367463025</v>
      </c>
      <c r="P25" s="26">
        <v>0.03914813654870028</v>
      </c>
      <c r="Q25" s="26">
        <v>0</v>
      </c>
      <c r="R25" s="26">
        <v>0.020477815699658702</v>
      </c>
      <c r="S25" s="26">
        <v>0</v>
      </c>
      <c r="T25" s="26">
        <v>0</v>
      </c>
      <c r="U25" s="26">
        <v>0.04428044280442805</v>
      </c>
      <c r="V25" s="26">
        <v>0.07716049382716049</v>
      </c>
      <c r="W25" s="26">
        <v>0.03232584451268789</v>
      </c>
      <c r="X25" s="26">
        <v>0.055762081784386616</v>
      </c>
      <c r="Y25" s="26">
        <v>0</v>
      </c>
      <c r="Z25" s="26">
        <v>0.04969191015702643</v>
      </c>
      <c r="AA25" s="26">
        <v>0</v>
      </c>
      <c r="AB25" s="26">
        <v>0</v>
      </c>
      <c r="AC25" s="26">
        <v>0</v>
      </c>
      <c r="AD25" s="26">
        <v>0.0744010713754278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7">
        <v>0</v>
      </c>
    </row>
    <row r="26" spans="1:44" ht="33.75" customHeight="1">
      <c r="A26" s="29" t="s">
        <v>159</v>
      </c>
      <c r="B26" s="30" t="s">
        <v>160</v>
      </c>
      <c r="C26" s="31" t="s">
        <v>161</v>
      </c>
      <c r="D26" s="26">
        <v>0.049809478743804945</v>
      </c>
      <c r="E26" s="26">
        <v>0.010107952937371123</v>
      </c>
      <c r="F26" s="26">
        <v>0.0041206527113894845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0.00929368029739777</v>
      </c>
      <c r="Y26" s="26">
        <v>0</v>
      </c>
      <c r="Z26" s="26">
        <v>0.009938382031405287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7">
        <v>0</v>
      </c>
    </row>
    <row r="27" spans="1:44" ht="33.75" customHeight="1">
      <c r="A27" s="29" t="s">
        <v>162</v>
      </c>
      <c r="B27" s="30" t="s">
        <v>163</v>
      </c>
      <c r="C27" s="31" t="s">
        <v>164</v>
      </c>
      <c r="D27" s="26">
        <v>0.6002042188628496</v>
      </c>
      <c r="E27" s="26">
        <v>0.12533861642340194</v>
      </c>
      <c r="F27" s="26">
        <v>0.23899785726059006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0.026737967914438502</v>
      </c>
      <c r="U27" s="26">
        <v>0.007380073800738008</v>
      </c>
      <c r="V27" s="26">
        <v>0.0360082304526749</v>
      </c>
      <c r="W27" s="26">
        <v>0</v>
      </c>
      <c r="X27" s="26">
        <v>0.00929368029739777</v>
      </c>
      <c r="Y27" s="26">
        <v>0</v>
      </c>
      <c r="Z27" s="26">
        <v>0.09441462929835022</v>
      </c>
      <c r="AA27" s="26">
        <v>0</v>
      </c>
      <c r="AB27" s="26">
        <v>0</v>
      </c>
      <c r="AC27" s="26">
        <v>0.00962741888899586</v>
      </c>
      <c r="AD27" s="26">
        <v>0.00496007142502852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7">
        <v>0</v>
      </c>
    </row>
    <row r="28" spans="1:44" ht="33.75" customHeight="1">
      <c r="A28" s="29" t="s">
        <v>165</v>
      </c>
      <c r="B28" s="30" t="s">
        <v>166</v>
      </c>
      <c r="C28" s="31" t="s">
        <v>167</v>
      </c>
      <c r="D28" s="26">
        <v>0.14942843623141483</v>
      </c>
      <c r="E28" s="26">
        <v>0.04043181174948449</v>
      </c>
      <c r="F28" s="26">
        <v>0.12361958134168452</v>
      </c>
      <c r="G28" s="26">
        <v>0.0883912787271656</v>
      </c>
      <c r="H28" s="26">
        <v>0</v>
      </c>
      <c r="I28" s="26">
        <v>0</v>
      </c>
      <c r="J28" s="26">
        <v>0</v>
      </c>
      <c r="K28" s="26">
        <v>0.10607265977194379</v>
      </c>
      <c r="L28" s="26">
        <v>0</v>
      </c>
      <c r="M28" s="26">
        <v>0</v>
      </c>
      <c r="N28" s="26">
        <v>0</v>
      </c>
      <c r="O28" s="26">
        <v>0</v>
      </c>
      <c r="P28" s="26">
        <v>0.03131850923896023</v>
      </c>
      <c r="Q28" s="26">
        <v>0.051569176366583175</v>
      </c>
      <c r="R28" s="26">
        <v>0.04778156996587031</v>
      </c>
      <c r="S28" s="26">
        <v>0</v>
      </c>
      <c r="T28" s="26">
        <v>0</v>
      </c>
      <c r="U28" s="26">
        <v>0.014760147601476016</v>
      </c>
      <c r="V28" s="26">
        <v>0.015432098765432098</v>
      </c>
      <c r="W28" s="26">
        <v>0</v>
      </c>
      <c r="X28" s="26">
        <v>0.00929368029739777</v>
      </c>
      <c r="Y28" s="26">
        <v>0</v>
      </c>
      <c r="Z28" s="26">
        <v>0.19876764062810573</v>
      </c>
      <c r="AA28" s="26">
        <v>0</v>
      </c>
      <c r="AB28" s="26">
        <v>0</v>
      </c>
      <c r="AC28" s="26">
        <v>0</v>
      </c>
      <c r="AD28" s="26">
        <v>0.00496007142502852</v>
      </c>
      <c r="AE28" s="26">
        <v>0.028500855025650768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7">
        <v>1.0232558139534882</v>
      </c>
    </row>
    <row r="29" spans="1:44" ht="33.75" customHeight="1">
      <c r="A29" s="29" t="s">
        <v>168</v>
      </c>
      <c r="B29" s="30" t="s">
        <v>169</v>
      </c>
      <c r="C29" s="31" t="s">
        <v>170</v>
      </c>
      <c r="D29" s="26">
        <v>0.16686175379174656</v>
      </c>
      <c r="E29" s="26">
        <v>0.31334654105850485</v>
      </c>
      <c r="F29" s="26">
        <v>0.4615131036756222</v>
      </c>
      <c r="G29" s="26">
        <v>0.6040070713022981</v>
      </c>
      <c r="H29" s="26">
        <v>0</v>
      </c>
      <c r="I29" s="26">
        <v>0</v>
      </c>
      <c r="J29" s="26">
        <v>0</v>
      </c>
      <c r="K29" s="26">
        <v>0.503845133916733</v>
      </c>
      <c r="L29" s="26">
        <v>0</v>
      </c>
      <c r="M29" s="26">
        <v>0</v>
      </c>
      <c r="N29" s="26">
        <v>0</v>
      </c>
      <c r="O29" s="26">
        <v>0</v>
      </c>
      <c r="P29" s="26">
        <v>0.0548073911681804</v>
      </c>
      <c r="Q29" s="26">
        <v>0.221010755856785</v>
      </c>
      <c r="R29" s="26">
        <v>0.11604095563139932</v>
      </c>
      <c r="S29" s="26">
        <v>0</v>
      </c>
      <c r="T29" s="26">
        <v>0</v>
      </c>
      <c r="U29" s="26">
        <v>0.007380073800738008</v>
      </c>
      <c r="V29" s="26">
        <v>0.0411522633744856</v>
      </c>
      <c r="W29" s="26">
        <v>0</v>
      </c>
      <c r="X29" s="26">
        <v>0.1812267657992565</v>
      </c>
      <c r="Y29" s="26">
        <v>0.007740537193281214</v>
      </c>
      <c r="Z29" s="26">
        <v>0.1490757304710793</v>
      </c>
      <c r="AA29" s="26">
        <v>0.015090922809929828</v>
      </c>
      <c r="AB29" s="26">
        <v>0</v>
      </c>
      <c r="AC29" s="26">
        <v>0</v>
      </c>
      <c r="AD29" s="26">
        <v>0.00992014285005704</v>
      </c>
      <c r="AE29" s="26">
        <v>0.06175185255557667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7">
        <v>0.9488372093023256</v>
      </c>
    </row>
    <row r="30" spans="1:44" ht="33.75" customHeight="1">
      <c r="A30" s="29" t="s">
        <v>171</v>
      </c>
      <c r="B30" s="30" t="s">
        <v>172</v>
      </c>
      <c r="C30" s="31" t="s">
        <v>173</v>
      </c>
      <c r="D30" s="26">
        <v>0.014942843623141485</v>
      </c>
      <c r="E30" s="26">
        <v>0.33356244693324705</v>
      </c>
      <c r="F30" s="26">
        <v>1.2361958134168451</v>
      </c>
      <c r="G30" s="26">
        <v>0.12522097819681793</v>
      </c>
      <c r="H30" s="26">
        <v>0</v>
      </c>
      <c r="I30" s="26">
        <v>0.1720747295968535</v>
      </c>
      <c r="J30" s="26">
        <v>0</v>
      </c>
      <c r="K30" s="26">
        <v>0</v>
      </c>
      <c r="L30" s="26">
        <v>0</v>
      </c>
      <c r="M30" s="26">
        <v>0.6050490298351763</v>
      </c>
      <c r="N30" s="26">
        <v>0.007439922624804702</v>
      </c>
      <c r="O30" s="26">
        <v>0.1635381114903299</v>
      </c>
      <c r="P30" s="26">
        <v>0.20357031005324147</v>
      </c>
      <c r="Q30" s="26">
        <v>0.051569176366583175</v>
      </c>
      <c r="R30" s="26">
        <v>0.9146757679180887</v>
      </c>
      <c r="S30" s="26">
        <v>0</v>
      </c>
      <c r="T30" s="26">
        <v>0.5614973262032086</v>
      </c>
      <c r="U30" s="26">
        <v>0.6568265682656826</v>
      </c>
      <c r="V30" s="26">
        <v>0.31893004115226337</v>
      </c>
      <c r="W30" s="26">
        <v>0.03232584451268789</v>
      </c>
      <c r="X30" s="26">
        <v>0.01858736059479554</v>
      </c>
      <c r="Y30" s="26">
        <v>0.20899450421859278</v>
      </c>
      <c r="Z30" s="26">
        <v>0.08447624726694494</v>
      </c>
      <c r="AA30" s="26">
        <v>0.18863653512412284</v>
      </c>
      <c r="AB30" s="26">
        <v>0.2811167119038387</v>
      </c>
      <c r="AC30" s="26">
        <v>1.0012515644555695</v>
      </c>
      <c r="AD30" s="26">
        <v>0.0744010713754278</v>
      </c>
      <c r="AE30" s="26">
        <v>0.593767813034391</v>
      </c>
      <c r="AF30" s="26">
        <v>0</v>
      </c>
      <c r="AG30" s="26">
        <v>0</v>
      </c>
      <c r="AH30" s="26">
        <v>2.2673964034401877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7">
        <v>0</v>
      </c>
    </row>
    <row r="31" spans="1:44" ht="33.75" customHeight="1">
      <c r="A31" s="29" t="s">
        <v>174</v>
      </c>
      <c r="B31" s="30" t="s">
        <v>175</v>
      </c>
      <c r="C31" s="31" t="s">
        <v>176</v>
      </c>
      <c r="D31" s="26">
        <v>0.03486663512066346</v>
      </c>
      <c r="E31" s="26">
        <v>0.0060647717624226745</v>
      </c>
      <c r="F31" s="26">
        <v>0</v>
      </c>
      <c r="G31" s="26">
        <v>0.007365939893930465</v>
      </c>
      <c r="H31" s="26">
        <v>0.030646644192460923</v>
      </c>
      <c r="I31" s="26">
        <v>0.049164208456243856</v>
      </c>
      <c r="J31" s="26">
        <v>0</v>
      </c>
      <c r="K31" s="26">
        <v>0</v>
      </c>
      <c r="L31" s="26">
        <v>0</v>
      </c>
      <c r="M31" s="26">
        <v>0</v>
      </c>
      <c r="N31" s="26">
        <v>0.014879845249609404</v>
      </c>
      <c r="O31" s="26">
        <v>0.007110352673492605</v>
      </c>
      <c r="P31" s="26">
        <v>0.13310366426558096</v>
      </c>
      <c r="Q31" s="26">
        <v>0</v>
      </c>
      <c r="R31" s="26">
        <v>0.006825938566552901</v>
      </c>
      <c r="S31" s="26">
        <v>0</v>
      </c>
      <c r="T31" s="26">
        <v>0</v>
      </c>
      <c r="U31" s="26">
        <v>0</v>
      </c>
      <c r="V31" s="26">
        <v>0.0051440329218107</v>
      </c>
      <c r="W31" s="26">
        <v>0.016162922256343946</v>
      </c>
      <c r="X31" s="26">
        <v>0.004646840148698885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0.00496007142502852</v>
      </c>
      <c r="AE31" s="26">
        <v>0.014250427512825384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7">
        <v>0</v>
      </c>
    </row>
    <row r="32" spans="1:44" ht="33.75" customHeight="1">
      <c r="A32" s="29" t="s">
        <v>177</v>
      </c>
      <c r="B32" s="30" t="s">
        <v>178</v>
      </c>
      <c r="C32" s="31" t="s">
        <v>179</v>
      </c>
      <c r="D32" s="26">
        <v>0.044828530869424454</v>
      </c>
      <c r="E32" s="26">
        <v>0.0323454493995876</v>
      </c>
      <c r="F32" s="26">
        <v>0.263721773528927</v>
      </c>
      <c r="G32" s="26">
        <v>0.05156157925751326</v>
      </c>
      <c r="H32" s="26">
        <v>0.09193993257738277</v>
      </c>
      <c r="I32" s="26">
        <v>0.344149459193707</v>
      </c>
      <c r="J32" s="26">
        <v>0</v>
      </c>
      <c r="K32" s="26">
        <v>0</v>
      </c>
      <c r="L32" s="26">
        <v>0</v>
      </c>
      <c r="M32" s="26">
        <v>0.041727519298977674</v>
      </c>
      <c r="N32" s="26">
        <v>0</v>
      </c>
      <c r="O32" s="26">
        <v>0.035551763367463025</v>
      </c>
      <c r="P32" s="26">
        <v>0.5010961478233636</v>
      </c>
      <c r="Q32" s="26">
        <v>0.03683512597613084</v>
      </c>
      <c r="R32" s="26">
        <v>0.11604095563139932</v>
      </c>
      <c r="S32" s="26">
        <v>0</v>
      </c>
      <c r="T32" s="26">
        <v>0</v>
      </c>
      <c r="U32" s="26">
        <v>0.029520295202952032</v>
      </c>
      <c r="V32" s="26">
        <v>0.0257201646090535</v>
      </c>
      <c r="W32" s="26">
        <v>0.008081461128171973</v>
      </c>
      <c r="X32" s="26">
        <v>0.10687732342007435</v>
      </c>
      <c r="Y32" s="26">
        <v>0.015481074386562429</v>
      </c>
      <c r="Z32" s="26">
        <v>0.054661101172729085</v>
      </c>
      <c r="AA32" s="26">
        <v>0.015090922809929828</v>
      </c>
      <c r="AB32" s="26">
        <v>0.038774718883288095</v>
      </c>
      <c r="AC32" s="26">
        <v>0.01925483777799172</v>
      </c>
      <c r="AD32" s="26">
        <v>0.00992014285005704</v>
      </c>
      <c r="AE32" s="26">
        <v>0.009500285008550257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7">
        <v>0</v>
      </c>
    </row>
    <row r="33" spans="1:44" ht="33.75" customHeight="1">
      <c r="A33" s="29" t="s">
        <v>180</v>
      </c>
      <c r="B33" s="30" t="s">
        <v>181</v>
      </c>
      <c r="C33" s="31" t="s">
        <v>182</v>
      </c>
      <c r="D33" s="26">
        <v>0.03735710905785371</v>
      </c>
      <c r="E33" s="26">
        <v>0.002021590587474225</v>
      </c>
      <c r="F33" s="26">
        <v>0.012361958134168453</v>
      </c>
      <c r="G33" s="26">
        <v>0.007365939893930465</v>
      </c>
      <c r="H33" s="26">
        <v>0.020431096128307284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0.007439922624804702</v>
      </c>
      <c r="O33" s="26">
        <v>0.01422070534698521</v>
      </c>
      <c r="P33" s="26">
        <v>0.0704666457876605</v>
      </c>
      <c r="Q33" s="26">
        <v>0</v>
      </c>
      <c r="R33" s="26">
        <v>0.006825938566552901</v>
      </c>
      <c r="S33" s="26">
        <v>0</v>
      </c>
      <c r="T33" s="26">
        <v>0</v>
      </c>
      <c r="U33" s="26">
        <v>0.014760147601476016</v>
      </c>
      <c r="V33" s="26">
        <v>0.0051440329218107</v>
      </c>
      <c r="W33" s="26">
        <v>0.008081461128171973</v>
      </c>
      <c r="X33" s="26">
        <v>0.01858736059479554</v>
      </c>
      <c r="Y33" s="26">
        <v>0.007740537193281214</v>
      </c>
      <c r="Z33" s="26">
        <v>0</v>
      </c>
      <c r="AA33" s="26">
        <v>0.007545461404964914</v>
      </c>
      <c r="AB33" s="26">
        <v>0.009693679720822024</v>
      </c>
      <c r="AC33" s="26">
        <v>0</v>
      </c>
      <c r="AD33" s="26">
        <v>0.00496007142502852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7">
        <v>0</v>
      </c>
    </row>
    <row r="34" spans="1:44" ht="33.75" customHeight="1">
      <c r="A34" s="29" t="s">
        <v>183</v>
      </c>
      <c r="B34" s="30" t="s">
        <v>184</v>
      </c>
      <c r="C34" s="31" t="s">
        <v>185</v>
      </c>
      <c r="D34" s="26">
        <v>0.07471421811570741</v>
      </c>
      <c r="E34" s="26">
        <v>0.024259087049690698</v>
      </c>
      <c r="F34" s="26">
        <v>0.10713697049612658</v>
      </c>
      <c r="G34" s="26">
        <v>0</v>
      </c>
      <c r="H34" s="26">
        <v>0.010215548064153642</v>
      </c>
      <c r="I34" s="26">
        <v>0</v>
      </c>
      <c r="J34" s="26">
        <v>0</v>
      </c>
      <c r="K34" s="26">
        <v>0.026518164942985947</v>
      </c>
      <c r="L34" s="26">
        <v>0</v>
      </c>
      <c r="M34" s="26">
        <v>0</v>
      </c>
      <c r="N34" s="26">
        <v>0</v>
      </c>
      <c r="O34" s="26">
        <v>0.021331058020477817</v>
      </c>
      <c r="P34" s="26">
        <v>0.07829627309740056</v>
      </c>
      <c r="Q34" s="26">
        <v>0.022101075585678503</v>
      </c>
      <c r="R34" s="26">
        <v>0.027303754266211604</v>
      </c>
      <c r="S34" s="26">
        <v>0.017473353136466887</v>
      </c>
      <c r="T34" s="26">
        <v>0</v>
      </c>
      <c r="U34" s="26">
        <v>0.06642066420664207</v>
      </c>
      <c r="V34" s="26">
        <v>0.015432098765432098</v>
      </c>
      <c r="W34" s="26">
        <v>0.02424438338451592</v>
      </c>
      <c r="X34" s="26">
        <v>0.01858736059479554</v>
      </c>
      <c r="Y34" s="26">
        <v>0</v>
      </c>
      <c r="Z34" s="26">
        <v>0</v>
      </c>
      <c r="AA34" s="26">
        <v>0</v>
      </c>
      <c r="AB34" s="26">
        <v>0</v>
      </c>
      <c r="AC34" s="26">
        <v>0.00962741888899586</v>
      </c>
      <c r="AD34" s="26">
        <v>0.00496007142502852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7">
        <v>0</v>
      </c>
    </row>
    <row r="35" spans="1:44" ht="33.75" customHeight="1">
      <c r="A35" s="29" t="s">
        <v>186</v>
      </c>
      <c r="B35" s="30" t="s">
        <v>187</v>
      </c>
      <c r="C35" s="31" t="s">
        <v>188</v>
      </c>
      <c r="D35" s="26">
        <v>0.007471421811570743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0.13069759843162881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0.022101075585678503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0.00929368029739777</v>
      </c>
      <c r="Y35" s="26">
        <v>0.015481074386562429</v>
      </c>
      <c r="Z35" s="26">
        <v>0</v>
      </c>
      <c r="AA35" s="26">
        <v>0</v>
      </c>
      <c r="AB35" s="26">
        <v>0</v>
      </c>
      <c r="AC35" s="26">
        <v>0</v>
      </c>
      <c r="AD35" s="26">
        <v>0.00992014285005704</v>
      </c>
      <c r="AE35" s="26">
        <v>0.014250427512825384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7">
        <v>0</v>
      </c>
    </row>
    <row r="36" spans="1:44" ht="33.75" customHeight="1">
      <c r="A36" s="29" t="s">
        <v>189</v>
      </c>
      <c r="B36" s="30" t="s">
        <v>190</v>
      </c>
      <c r="C36" s="31" t="s">
        <v>191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7">
        <v>0</v>
      </c>
    </row>
    <row r="37" spans="1:44" ht="33.75" customHeight="1">
      <c r="A37" s="29" t="s">
        <v>192</v>
      </c>
      <c r="B37" s="30" t="s">
        <v>193</v>
      </c>
      <c r="C37" s="31" t="s">
        <v>194</v>
      </c>
      <c r="D37" s="26">
        <v>0.08965706173884891</v>
      </c>
      <c r="E37" s="26">
        <v>0.028302268224639146</v>
      </c>
      <c r="F37" s="26">
        <v>0.024723916268336907</v>
      </c>
      <c r="G37" s="26">
        <v>0.0220978196817914</v>
      </c>
      <c r="H37" s="26">
        <v>0.010215548064153642</v>
      </c>
      <c r="I37" s="26">
        <v>0</v>
      </c>
      <c r="J37" s="26">
        <v>0</v>
      </c>
      <c r="K37" s="26">
        <v>0.07955449482895784</v>
      </c>
      <c r="L37" s="26">
        <v>0</v>
      </c>
      <c r="M37" s="26">
        <v>0.1669100771959107</v>
      </c>
      <c r="N37" s="26">
        <v>0.13391860724648463</v>
      </c>
      <c r="O37" s="26">
        <v>0.035551763367463025</v>
      </c>
      <c r="P37" s="26">
        <v>0.03914813654870028</v>
      </c>
      <c r="Q37" s="26">
        <v>0.1105053779283925</v>
      </c>
      <c r="R37" s="26">
        <v>0.06825938566552901</v>
      </c>
      <c r="S37" s="26">
        <v>0.034946706272933774</v>
      </c>
      <c r="T37" s="26">
        <v>0.18716577540106952</v>
      </c>
      <c r="U37" s="26">
        <v>0.04428044280442805</v>
      </c>
      <c r="V37" s="26">
        <v>0.0720164609053498</v>
      </c>
      <c r="W37" s="26">
        <v>0.08889607240989171</v>
      </c>
      <c r="X37" s="26">
        <v>0.09293680297397769</v>
      </c>
      <c r="Y37" s="26">
        <v>0.07740537193281213</v>
      </c>
      <c r="Z37" s="26">
        <v>0.19876764062810573</v>
      </c>
      <c r="AA37" s="26">
        <v>0.015090922809929828</v>
      </c>
      <c r="AB37" s="26">
        <v>0.08724311748739821</v>
      </c>
      <c r="AC37" s="26">
        <v>0.057764513333975157</v>
      </c>
      <c r="AD37" s="26">
        <v>0.014880214275085561</v>
      </c>
      <c r="AE37" s="26">
        <v>0.02375071252137564</v>
      </c>
      <c r="AF37" s="26">
        <v>0</v>
      </c>
      <c r="AG37" s="26">
        <v>0</v>
      </c>
      <c r="AH37" s="26">
        <v>0</v>
      </c>
      <c r="AI37" s="26">
        <v>0.01603849238171612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0.0945179584120983</v>
      </c>
      <c r="AP37" s="26">
        <v>0</v>
      </c>
      <c r="AQ37" s="26">
        <v>0</v>
      </c>
      <c r="AR37" s="27">
        <v>0</v>
      </c>
    </row>
    <row r="38" spans="1:44" ht="33.75" customHeight="1">
      <c r="A38" s="29" t="s">
        <v>195</v>
      </c>
      <c r="B38" s="30" t="s">
        <v>196</v>
      </c>
      <c r="C38" s="31" t="s">
        <v>197</v>
      </c>
      <c r="D38" s="26">
        <v>0.3237616118347322</v>
      </c>
      <c r="E38" s="26">
        <v>1.2089111713095864</v>
      </c>
      <c r="F38" s="26">
        <v>0.2925663425086534</v>
      </c>
      <c r="G38" s="26">
        <v>0.0441956393635828</v>
      </c>
      <c r="H38" s="26">
        <v>0.1940954132189192</v>
      </c>
      <c r="I38" s="26">
        <v>0.049164208456243856</v>
      </c>
      <c r="J38" s="26">
        <v>0</v>
      </c>
      <c r="K38" s="26">
        <v>0.23866348448687352</v>
      </c>
      <c r="L38" s="26">
        <v>0.2706359945872801</v>
      </c>
      <c r="M38" s="26">
        <v>0.2712288754433549</v>
      </c>
      <c r="N38" s="26">
        <v>0.3124767502417975</v>
      </c>
      <c r="O38" s="26">
        <v>0.12798634812286688</v>
      </c>
      <c r="P38" s="26">
        <v>0.24271844660194172</v>
      </c>
      <c r="Q38" s="26">
        <v>0.17680860468542803</v>
      </c>
      <c r="R38" s="26">
        <v>0.3959044368600682</v>
      </c>
      <c r="S38" s="26">
        <v>0.1397868250917351</v>
      </c>
      <c r="T38" s="26">
        <v>0.16042780748663102</v>
      </c>
      <c r="U38" s="26">
        <v>0.24354243542435422</v>
      </c>
      <c r="V38" s="26">
        <v>0.2880658436213992</v>
      </c>
      <c r="W38" s="26">
        <v>0.3959915952804267</v>
      </c>
      <c r="X38" s="26">
        <v>0.2788104089219331</v>
      </c>
      <c r="Y38" s="26">
        <v>0.1161080578992182</v>
      </c>
      <c r="Z38" s="26">
        <v>0.44225800039753527</v>
      </c>
      <c r="AA38" s="26">
        <v>0.12072738247943862</v>
      </c>
      <c r="AB38" s="26">
        <v>0.2908103916246607</v>
      </c>
      <c r="AC38" s="26">
        <v>0.1444112833349379</v>
      </c>
      <c r="AD38" s="26">
        <v>0.18352264272605526</v>
      </c>
      <c r="AE38" s="26">
        <v>0.3372601178035341</v>
      </c>
      <c r="AF38" s="26">
        <v>0.6925207756232686</v>
      </c>
      <c r="AG38" s="26">
        <v>0</v>
      </c>
      <c r="AH38" s="26">
        <v>0.7036747458952306</v>
      </c>
      <c r="AI38" s="26">
        <v>0</v>
      </c>
      <c r="AJ38" s="26">
        <v>0.2617801047120419</v>
      </c>
      <c r="AK38" s="26">
        <v>0</v>
      </c>
      <c r="AL38" s="26">
        <v>0</v>
      </c>
      <c r="AM38" s="26">
        <v>0.043252595155709346</v>
      </c>
      <c r="AN38" s="26">
        <v>1.2716763005780347</v>
      </c>
      <c r="AO38" s="26">
        <v>0.0945179584120983</v>
      </c>
      <c r="AP38" s="26">
        <v>0</v>
      </c>
      <c r="AQ38" s="26">
        <v>0</v>
      </c>
      <c r="AR38" s="27">
        <v>0</v>
      </c>
    </row>
    <row r="39" spans="1:44" ht="33.75" customHeight="1">
      <c r="A39" s="29" t="s">
        <v>198</v>
      </c>
      <c r="B39" s="30" t="s">
        <v>199</v>
      </c>
      <c r="C39" s="31" t="s">
        <v>200</v>
      </c>
      <c r="D39" s="26">
        <v>0.0024904739371902473</v>
      </c>
      <c r="E39" s="26">
        <v>0.014151134112319573</v>
      </c>
      <c r="F39" s="26">
        <v>0</v>
      </c>
      <c r="G39" s="26">
        <v>0</v>
      </c>
      <c r="H39" s="26">
        <v>0</v>
      </c>
      <c r="I39" s="26">
        <v>0</v>
      </c>
      <c r="J39" s="26">
        <v>0.016337199803953602</v>
      </c>
      <c r="K39" s="26">
        <v>0.05303632988597189</v>
      </c>
      <c r="L39" s="26">
        <v>0.09021199819576003</v>
      </c>
      <c r="M39" s="26">
        <v>0.041727519298977674</v>
      </c>
      <c r="N39" s="26">
        <v>0.022319767874414108</v>
      </c>
      <c r="O39" s="26">
        <v>0</v>
      </c>
      <c r="P39" s="26">
        <v>0</v>
      </c>
      <c r="Q39" s="26">
        <v>0</v>
      </c>
      <c r="R39" s="26">
        <v>0.006825938566552901</v>
      </c>
      <c r="S39" s="26">
        <v>0</v>
      </c>
      <c r="T39" s="26">
        <v>0</v>
      </c>
      <c r="U39" s="26">
        <v>0.007380073800738008</v>
      </c>
      <c r="V39" s="26">
        <v>0</v>
      </c>
      <c r="W39" s="26">
        <v>0</v>
      </c>
      <c r="X39" s="26">
        <v>0</v>
      </c>
      <c r="Y39" s="26">
        <v>0.007740537193281214</v>
      </c>
      <c r="Z39" s="26">
        <v>0</v>
      </c>
      <c r="AA39" s="26">
        <v>0</v>
      </c>
      <c r="AB39" s="26">
        <v>0</v>
      </c>
      <c r="AC39" s="26">
        <v>0</v>
      </c>
      <c r="AD39" s="26">
        <v>0.00496007142502852</v>
      </c>
      <c r="AE39" s="26">
        <v>0.014250427512825384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7">
        <v>0</v>
      </c>
    </row>
    <row r="40" spans="1:44" ht="33.75" customHeight="1">
      <c r="A40" s="29" t="s">
        <v>201</v>
      </c>
      <c r="B40" s="30" t="s">
        <v>202</v>
      </c>
      <c r="C40" s="31" t="s">
        <v>203</v>
      </c>
      <c r="D40" s="26">
        <v>0.009961895748760989</v>
      </c>
      <c r="E40" s="26">
        <v>0.06266930821170097</v>
      </c>
      <c r="F40" s="26">
        <v>0.008241305422778969</v>
      </c>
      <c r="G40" s="26">
        <v>0</v>
      </c>
      <c r="H40" s="26">
        <v>0.04086219225661457</v>
      </c>
      <c r="I40" s="26">
        <v>0</v>
      </c>
      <c r="J40" s="26">
        <v>0</v>
      </c>
      <c r="K40" s="26">
        <v>0.15910898965791567</v>
      </c>
      <c r="L40" s="26">
        <v>0.6765899864682002</v>
      </c>
      <c r="M40" s="26">
        <v>0.020863759649488837</v>
      </c>
      <c r="N40" s="26">
        <v>0.044639535748828216</v>
      </c>
      <c r="O40" s="26">
        <v>0</v>
      </c>
      <c r="P40" s="26">
        <v>0</v>
      </c>
      <c r="Q40" s="26">
        <v>0.022101075585678503</v>
      </c>
      <c r="R40" s="26">
        <v>0.09556313993174062</v>
      </c>
      <c r="S40" s="26">
        <v>0</v>
      </c>
      <c r="T40" s="26">
        <v>0</v>
      </c>
      <c r="U40" s="26">
        <v>0</v>
      </c>
      <c r="V40" s="26">
        <v>0.0360082304526749</v>
      </c>
      <c r="W40" s="26">
        <v>0.008081461128171973</v>
      </c>
      <c r="X40" s="26">
        <v>0.004646840148698885</v>
      </c>
      <c r="Y40" s="26">
        <v>0</v>
      </c>
      <c r="Z40" s="26">
        <v>0.009938382031405287</v>
      </c>
      <c r="AA40" s="26">
        <v>0.007545461404964914</v>
      </c>
      <c r="AB40" s="26">
        <v>0</v>
      </c>
      <c r="AC40" s="26">
        <v>0.00962741888899586</v>
      </c>
      <c r="AD40" s="26">
        <v>0.00496007142502852</v>
      </c>
      <c r="AE40" s="26">
        <v>0.02375071252137564</v>
      </c>
      <c r="AF40" s="26">
        <v>0.9695290858725761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7">
        <v>0</v>
      </c>
    </row>
    <row r="41" spans="1:44" ht="33.75" customHeight="1">
      <c r="A41" s="29" t="s">
        <v>204</v>
      </c>
      <c r="B41" s="30" t="s">
        <v>205</v>
      </c>
      <c r="C41" s="31" t="s">
        <v>206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7">
        <v>0</v>
      </c>
    </row>
    <row r="42" spans="1:44" ht="33.75" customHeight="1">
      <c r="A42" s="29" t="s">
        <v>207</v>
      </c>
      <c r="B42" s="30" t="s">
        <v>208</v>
      </c>
      <c r="C42" s="31" t="s">
        <v>209</v>
      </c>
      <c r="D42" s="26">
        <v>0.3113092421487809</v>
      </c>
      <c r="E42" s="26">
        <v>0.14959770347309265</v>
      </c>
      <c r="F42" s="26">
        <v>0.04120652711389484</v>
      </c>
      <c r="G42" s="26">
        <v>0</v>
      </c>
      <c r="H42" s="26">
        <v>0</v>
      </c>
      <c r="I42" s="26">
        <v>0</v>
      </c>
      <c r="J42" s="26">
        <v>0</v>
      </c>
      <c r="K42" s="26">
        <v>0.026518164942985947</v>
      </c>
      <c r="L42" s="26">
        <v>0.18042399639152007</v>
      </c>
      <c r="M42" s="26">
        <v>0.3755476736907991</v>
      </c>
      <c r="N42" s="26">
        <v>0.8183914887285173</v>
      </c>
      <c r="O42" s="26">
        <v>0.20620022753128556</v>
      </c>
      <c r="P42" s="26">
        <v>0.24271844660194172</v>
      </c>
      <c r="Q42" s="26">
        <v>0.2062767054663327</v>
      </c>
      <c r="R42" s="26">
        <v>0.4300341296928327</v>
      </c>
      <c r="S42" s="26">
        <v>0.017473353136466887</v>
      </c>
      <c r="T42" s="26">
        <v>0.10695187165775401</v>
      </c>
      <c r="U42" s="26">
        <v>0.11808118081180813</v>
      </c>
      <c r="V42" s="26">
        <v>0.43209876543209874</v>
      </c>
      <c r="W42" s="26">
        <v>0.18587360594795538</v>
      </c>
      <c r="X42" s="26">
        <v>0.49256505576208176</v>
      </c>
      <c r="Y42" s="26">
        <v>0.3018809505379673</v>
      </c>
      <c r="Z42" s="26">
        <v>0.29318226992645596</v>
      </c>
      <c r="AA42" s="26">
        <v>0.3395457632234211</v>
      </c>
      <c r="AB42" s="26">
        <v>0.21326095385808455</v>
      </c>
      <c r="AC42" s="26">
        <v>0.17329354000192548</v>
      </c>
      <c r="AD42" s="26">
        <v>0.22816328555131196</v>
      </c>
      <c r="AE42" s="26">
        <v>0.08075242257267717</v>
      </c>
      <c r="AF42" s="26">
        <v>0</v>
      </c>
      <c r="AG42" s="26">
        <v>0</v>
      </c>
      <c r="AH42" s="26">
        <v>0</v>
      </c>
      <c r="AI42" s="26">
        <v>10.441058540497194</v>
      </c>
      <c r="AJ42" s="26">
        <v>11.780104712041885</v>
      </c>
      <c r="AK42" s="26">
        <v>8.957654723127035</v>
      </c>
      <c r="AL42" s="26">
        <v>7.916041979010495</v>
      </c>
      <c r="AM42" s="26">
        <v>4.108996539792387</v>
      </c>
      <c r="AN42" s="26">
        <v>0</v>
      </c>
      <c r="AO42" s="26">
        <v>0</v>
      </c>
      <c r="AP42" s="26">
        <v>0</v>
      </c>
      <c r="AQ42" s="26">
        <v>0.7802340702210664</v>
      </c>
      <c r="AR42" s="27">
        <v>0</v>
      </c>
    </row>
    <row r="43" spans="1:44" ht="33.75" customHeight="1">
      <c r="A43" s="29" t="s">
        <v>210</v>
      </c>
      <c r="B43" s="30" t="s">
        <v>211</v>
      </c>
      <c r="C43" s="31" t="s">
        <v>212</v>
      </c>
      <c r="D43" s="26">
        <v>0.0024904739371902473</v>
      </c>
      <c r="E43" s="26">
        <v>0</v>
      </c>
      <c r="F43" s="26">
        <v>0.0041206527113894845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0.020863759649488837</v>
      </c>
      <c r="N43" s="26">
        <v>0.044639535748828216</v>
      </c>
      <c r="O43" s="26">
        <v>0.007110352673492605</v>
      </c>
      <c r="P43" s="26">
        <v>0.007829627309740057</v>
      </c>
      <c r="Q43" s="26">
        <v>0.007367025195226167</v>
      </c>
      <c r="R43" s="26">
        <v>0.020477815699658702</v>
      </c>
      <c r="S43" s="26">
        <v>0.017473353136466887</v>
      </c>
      <c r="T43" s="26">
        <v>0</v>
      </c>
      <c r="U43" s="26">
        <v>0.014760147601476016</v>
      </c>
      <c r="V43" s="26">
        <v>0.0051440329218107</v>
      </c>
      <c r="W43" s="26">
        <v>0</v>
      </c>
      <c r="X43" s="26">
        <v>0.013940520446096654</v>
      </c>
      <c r="Y43" s="26">
        <v>0.030962148773124858</v>
      </c>
      <c r="Z43" s="26">
        <v>0.009938382031405287</v>
      </c>
      <c r="AA43" s="26">
        <v>0</v>
      </c>
      <c r="AB43" s="26">
        <v>0.02908103916246607</v>
      </c>
      <c r="AC43" s="26">
        <v>0</v>
      </c>
      <c r="AD43" s="26">
        <v>0.00496007142502852</v>
      </c>
      <c r="AE43" s="26">
        <v>0.004750142504275128</v>
      </c>
      <c r="AF43" s="26">
        <v>0</v>
      </c>
      <c r="AG43" s="26">
        <v>0</v>
      </c>
      <c r="AH43" s="26">
        <v>0</v>
      </c>
      <c r="AI43" s="26">
        <v>0.4170008019246191</v>
      </c>
      <c r="AJ43" s="26">
        <v>0.5235602094240838</v>
      </c>
      <c r="AK43" s="26">
        <v>0</v>
      </c>
      <c r="AL43" s="26">
        <v>0</v>
      </c>
      <c r="AM43" s="26">
        <v>0.34602076124567477</v>
      </c>
      <c r="AN43" s="26">
        <v>0</v>
      </c>
      <c r="AO43" s="26">
        <v>0</v>
      </c>
      <c r="AP43" s="26">
        <v>0</v>
      </c>
      <c r="AQ43" s="26">
        <v>0</v>
      </c>
      <c r="AR43" s="27">
        <v>0</v>
      </c>
    </row>
    <row r="44" spans="1:44" ht="33.75" customHeight="1">
      <c r="A44" s="29" t="s">
        <v>213</v>
      </c>
      <c r="B44" s="30" t="s">
        <v>214</v>
      </c>
      <c r="C44" s="31" t="s">
        <v>215</v>
      </c>
      <c r="D44" s="26">
        <v>0.5354518964959032</v>
      </c>
      <c r="E44" s="26">
        <v>0.12129543524845349</v>
      </c>
      <c r="F44" s="26">
        <v>0.03708587440250535</v>
      </c>
      <c r="G44" s="26">
        <v>0</v>
      </c>
      <c r="H44" s="26">
        <v>0.010215548064153642</v>
      </c>
      <c r="I44" s="26">
        <v>0</v>
      </c>
      <c r="J44" s="26">
        <v>0</v>
      </c>
      <c r="K44" s="26">
        <v>0</v>
      </c>
      <c r="L44" s="26">
        <v>0</v>
      </c>
      <c r="M44" s="26">
        <v>0.31295639474233256</v>
      </c>
      <c r="N44" s="26">
        <v>0.4166356669890633</v>
      </c>
      <c r="O44" s="26">
        <v>0.34840728100113766</v>
      </c>
      <c r="P44" s="26">
        <v>0.39148136548700285</v>
      </c>
      <c r="Q44" s="26">
        <v>0.30204803300427285</v>
      </c>
      <c r="R44" s="26">
        <v>0.5324232081911262</v>
      </c>
      <c r="S44" s="26">
        <v>0.19220688450113577</v>
      </c>
      <c r="T44" s="26">
        <v>0.053475935828877004</v>
      </c>
      <c r="U44" s="26">
        <v>0.2656826568265683</v>
      </c>
      <c r="V44" s="26">
        <v>0.1286008230452675</v>
      </c>
      <c r="W44" s="26">
        <v>0.03232584451268789</v>
      </c>
      <c r="X44" s="26">
        <v>0.2648698884758364</v>
      </c>
      <c r="Y44" s="26">
        <v>0.13932966947906186</v>
      </c>
      <c r="Z44" s="26">
        <v>0.29318226992645596</v>
      </c>
      <c r="AA44" s="26">
        <v>0.39236399305817554</v>
      </c>
      <c r="AB44" s="26">
        <v>0.9984490112446684</v>
      </c>
      <c r="AC44" s="26">
        <v>0.03850967555598344</v>
      </c>
      <c r="AD44" s="26">
        <v>0.248003571251426</v>
      </c>
      <c r="AE44" s="26">
        <v>0.019000570017100513</v>
      </c>
      <c r="AF44" s="26">
        <v>0</v>
      </c>
      <c r="AG44" s="26">
        <v>0</v>
      </c>
      <c r="AH44" s="26">
        <v>0</v>
      </c>
      <c r="AI44" s="26">
        <v>9.655172413793103</v>
      </c>
      <c r="AJ44" s="26">
        <v>7.068062827225131</v>
      </c>
      <c r="AK44" s="26">
        <v>2.6058631921824107</v>
      </c>
      <c r="AL44" s="26">
        <v>9.145427286356822</v>
      </c>
      <c r="AM44" s="26">
        <v>11.332179930795848</v>
      </c>
      <c r="AN44" s="26">
        <v>0</v>
      </c>
      <c r="AO44" s="26">
        <v>0</v>
      </c>
      <c r="AP44" s="26">
        <v>0</v>
      </c>
      <c r="AQ44" s="26">
        <v>0.7802340702210664</v>
      </c>
      <c r="AR44" s="27">
        <v>0</v>
      </c>
    </row>
    <row r="45" spans="1:44" ht="33.75" customHeight="1">
      <c r="A45" s="29" t="s">
        <v>216</v>
      </c>
      <c r="B45" s="30" t="s">
        <v>217</v>
      </c>
      <c r="C45" s="31" t="s">
        <v>218</v>
      </c>
      <c r="D45" s="26">
        <v>0.039847582995043956</v>
      </c>
      <c r="E45" s="26">
        <v>0.00404318117494845</v>
      </c>
      <c r="F45" s="26">
        <v>0</v>
      </c>
      <c r="G45" s="26">
        <v>0</v>
      </c>
      <c r="H45" s="26">
        <v>0.24517315353968738</v>
      </c>
      <c r="I45" s="26">
        <v>0.09832841691248771</v>
      </c>
      <c r="J45" s="26">
        <v>0</v>
      </c>
      <c r="K45" s="26">
        <v>0</v>
      </c>
      <c r="L45" s="26">
        <v>0</v>
      </c>
      <c r="M45" s="26">
        <v>0.020863759649488837</v>
      </c>
      <c r="N45" s="26">
        <v>0.014879845249609404</v>
      </c>
      <c r="O45" s="26">
        <v>0</v>
      </c>
      <c r="P45" s="26">
        <v>0.007829627309740057</v>
      </c>
      <c r="Q45" s="26">
        <v>0</v>
      </c>
      <c r="R45" s="26">
        <v>0</v>
      </c>
      <c r="S45" s="26">
        <v>0.017473353136466887</v>
      </c>
      <c r="T45" s="26">
        <v>0</v>
      </c>
      <c r="U45" s="26">
        <v>0.007380073800738008</v>
      </c>
      <c r="V45" s="26">
        <v>0</v>
      </c>
      <c r="W45" s="26">
        <v>0</v>
      </c>
      <c r="X45" s="26">
        <v>0.00929368029739777</v>
      </c>
      <c r="Y45" s="26">
        <v>0</v>
      </c>
      <c r="Z45" s="26">
        <v>0.009938382031405287</v>
      </c>
      <c r="AA45" s="26">
        <v>0</v>
      </c>
      <c r="AB45" s="26">
        <v>0</v>
      </c>
      <c r="AC45" s="26">
        <v>0</v>
      </c>
      <c r="AD45" s="26">
        <v>0.01984028570011408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12.601156069364162</v>
      </c>
      <c r="AO45" s="26">
        <v>0</v>
      </c>
      <c r="AP45" s="26">
        <v>0.07380073800738007</v>
      </c>
      <c r="AQ45" s="26">
        <v>0</v>
      </c>
      <c r="AR45" s="27">
        <v>0</v>
      </c>
    </row>
    <row r="46" spans="1:44" ht="33.75" customHeight="1">
      <c r="A46" s="29" t="s">
        <v>219</v>
      </c>
      <c r="B46" s="30" t="s">
        <v>220</v>
      </c>
      <c r="C46" s="31" t="s">
        <v>221</v>
      </c>
      <c r="D46" s="26">
        <v>0.10958085323637089</v>
      </c>
      <c r="E46" s="26">
        <v>0.11118748231108236</v>
      </c>
      <c r="F46" s="26">
        <v>0.1030163177847371</v>
      </c>
      <c r="G46" s="26">
        <v>0</v>
      </c>
      <c r="H46" s="26">
        <v>0.6231484319133722</v>
      </c>
      <c r="I46" s="26">
        <v>0</v>
      </c>
      <c r="J46" s="26">
        <v>0.016337199803953602</v>
      </c>
      <c r="K46" s="26">
        <v>0.21214531954388757</v>
      </c>
      <c r="L46" s="26">
        <v>0</v>
      </c>
      <c r="M46" s="26">
        <v>0.31295639474233256</v>
      </c>
      <c r="N46" s="26">
        <v>0.23807752399375046</v>
      </c>
      <c r="O46" s="26">
        <v>0.13509670079635952</v>
      </c>
      <c r="P46" s="26">
        <v>0.1096147823363608</v>
      </c>
      <c r="Q46" s="26">
        <v>0.1841756298806542</v>
      </c>
      <c r="R46" s="26">
        <v>0.09556313993174062</v>
      </c>
      <c r="S46" s="26">
        <v>0</v>
      </c>
      <c r="T46" s="26">
        <v>0.053475935828877004</v>
      </c>
      <c r="U46" s="26">
        <v>0.11808118081180813</v>
      </c>
      <c r="V46" s="26">
        <v>0.15432098765432098</v>
      </c>
      <c r="W46" s="26">
        <v>0.1535477614352675</v>
      </c>
      <c r="X46" s="26">
        <v>0.18587360594795538</v>
      </c>
      <c r="Y46" s="26">
        <v>0.2244755786051552</v>
      </c>
      <c r="Z46" s="26">
        <v>0.09441462929835022</v>
      </c>
      <c r="AA46" s="26">
        <v>0.05281822983475439</v>
      </c>
      <c r="AB46" s="26">
        <v>0.15509887553315238</v>
      </c>
      <c r="AC46" s="26">
        <v>0.07701935111196688</v>
      </c>
      <c r="AD46" s="26">
        <v>0.10416149992559894</v>
      </c>
      <c r="AE46" s="26">
        <v>0.12350370511115334</v>
      </c>
      <c r="AF46" s="26">
        <v>0.13850415512465375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0.28355387523629494</v>
      </c>
      <c r="AP46" s="26">
        <v>0</v>
      </c>
      <c r="AQ46" s="26">
        <v>0</v>
      </c>
      <c r="AR46" s="27">
        <v>0</v>
      </c>
    </row>
    <row r="47" spans="1:44" ht="33.75" customHeight="1">
      <c r="A47" s="29" t="s">
        <v>222</v>
      </c>
      <c r="B47" s="30" t="s">
        <v>223</v>
      </c>
      <c r="C47" s="31" t="s">
        <v>224</v>
      </c>
      <c r="D47" s="26">
        <v>0.2166712325355515</v>
      </c>
      <c r="E47" s="26">
        <v>0.33154085634577285</v>
      </c>
      <c r="F47" s="26">
        <v>0.24723916268336904</v>
      </c>
      <c r="G47" s="26">
        <v>0</v>
      </c>
      <c r="H47" s="26">
        <v>1.9818163244458065</v>
      </c>
      <c r="I47" s="26">
        <v>0</v>
      </c>
      <c r="J47" s="26">
        <v>0.06534879921581441</v>
      </c>
      <c r="K47" s="26">
        <v>0.21214531954388757</v>
      </c>
      <c r="L47" s="26">
        <v>0</v>
      </c>
      <c r="M47" s="26">
        <v>0.14604631754642186</v>
      </c>
      <c r="N47" s="26">
        <v>0.23063760136894576</v>
      </c>
      <c r="O47" s="26">
        <v>0.12798634812286688</v>
      </c>
      <c r="P47" s="26">
        <v>0.140933291575321</v>
      </c>
      <c r="Q47" s="26">
        <v>0.15470752909974952</v>
      </c>
      <c r="R47" s="26">
        <v>0.24573378839590443</v>
      </c>
      <c r="S47" s="26">
        <v>0.05242005940940067</v>
      </c>
      <c r="T47" s="26">
        <v>0.08021390374331551</v>
      </c>
      <c r="U47" s="26">
        <v>0.1992619926199262</v>
      </c>
      <c r="V47" s="26">
        <v>0.257201646090535</v>
      </c>
      <c r="W47" s="26">
        <v>0.2101179893324713</v>
      </c>
      <c r="X47" s="26">
        <v>0.19516728624535315</v>
      </c>
      <c r="Y47" s="26">
        <v>0.2244755786051552</v>
      </c>
      <c r="Z47" s="26">
        <v>0.14410653945537666</v>
      </c>
      <c r="AA47" s="26">
        <v>0.24900022636384217</v>
      </c>
      <c r="AB47" s="26">
        <v>0.27142303218301667</v>
      </c>
      <c r="AC47" s="26">
        <v>0.2888225666698758</v>
      </c>
      <c r="AD47" s="26">
        <v>0.27280392837656864</v>
      </c>
      <c r="AE47" s="26">
        <v>0.1330039901197036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0.0945179584120983</v>
      </c>
      <c r="AP47" s="26">
        <v>0</v>
      </c>
      <c r="AQ47" s="26">
        <v>0</v>
      </c>
      <c r="AR47" s="27">
        <v>0</v>
      </c>
    </row>
    <row r="48" spans="1:44" ht="33.75" customHeight="1">
      <c r="A48" s="29" t="s">
        <v>225</v>
      </c>
      <c r="B48" s="30" t="s">
        <v>226</v>
      </c>
      <c r="C48" s="31" t="s">
        <v>227</v>
      </c>
      <c r="D48" s="26">
        <v>0.1519189101686051</v>
      </c>
      <c r="E48" s="26">
        <v>0.0646908987991752</v>
      </c>
      <c r="F48" s="26">
        <v>0.04120652711389484</v>
      </c>
      <c r="G48" s="26">
        <v>0</v>
      </c>
      <c r="H48" s="26">
        <v>0.10215548064153643</v>
      </c>
      <c r="I48" s="26">
        <v>0.024582104228121928</v>
      </c>
      <c r="J48" s="26">
        <v>0.032674399607907204</v>
      </c>
      <c r="K48" s="26">
        <v>0.10607265977194379</v>
      </c>
      <c r="L48" s="26">
        <v>0</v>
      </c>
      <c r="M48" s="26">
        <v>0.06259127894846651</v>
      </c>
      <c r="N48" s="26">
        <v>0.09671899412246113</v>
      </c>
      <c r="O48" s="26">
        <v>0.06399317406143344</v>
      </c>
      <c r="P48" s="26">
        <v>0.0704666457876605</v>
      </c>
      <c r="Q48" s="26">
        <v>0.03683512597613084</v>
      </c>
      <c r="R48" s="26">
        <v>0.034129692832764506</v>
      </c>
      <c r="S48" s="26">
        <v>0</v>
      </c>
      <c r="T48" s="26">
        <v>0</v>
      </c>
      <c r="U48" s="26">
        <v>0.0885608856088561</v>
      </c>
      <c r="V48" s="26">
        <v>0.07716049382716049</v>
      </c>
      <c r="W48" s="26">
        <v>0.10505899466623565</v>
      </c>
      <c r="X48" s="26">
        <v>0.11152416356877323</v>
      </c>
      <c r="Y48" s="26">
        <v>0.04644322315968728</v>
      </c>
      <c r="Z48" s="26">
        <v>0.0795070562512423</v>
      </c>
      <c r="AA48" s="26">
        <v>0.03772730702482457</v>
      </c>
      <c r="AB48" s="26">
        <v>0.2520356727413726</v>
      </c>
      <c r="AC48" s="26">
        <v>0.0481370944449793</v>
      </c>
      <c r="AD48" s="26">
        <v>0.029760428550171122</v>
      </c>
      <c r="AE48" s="26">
        <v>0.07125213756412692</v>
      </c>
      <c r="AF48" s="26">
        <v>0.554016620498615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0.0945179584120983</v>
      </c>
      <c r="AP48" s="26">
        <v>0</v>
      </c>
      <c r="AQ48" s="26">
        <v>0</v>
      </c>
      <c r="AR48" s="27">
        <v>0</v>
      </c>
    </row>
    <row r="49" spans="1:44" ht="33.75" customHeight="1">
      <c r="A49" s="29" t="s">
        <v>228</v>
      </c>
      <c r="B49" s="30" t="s">
        <v>229</v>
      </c>
      <c r="C49" s="31" t="s">
        <v>230</v>
      </c>
      <c r="D49" s="26">
        <v>0.08218563992727816</v>
      </c>
      <c r="E49" s="26">
        <v>0.1314033881858246</v>
      </c>
      <c r="F49" s="26">
        <v>0.0782924015164002</v>
      </c>
      <c r="G49" s="26">
        <v>0</v>
      </c>
      <c r="H49" s="26">
        <v>0</v>
      </c>
      <c r="I49" s="26">
        <v>0.024582104228121928</v>
      </c>
      <c r="J49" s="26">
        <v>0</v>
      </c>
      <c r="K49" s="26">
        <v>0.07955449482895784</v>
      </c>
      <c r="L49" s="26">
        <v>0</v>
      </c>
      <c r="M49" s="26">
        <v>0.12518255789693303</v>
      </c>
      <c r="N49" s="26">
        <v>0.044639535748828216</v>
      </c>
      <c r="O49" s="26">
        <v>0.09243458475540386</v>
      </c>
      <c r="P49" s="26">
        <v>0.0704666457876605</v>
      </c>
      <c r="Q49" s="26">
        <v>0.029468100780904668</v>
      </c>
      <c r="R49" s="26">
        <v>0.09556313993174062</v>
      </c>
      <c r="S49" s="26">
        <v>0</v>
      </c>
      <c r="T49" s="26">
        <v>0.026737967914438502</v>
      </c>
      <c r="U49" s="26">
        <v>0.05166051660516605</v>
      </c>
      <c r="V49" s="26">
        <v>0.0668724279835391</v>
      </c>
      <c r="W49" s="26">
        <v>0.09697753353806368</v>
      </c>
      <c r="X49" s="26">
        <v>0.07434944237918216</v>
      </c>
      <c r="Y49" s="26">
        <v>0.04644322315968728</v>
      </c>
      <c r="Z49" s="26">
        <v>0.05963029218843172</v>
      </c>
      <c r="AA49" s="26">
        <v>0.09054553685957896</v>
      </c>
      <c r="AB49" s="26">
        <v>0.22295463357890655</v>
      </c>
      <c r="AC49" s="26">
        <v>0.0481370944449793</v>
      </c>
      <c r="AD49" s="26">
        <v>0.0992014285005704</v>
      </c>
      <c r="AE49" s="26">
        <v>0.06175185255557667</v>
      </c>
      <c r="AF49" s="26">
        <v>0</v>
      </c>
      <c r="AG49" s="26">
        <v>0</v>
      </c>
      <c r="AH49" s="26">
        <v>0</v>
      </c>
      <c r="AI49" s="26">
        <v>0.06415396952686447</v>
      </c>
      <c r="AJ49" s="26">
        <v>0</v>
      </c>
      <c r="AK49" s="26">
        <v>0.32573289902280134</v>
      </c>
      <c r="AL49" s="26">
        <v>0.05997001499250374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7">
        <v>0</v>
      </c>
    </row>
    <row r="50" spans="1:44" ht="33.75" customHeight="1">
      <c r="A50" s="29" t="s">
        <v>231</v>
      </c>
      <c r="B50" s="30" t="s">
        <v>232</v>
      </c>
      <c r="C50" s="31" t="s">
        <v>233</v>
      </c>
      <c r="D50" s="26">
        <v>0.09214753567603914</v>
      </c>
      <c r="E50" s="26">
        <v>0.15364088464804107</v>
      </c>
      <c r="F50" s="26">
        <v>0.08241305422778968</v>
      </c>
      <c r="G50" s="26">
        <v>0</v>
      </c>
      <c r="H50" s="26">
        <v>0.49034630707937477</v>
      </c>
      <c r="I50" s="26">
        <v>0</v>
      </c>
      <c r="J50" s="26">
        <v>0.016337199803953602</v>
      </c>
      <c r="K50" s="26">
        <v>0</v>
      </c>
      <c r="L50" s="26">
        <v>0</v>
      </c>
      <c r="M50" s="26">
        <v>0.06259127894846651</v>
      </c>
      <c r="N50" s="26">
        <v>0.037199613124023506</v>
      </c>
      <c r="O50" s="26">
        <v>0.01422070534698521</v>
      </c>
      <c r="P50" s="26">
        <v>0.04697776385844034</v>
      </c>
      <c r="Q50" s="26">
        <v>0.029468100780904668</v>
      </c>
      <c r="R50" s="26">
        <v>0.020477815699658702</v>
      </c>
      <c r="S50" s="26">
        <v>0</v>
      </c>
      <c r="T50" s="26">
        <v>0</v>
      </c>
      <c r="U50" s="26">
        <v>0.05166051660516605</v>
      </c>
      <c r="V50" s="26">
        <v>0.06172839506172839</v>
      </c>
      <c r="W50" s="26">
        <v>0.04848876676903184</v>
      </c>
      <c r="X50" s="26">
        <v>0.041821561338289966</v>
      </c>
      <c r="Y50" s="26">
        <v>0.03870268596640607</v>
      </c>
      <c r="Z50" s="26">
        <v>0.02981514609421586</v>
      </c>
      <c r="AA50" s="26">
        <v>0.05281822983475439</v>
      </c>
      <c r="AB50" s="26">
        <v>0.02908103916246607</v>
      </c>
      <c r="AC50" s="26">
        <v>0.01925483777799172</v>
      </c>
      <c r="AD50" s="26">
        <v>0.07936114280045632</v>
      </c>
      <c r="AE50" s="26">
        <v>0.08550256507695231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0.23121387283236997</v>
      </c>
      <c r="AO50" s="26">
        <v>0.0945179584120983</v>
      </c>
      <c r="AP50" s="26">
        <v>0.11070110701107011</v>
      </c>
      <c r="AQ50" s="26">
        <v>0</v>
      </c>
      <c r="AR50" s="27">
        <v>0</v>
      </c>
    </row>
    <row r="51" spans="1:44" ht="33.75" customHeight="1">
      <c r="A51" s="29" t="s">
        <v>234</v>
      </c>
      <c r="B51" s="30" t="s">
        <v>235</v>
      </c>
      <c r="C51" s="31" t="s">
        <v>236</v>
      </c>
      <c r="D51" s="26">
        <v>0.014942843623141485</v>
      </c>
      <c r="E51" s="26">
        <v>0.08288521408644321</v>
      </c>
      <c r="F51" s="26">
        <v>0.06593044338223175</v>
      </c>
      <c r="G51" s="26">
        <v>0</v>
      </c>
      <c r="H51" s="26">
        <v>0.020431096128307284</v>
      </c>
      <c r="I51" s="26">
        <v>0</v>
      </c>
      <c r="J51" s="26">
        <v>0.032674399607907204</v>
      </c>
      <c r="K51" s="26">
        <v>0.13259082471492972</v>
      </c>
      <c r="L51" s="26">
        <v>0</v>
      </c>
      <c r="M51" s="26">
        <v>0.1043187982474442</v>
      </c>
      <c r="N51" s="26">
        <v>0.044639535748828216</v>
      </c>
      <c r="O51" s="26">
        <v>0.042662116040955635</v>
      </c>
      <c r="P51" s="26">
        <v>0.04697776385844034</v>
      </c>
      <c r="Q51" s="26">
        <v>0.029468100780904668</v>
      </c>
      <c r="R51" s="26">
        <v>0.027303754266211604</v>
      </c>
      <c r="S51" s="26">
        <v>0</v>
      </c>
      <c r="T51" s="26">
        <v>0</v>
      </c>
      <c r="U51" s="26">
        <v>0.022140221402214024</v>
      </c>
      <c r="V51" s="26">
        <v>0.0205761316872428</v>
      </c>
      <c r="W51" s="26">
        <v>0.016162922256343946</v>
      </c>
      <c r="X51" s="26">
        <v>0.08364312267657993</v>
      </c>
      <c r="Y51" s="26">
        <v>0.03870268596640607</v>
      </c>
      <c r="Z51" s="26">
        <v>0.009938382031405287</v>
      </c>
      <c r="AA51" s="26">
        <v>0.007545461404964914</v>
      </c>
      <c r="AB51" s="26">
        <v>0</v>
      </c>
      <c r="AC51" s="26">
        <v>0.03850967555598344</v>
      </c>
      <c r="AD51" s="26">
        <v>0.014880214275085561</v>
      </c>
      <c r="AE51" s="26">
        <v>0.0665019950598518</v>
      </c>
      <c r="AF51" s="26">
        <v>0.13850415512465375</v>
      </c>
      <c r="AG51" s="26">
        <v>0</v>
      </c>
      <c r="AH51" s="26">
        <v>0</v>
      </c>
      <c r="AI51" s="26">
        <v>0.01603849238171612</v>
      </c>
      <c r="AJ51" s="26">
        <v>0</v>
      </c>
      <c r="AK51" s="26">
        <v>0</v>
      </c>
      <c r="AL51" s="26">
        <v>0</v>
      </c>
      <c r="AM51" s="26">
        <v>0</v>
      </c>
      <c r="AN51" s="26">
        <v>0.23121387283236997</v>
      </c>
      <c r="AO51" s="26">
        <v>0</v>
      </c>
      <c r="AP51" s="26">
        <v>0</v>
      </c>
      <c r="AQ51" s="26">
        <v>0</v>
      </c>
      <c r="AR51" s="27">
        <v>0</v>
      </c>
    </row>
    <row r="52" spans="1:44" ht="33.75" customHeight="1">
      <c r="A52" s="29" t="s">
        <v>237</v>
      </c>
      <c r="B52" s="30" t="s">
        <v>238</v>
      </c>
      <c r="C52" s="31" t="s">
        <v>239</v>
      </c>
      <c r="D52" s="26">
        <v>0.032376161183473216</v>
      </c>
      <c r="E52" s="26">
        <v>0.48113855981886544</v>
      </c>
      <c r="F52" s="26">
        <v>0.06593044338223175</v>
      </c>
      <c r="G52" s="26">
        <v>0</v>
      </c>
      <c r="H52" s="26">
        <v>0.08172438451322914</v>
      </c>
      <c r="I52" s="26">
        <v>0</v>
      </c>
      <c r="J52" s="26">
        <v>0.032674399607907204</v>
      </c>
      <c r="K52" s="26">
        <v>0.026518164942985947</v>
      </c>
      <c r="L52" s="26">
        <v>0</v>
      </c>
      <c r="M52" s="26">
        <v>0.39641143334028794</v>
      </c>
      <c r="N52" s="26">
        <v>0.05207945837363291</v>
      </c>
      <c r="O52" s="26">
        <v>0.22042093287827075</v>
      </c>
      <c r="P52" s="26">
        <v>0.1252740369558409</v>
      </c>
      <c r="Q52" s="26">
        <v>0.09577132753794018</v>
      </c>
      <c r="R52" s="26">
        <v>0.14334470989761092</v>
      </c>
      <c r="S52" s="26">
        <v>0</v>
      </c>
      <c r="T52" s="26">
        <v>0</v>
      </c>
      <c r="U52" s="26">
        <v>0.029520295202952032</v>
      </c>
      <c r="V52" s="26">
        <v>0.06172839506172839</v>
      </c>
      <c r="W52" s="26">
        <v>0.04040730564085987</v>
      </c>
      <c r="X52" s="26">
        <v>0.055762081784386616</v>
      </c>
      <c r="Y52" s="26">
        <v>0.12384859509249943</v>
      </c>
      <c r="Z52" s="26">
        <v>0.0795070562512423</v>
      </c>
      <c r="AA52" s="26">
        <v>0.15090922809929827</v>
      </c>
      <c r="AB52" s="26">
        <v>0.07754943776657619</v>
      </c>
      <c r="AC52" s="26">
        <v>0.15403870222393376</v>
      </c>
      <c r="AD52" s="26">
        <v>0.23808342840136898</v>
      </c>
      <c r="AE52" s="26">
        <v>0.47501425042751283</v>
      </c>
      <c r="AF52" s="26">
        <v>0</v>
      </c>
      <c r="AG52" s="26">
        <v>0</v>
      </c>
      <c r="AH52" s="26">
        <v>0</v>
      </c>
      <c r="AI52" s="26">
        <v>0.01603849238171612</v>
      </c>
      <c r="AJ52" s="26">
        <v>0</v>
      </c>
      <c r="AK52" s="26">
        <v>0</v>
      </c>
      <c r="AL52" s="26">
        <v>0</v>
      </c>
      <c r="AM52" s="26">
        <v>0</v>
      </c>
      <c r="AN52" s="26">
        <v>0.23121387283236997</v>
      </c>
      <c r="AO52" s="26">
        <v>0</v>
      </c>
      <c r="AP52" s="26">
        <v>0</v>
      </c>
      <c r="AQ52" s="26">
        <v>0</v>
      </c>
      <c r="AR52" s="27">
        <v>0</v>
      </c>
    </row>
    <row r="53" spans="1:44" ht="33.75" customHeight="1">
      <c r="A53" s="29" t="s">
        <v>240</v>
      </c>
      <c r="B53" s="30" t="s">
        <v>241</v>
      </c>
      <c r="C53" s="31" t="s">
        <v>242</v>
      </c>
      <c r="D53" s="26">
        <v>0.08218563992727816</v>
      </c>
      <c r="E53" s="26">
        <v>0.08894998584886588</v>
      </c>
      <c r="F53" s="26">
        <v>0.1483434976100214</v>
      </c>
      <c r="G53" s="26">
        <v>0.007365939893930465</v>
      </c>
      <c r="H53" s="26">
        <v>0.010215548064153642</v>
      </c>
      <c r="I53" s="26">
        <v>0</v>
      </c>
      <c r="J53" s="26">
        <v>0</v>
      </c>
      <c r="K53" s="26">
        <v>0.10607265977194379</v>
      </c>
      <c r="L53" s="26">
        <v>0</v>
      </c>
      <c r="M53" s="26">
        <v>0.4798664719382432</v>
      </c>
      <c r="N53" s="26">
        <v>0.09671899412246113</v>
      </c>
      <c r="O53" s="26">
        <v>0.09954493742889646</v>
      </c>
      <c r="P53" s="26">
        <v>0.24271844660194172</v>
      </c>
      <c r="Q53" s="26">
        <v>0.14734050390452336</v>
      </c>
      <c r="R53" s="26">
        <v>0.10238907849829351</v>
      </c>
      <c r="S53" s="26">
        <v>0</v>
      </c>
      <c r="T53" s="26">
        <v>0.10695187165775401</v>
      </c>
      <c r="U53" s="26">
        <v>0.12546125461254612</v>
      </c>
      <c r="V53" s="26">
        <v>0.23148148148148145</v>
      </c>
      <c r="W53" s="26">
        <v>0.35558428963956684</v>
      </c>
      <c r="X53" s="26">
        <v>0.18587360594795538</v>
      </c>
      <c r="Y53" s="26">
        <v>0.15481074386562427</v>
      </c>
      <c r="Z53" s="26">
        <v>0.3428741800834824</v>
      </c>
      <c r="AA53" s="26">
        <v>0.04527276842978948</v>
      </c>
      <c r="AB53" s="26">
        <v>0.3586661496704149</v>
      </c>
      <c r="AC53" s="26">
        <v>0.20217579666891305</v>
      </c>
      <c r="AD53" s="26">
        <v>0.014880214275085561</v>
      </c>
      <c r="AE53" s="26">
        <v>0.09025270758122744</v>
      </c>
      <c r="AF53" s="26">
        <v>0.6925207756232686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7">
        <v>0.05581395348837209</v>
      </c>
    </row>
    <row r="54" spans="1:44" ht="33.75" customHeight="1">
      <c r="A54" s="29" t="s">
        <v>243</v>
      </c>
      <c r="B54" s="30" t="s">
        <v>244</v>
      </c>
      <c r="C54" s="31" t="s">
        <v>245</v>
      </c>
      <c r="D54" s="26">
        <v>0.09463800961322939</v>
      </c>
      <c r="E54" s="26">
        <v>0.31536813164597904</v>
      </c>
      <c r="F54" s="26">
        <v>0.37910004944783254</v>
      </c>
      <c r="G54" s="26">
        <v>0.09575721862109605</v>
      </c>
      <c r="H54" s="26">
        <v>0.051077740320768214</v>
      </c>
      <c r="I54" s="26">
        <v>0</v>
      </c>
      <c r="J54" s="26">
        <v>0.016337199803953602</v>
      </c>
      <c r="K54" s="26">
        <v>0.26518164942985945</v>
      </c>
      <c r="L54" s="26">
        <v>0</v>
      </c>
      <c r="M54" s="26">
        <v>0.89714166492802</v>
      </c>
      <c r="N54" s="26">
        <v>0.10415891674726582</v>
      </c>
      <c r="O54" s="26">
        <v>0.22042093287827075</v>
      </c>
      <c r="P54" s="26">
        <v>0.2505480739116818</v>
      </c>
      <c r="Q54" s="26">
        <v>0.3241491085899514</v>
      </c>
      <c r="R54" s="26">
        <v>0.15699658703071673</v>
      </c>
      <c r="S54" s="26">
        <v>0</v>
      </c>
      <c r="T54" s="26">
        <v>0.053475935828877004</v>
      </c>
      <c r="U54" s="26">
        <v>0.14022140221402216</v>
      </c>
      <c r="V54" s="26">
        <v>0.3446502057613169</v>
      </c>
      <c r="W54" s="26">
        <v>0.20203652820429932</v>
      </c>
      <c r="X54" s="26">
        <v>0.2137546468401487</v>
      </c>
      <c r="Y54" s="26">
        <v>0.09288644631937457</v>
      </c>
      <c r="Z54" s="26">
        <v>0.6509640230570464</v>
      </c>
      <c r="AA54" s="26">
        <v>0.611182373802158</v>
      </c>
      <c r="AB54" s="26">
        <v>0.6882512601783637</v>
      </c>
      <c r="AC54" s="26">
        <v>0.23105805333590063</v>
      </c>
      <c r="AD54" s="26">
        <v>0.2430434998263975</v>
      </c>
      <c r="AE54" s="26">
        <v>0.20900627018810564</v>
      </c>
      <c r="AF54" s="26">
        <v>0.41551246537396125</v>
      </c>
      <c r="AG54" s="26">
        <v>0.28653295128939826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7">
        <v>0.05581395348837209</v>
      </c>
    </row>
    <row r="55" spans="1:44" ht="33.75" customHeight="1">
      <c r="A55" s="29" t="s">
        <v>246</v>
      </c>
      <c r="B55" s="30" t="s">
        <v>247</v>
      </c>
      <c r="C55" s="31" t="s">
        <v>248</v>
      </c>
      <c r="D55" s="26">
        <v>0.38851393420167857</v>
      </c>
      <c r="E55" s="26">
        <v>0.20822383050984514</v>
      </c>
      <c r="F55" s="26">
        <v>0.6016152958628647</v>
      </c>
      <c r="G55" s="26">
        <v>0.02946375957572186</v>
      </c>
      <c r="H55" s="26">
        <v>0</v>
      </c>
      <c r="I55" s="26">
        <v>0</v>
      </c>
      <c r="J55" s="26">
        <v>0.016337199803953602</v>
      </c>
      <c r="K55" s="26">
        <v>1.1137629276054097</v>
      </c>
      <c r="L55" s="26">
        <v>0.04510599909788002</v>
      </c>
      <c r="M55" s="26">
        <v>1.1057792614229085</v>
      </c>
      <c r="N55" s="26">
        <v>1.3615058403392606</v>
      </c>
      <c r="O55" s="26">
        <v>0.2630830489192264</v>
      </c>
      <c r="P55" s="26">
        <v>0.5872220482305043</v>
      </c>
      <c r="Q55" s="26">
        <v>0.8914100486223663</v>
      </c>
      <c r="R55" s="26">
        <v>0.7030716723549488</v>
      </c>
      <c r="S55" s="26">
        <v>0.017473353136466887</v>
      </c>
      <c r="T55" s="26">
        <v>0.5882352941176471</v>
      </c>
      <c r="U55" s="26">
        <v>0.4723247232472325</v>
      </c>
      <c r="V55" s="26">
        <v>0.8179012345679013</v>
      </c>
      <c r="W55" s="26">
        <v>1.4385000808146113</v>
      </c>
      <c r="X55" s="26">
        <v>0.5529739776951673</v>
      </c>
      <c r="Y55" s="26">
        <v>1.044972521092964</v>
      </c>
      <c r="Z55" s="26">
        <v>0.6658715961041543</v>
      </c>
      <c r="AA55" s="26">
        <v>0.173545612314193</v>
      </c>
      <c r="AB55" s="26">
        <v>1.0759984490112446</v>
      </c>
      <c r="AC55" s="26">
        <v>0.9916241455665735</v>
      </c>
      <c r="AD55" s="26">
        <v>0.2876841426516542</v>
      </c>
      <c r="AE55" s="26">
        <v>0.8740262207866236</v>
      </c>
      <c r="AF55" s="26">
        <v>0.13850415512465375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0.0945179584120983</v>
      </c>
      <c r="AP55" s="26">
        <v>0</v>
      </c>
      <c r="AQ55" s="26">
        <v>0</v>
      </c>
      <c r="AR55" s="27">
        <v>0</v>
      </c>
    </row>
    <row r="56" spans="1:44" ht="33.75" customHeight="1">
      <c r="A56" s="29" t="s">
        <v>249</v>
      </c>
      <c r="B56" s="30" t="s">
        <v>250</v>
      </c>
      <c r="C56" s="31" t="s">
        <v>251</v>
      </c>
      <c r="D56" s="26">
        <v>0.4457948347570542</v>
      </c>
      <c r="E56" s="26">
        <v>0.2830226822463915</v>
      </c>
      <c r="F56" s="26">
        <v>0.9559914290423602</v>
      </c>
      <c r="G56" s="26">
        <v>0</v>
      </c>
      <c r="H56" s="26">
        <v>0</v>
      </c>
      <c r="I56" s="26">
        <v>0.024582104228121928</v>
      </c>
      <c r="J56" s="26">
        <v>0</v>
      </c>
      <c r="K56" s="26">
        <v>1.0607265977194378</v>
      </c>
      <c r="L56" s="26">
        <v>0.2255299954894001</v>
      </c>
      <c r="M56" s="26">
        <v>1.1475067807218862</v>
      </c>
      <c r="N56" s="26">
        <v>0.8109515661037126</v>
      </c>
      <c r="O56" s="26">
        <v>0.7252559726962458</v>
      </c>
      <c r="P56" s="26">
        <v>0.6498590667084246</v>
      </c>
      <c r="Q56" s="26">
        <v>0.7440695447178429</v>
      </c>
      <c r="R56" s="26">
        <v>0.6825938566552902</v>
      </c>
      <c r="S56" s="26">
        <v>0.017473353136466887</v>
      </c>
      <c r="T56" s="26">
        <v>0.5882352941176471</v>
      </c>
      <c r="U56" s="26">
        <v>0.6420664206642067</v>
      </c>
      <c r="V56" s="26">
        <v>0.6635802469135803</v>
      </c>
      <c r="W56" s="26">
        <v>1.4223371585582674</v>
      </c>
      <c r="X56" s="26">
        <v>0.7202602230483272</v>
      </c>
      <c r="Y56" s="26">
        <v>0.905642851613902</v>
      </c>
      <c r="Z56" s="26">
        <v>0.8994235738421785</v>
      </c>
      <c r="AA56" s="26">
        <v>0.29427299479363167</v>
      </c>
      <c r="AB56" s="26">
        <v>0.7173322993408298</v>
      </c>
      <c r="AC56" s="26">
        <v>1.299701550014441</v>
      </c>
      <c r="AD56" s="26">
        <v>0.47120678537770944</v>
      </c>
      <c r="AE56" s="26">
        <v>0.7315219456583697</v>
      </c>
      <c r="AF56" s="26">
        <v>0.6925207756232686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0.0945179584120983</v>
      </c>
      <c r="AP56" s="26">
        <v>0</v>
      </c>
      <c r="AQ56" s="26">
        <v>0</v>
      </c>
      <c r="AR56" s="27">
        <v>0</v>
      </c>
    </row>
    <row r="57" spans="1:44" ht="33.75" customHeight="1">
      <c r="A57" s="29" t="s">
        <v>252</v>
      </c>
      <c r="B57" s="30" t="s">
        <v>253</v>
      </c>
      <c r="C57" s="31" t="s">
        <v>254</v>
      </c>
      <c r="D57" s="26">
        <v>0.5254900007471421</v>
      </c>
      <c r="E57" s="26">
        <v>0.6125419480046901</v>
      </c>
      <c r="F57" s="26">
        <v>1.2279545079940664</v>
      </c>
      <c r="G57" s="26">
        <v>0</v>
      </c>
      <c r="H57" s="26">
        <v>0.07150883644907549</v>
      </c>
      <c r="I57" s="26">
        <v>0.024582104228121928</v>
      </c>
      <c r="J57" s="26">
        <v>0</v>
      </c>
      <c r="K57" s="26">
        <v>0.5568814638027049</v>
      </c>
      <c r="L57" s="26">
        <v>0.13531799729364005</v>
      </c>
      <c r="M57" s="26">
        <v>1.2309618193198415</v>
      </c>
      <c r="N57" s="26">
        <v>0.6993527267316421</v>
      </c>
      <c r="O57" s="26">
        <v>1.0807736063708762</v>
      </c>
      <c r="P57" s="26">
        <v>0.696836830566865</v>
      </c>
      <c r="Q57" s="26">
        <v>0.8619419478414616</v>
      </c>
      <c r="R57" s="26">
        <v>0.6416382252559727</v>
      </c>
      <c r="S57" s="26">
        <v>0</v>
      </c>
      <c r="T57" s="26">
        <v>0.7486631016042781</v>
      </c>
      <c r="U57" s="26">
        <v>0.8413284132841328</v>
      </c>
      <c r="V57" s="26">
        <v>0.8076131687242798</v>
      </c>
      <c r="W57" s="26">
        <v>0.6788427347664457</v>
      </c>
      <c r="X57" s="26">
        <v>0.46003717472118966</v>
      </c>
      <c r="Y57" s="26">
        <v>0.5340970663364037</v>
      </c>
      <c r="Z57" s="26">
        <v>0.8348240906380441</v>
      </c>
      <c r="AA57" s="26">
        <v>1.4864558967780879</v>
      </c>
      <c r="AB57" s="26">
        <v>1.0469174098487786</v>
      </c>
      <c r="AC57" s="26">
        <v>1.7714450755752384</v>
      </c>
      <c r="AD57" s="26">
        <v>0.8382520708298199</v>
      </c>
      <c r="AE57" s="26">
        <v>0.6460193805814174</v>
      </c>
      <c r="AF57" s="26">
        <v>0.554016620498615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7">
        <v>0</v>
      </c>
    </row>
    <row r="58" spans="1:44" ht="33.75" customHeight="1">
      <c r="A58" s="29" t="s">
        <v>255</v>
      </c>
      <c r="B58" s="30" t="s">
        <v>256</v>
      </c>
      <c r="C58" s="31" t="s">
        <v>257</v>
      </c>
      <c r="D58" s="26">
        <v>0.25153786765621494</v>
      </c>
      <c r="E58" s="26">
        <v>0.028302268224639146</v>
      </c>
      <c r="F58" s="26">
        <v>0.23487720454920058</v>
      </c>
      <c r="G58" s="26">
        <v>0.01473187978786093</v>
      </c>
      <c r="H58" s="26">
        <v>0.010215548064153642</v>
      </c>
      <c r="I58" s="26">
        <v>0</v>
      </c>
      <c r="J58" s="26">
        <v>0.032674399607907204</v>
      </c>
      <c r="K58" s="26">
        <v>0.21214531954388757</v>
      </c>
      <c r="L58" s="26">
        <v>0.13531799729364005</v>
      </c>
      <c r="M58" s="26">
        <v>0.14604631754642186</v>
      </c>
      <c r="N58" s="26">
        <v>0.28271705974257866</v>
      </c>
      <c r="O58" s="26">
        <v>0.25597269624573377</v>
      </c>
      <c r="P58" s="26">
        <v>0.1644221735045412</v>
      </c>
      <c r="Q58" s="26">
        <v>0.27257993222336824</v>
      </c>
      <c r="R58" s="26">
        <v>0.1979522184300341</v>
      </c>
      <c r="S58" s="26">
        <v>0.05242005940940067</v>
      </c>
      <c r="T58" s="26">
        <v>0.29411764705882354</v>
      </c>
      <c r="U58" s="26">
        <v>0.22878228782287824</v>
      </c>
      <c r="V58" s="26">
        <v>0.257201646090535</v>
      </c>
      <c r="W58" s="26">
        <v>0.61419104574107</v>
      </c>
      <c r="X58" s="26">
        <v>0.28810408921933084</v>
      </c>
      <c r="Y58" s="26">
        <v>0.3405836365043734</v>
      </c>
      <c r="Z58" s="26">
        <v>0.12422977539256609</v>
      </c>
      <c r="AA58" s="26">
        <v>0.30181845619859654</v>
      </c>
      <c r="AB58" s="26">
        <v>0.3586661496704149</v>
      </c>
      <c r="AC58" s="26">
        <v>0.4909983633387889</v>
      </c>
      <c r="AD58" s="26">
        <v>0.25296364267645455</v>
      </c>
      <c r="AE58" s="26">
        <v>0.1567547026410792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7">
        <v>0</v>
      </c>
    </row>
    <row r="59" spans="1:44" ht="33.75" customHeight="1">
      <c r="A59" s="29" t="s">
        <v>258</v>
      </c>
      <c r="B59" s="30" t="s">
        <v>259</v>
      </c>
      <c r="C59" s="31" t="s">
        <v>260</v>
      </c>
      <c r="D59" s="26">
        <v>0.20919981072398075</v>
      </c>
      <c r="E59" s="26">
        <v>0.09299316702381434</v>
      </c>
      <c r="F59" s="26">
        <v>0.057689137959452776</v>
      </c>
      <c r="G59" s="26">
        <v>0.007365939893930465</v>
      </c>
      <c r="H59" s="26">
        <v>0</v>
      </c>
      <c r="I59" s="26">
        <v>0</v>
      </c>
      <c r="J59" s="26">
        <v>0</v>
      </c>
      <c r="K59" s="26">
        <v>0.45080880403076107</v>
      </c>
      <c r="L59" s="26">
        <v>0.09021199819576003</v>
      </c>
      <c r="M59" s="26">
        <v>0.22950135614437725</v>
      </c>
      <c r="N59" s="26">
        <v>0.029759690499218807</v>
      </c>
      <c r="O59" s="26">
        <v>0.1208759954493743</v>
      </c>
      <c r="P59" s="26">
        <v>0.140933291575321</v>
      </c>
      <c r="Q59" s="26">
        <v>0.022101075585678503</v>
      </c>
      <c r="R59" s="26">
        <v>0.14334470989761092</v>
      </c>
      <c r="S59" s="26">
        <v>0.05242005940940067</v>
      </c>
      <c r="T59" s="26">
        <v>0.053475935828877004</v>
      </c>
      <c r="U59" s="26">
        <v>0.0959409594095941</v>
      </c>
      <c r="V59" s="26">
        <v>0.12345679012345678</v>
      </c>
      <c r="W59" s="26">
        <v>0.06465168902537578</v>
      </c>
      <c r="X59" s="26">
        <v>0.7620817843866171</v>
      </c>
      <c r="Y59" s="26">
        <v>0.13932966947906186</v>
      </c>
      <c r="Z59" s="26">
        <v>0.23355197773802425</v>
      </c>
      <c r="AA59" s="26">
        <v>0.06790915264468422</v>
      </c>
      <c r="AB59" s="26">
        <v>0.10663047692904228</v>
      </c>
      <c r="AC59" s="26">
        <v>0.0962741888899586</v>
      </c>
      <c r="AD59" s="26">
        <v>0.1934427855761123</v>
      </c>
      <c r="AE59" s="26">
        <v>0.4227626828804864</v>
      </c>
      <c r="AF59" s="26">
        <v>0.13850415512465375</v>
      </c>
      <c r="AG59" s="26">
        <v>0</v>
      </c>
      <c r="AH59" s="26">
        <v>1.7982799061767005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0.0945179584120983</v>
      </c>
      <c r="AP59" s="26">
        <v>0</v>
      </c>
      <c r="AQ59" s="26">
        <v>0</v>
      </c>
      <c r="AR59" s="27">
        <v>0</v>
      </c>
    </row>
    <row r="60" spans="1:44" ht="33.75" customHeight="1">
      <c r="A60" s="29" t="s">
        <v>261</v>
      </c>
      <c r="B60" s="30" t="s">
        <v>262</v>
      </c>
      <c r="C60" s="31" t="s">
        <v>263</v>
      </c>
      <c r="D60" s="26">
        <v>0.1469379622942246</v>
      </c>
      <c r="E60" s="26">
        <v>0.25472041402175233</v>
      </c>
      <c r="F60" s="26">
        <v>0.21839459370364264</v>
      </c>
      <c r="G60" s="26">
        <v>0.01473187978786093</v>
      </c>
      <c r="H60" s="26">
        <v>0.28603534579630197</v>
      </c>
      <c r="I60" s="26">
        <v>0</v>
      </c>
      <c r="J60" s="26">
        <v>0.09802319882372161</v>
      </c>
      <c r="K60" s="26">
        <v>0.15910898965791567</v>
      </c>
      <c r="L60" s="26">
        <v>0.04510599909788002</v>
      </c>
      <c r="M60" s="26">
        <v>0.6676403087836428</v>
      </c>
      <c r="N60" s="26">
        <v>0.06695930362324232</v>
      </c>
      <c r="O60" s="26">
        <v>0.3199658703071672</v>
      </c>
      <c r="P60" s="26">
        <v>0.15659254619480112</v>
      </c>
      <c r="Q60" s="26">
        <v>0.12523942831884485</v>
      </c>
      <c r="R60" s="26">
        <v>0.19112627986348124</v>
      </c>
      <c r="S60" s="26">
        <v>0.05242005940940067</v>
      </c>
      <c r="T60" s="26">
        <v>0.18716577540106952</v>
      </c>
      <c r="U60" s="26">
        <v>0.11808118081180813</v>
      </c>
      <c r="V60" s="26">
        <v>0.3446502057613169</v>
      </c>
      <c r="W60" s="26">
        <v>0.12930337805075157</v>
      </c>
      <c r="X60" s="26">
        <v>0.24628252788104088</v>
      </c>
      <c r="Y60" s="26">
        <v>0.10062698351265577</v>
      </c>
      <c r="Z60" s="26">
        <v>0.41741204531902204</v>
      </c>
      <c r="AA60" s="26">
        <v>0.18863653512412284</v>
      </c>
      <c r="AB60" s="26">
        <v>0.09693679720822024</v>
      </c>
      <c r="AC60" s="26">
        <v>0.057764513333975157</v>
      </c>
      <c r="AD60" s="26">
        <v>0.2232032141262834</v>
      </c>
      <c r="AE60" s="26">
        <v>0.39901197035911073</v>
      </c>
      <c r="AF60" s="26">
        <v>0</v>
      </c>
      <c r="AG60" s="26">
        <v>0</v>
      </c>
      <c r="AH60" s="26">
        <v>4.847537138389367</v>
      </c>
      <c r="AI60" s="26">
        <v>0.01603849238171612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7">
        <v>0</v>
      </c>
    </row>
    <row r="61" spans="1:44" ht="33.75" customHeight="1">
      <c r="A61" s="29" t="s">
        <v>264</v>
      </c>
      <c r="B61" s="30" t="s">
        <v>265</v>
      </c>
      <c r="C61" s="31" t="s">
        <v>266</v>
      </c>
      <c r="D61" s="26">
        <v>0.024904739371902473</v>
      </c>
      <c r="E61" s="26">
        <v>0.0060647717624226745</v>
      </c>
      <c r="F61" s="26">
        <v>0.0041206527113894845</v>
      </c>
      <c r="G61" s="26">
        <v>0.01473187978786093</v>
      </c>
      <c r="H61" s="26">
        <v>0.020431096128307284</v>
      </c>
      <c r="I61" s="26">
        <v>0</v>
      </c>
      <c r="J61" s="26">
        <v>1.0129063878451234</v>
      </c>
      <c r="K61" s="26">
        <v>0</v>
      </c>
      <c r="L61" s="26">
        <v>0</v>
      </c>
      <c r="M61" s="26">
        <v>0</v>
      </c>
      <c r="N61" s="26">
        <v>0.044639535748828216</v>
      </c>
      <c r="O61" s="26">
        <v>0.01422070534698521</v>
      </c>
      <c r="P61" s="26">
        <v>0.007829627309740057</v>
      </c>
      <c r="Q61" s="26">
        <v>0</v>
      </c>
      <c r="R61" s="26">
        <v>0.027303754266211604</v>
      </c>
      <c r="S61" s="26">
        <v>0</v>
      </c>
      <c r="T61" s="26">
        <v>0</v>
      </c>
      <c r="U61" s="26">
        <v>0.014760147601476016</v>
      </c>
      <c r="V61" s="26">
        <v>0.015432098765432098</v>
      </c>
      <c r="W61" s="26">
        <v>0.06465168902537578</v>
      </c>
      <c r="X61" s="26">
        <v>0.041821561338289966</v>
      </c>
      <c r="Y61" s="26">
        <v>0.015481074386562429</v>
      </c>
      <c r="Z61" s="26">
        <v>0.0347843371099185</v>
      </c>
      <c r="AA61" s="26">
        <v>0.007545461404964914</v>
      </c>
      <c r="AB61" s="26">
        <v>0.05816207832493214</v>
      </c>
      <c r="AC61" s="26">
        <v>0.00962741888899586</v>
      </c>
      <c r="AD61" s="26">
        <v>0</v>
      </c>
      <c r="AE61" s="26">
        <v>0.004750142504275128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7">
        <v>0</v>
      </c>
    </row>
    <row r="62" spans="1:44" ht="33.75" customHeight="1">
      <c r="A62" s="29" t="s">
        <v>267</v>
      </c>
      <c r="B62" s="30" t="s">
        <v>268</v>
      </c>
      <c r="C62" s="31" t="s">
        <v>269</v>
      </c>
      <c r="D62" s="26">
        <v>0.03735710905785371</v>
      </c>
      <c r="E62" s="26">
        <v>0.014151134112319573</v>
      </c>
      <c r="F62" s="26">
        <v>0.012361958134168453</v>
      </c>
      <c r="G62" s="26">
        <v>0.007365939893930465</v>
      </c>
      <c r="H62" s="26">
        <v>0.10215548064153643</v>
      </c>
      <c r="I62" s="26">
        <v>0</v>
      </c>
      <c r="J62" s="26">
        <v>1.8134291782388499</v>
      </c>
      <c r="K62" s="26">
        <v>0.026518164942985947</v>
      </c>
      <c r="L62" s="26">
        <v>0</v>
      </c>
      <c r="M62" s="26">
        <v>0.041727519298977674</v>
      </c>
      <c r="N62" s="26">
        <v>0.08927907149765643</v>
      </c>
      <c r="O62" s="26">
        <v>0.1493174061433447</v>
      </c>
      <c r="P62" s="26">
        <v>0.015659254619480114</v>
      </c>
      <c r="Q62" s="26">
        <v>0.04420215117135701</v>
      </c>
      <c r="R62" s="26">
        <v>0.11604095563139932</v>
      </c>
      <c r="S62" s="26">
        <v>0.017473353136466887</v>
      </c>
      <c r="T62" s="26">
        <v>0</v>
      </c>
      <c r="U62" s="26">
        <v>0.022140221402214024</v>
      </c>
      <c r="V62" s="26">
        <v>0.0874485596707819</v>
      </c>
      <c r="W62" s="26">
        <v>0.07273315015354777</v>
      </c>
      <c r="X62" s="26">
        <v>0.046468401486988845</v>
      </c>
      <c r="Y62" s="26">
        <v>0.04644322315968728</v>
      </c>
      <c r="Z62" s="26">
        <v>0.13416815742397137</v>
      </c>
      <c r="AA62" s="26">
        <v>0.06790915264468422</v>
      </c>
      <c r="AB62" s="26">
        <v>0.038774718883288095</v>
      </c>
      <c r="AC62" s="26">
        <v>0.03850967555598344</v>
      </c>
      <c r="AD62" s="26">
        <v>0.03472049997519964</v>
      </c>
      <c r="AE62" s="26">
        <v>0.03800114003420103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7">
        <v>0</v>
      </c>
    </row>
    <row r="63" spans="1:44" ht="33.75" customHeight="1">
      <c r="A63" s="29" t="s">
        <v>270</v>
      </c>
      <c r="B63" s="30" t="s">
        <v>271</v>
      </c>
      <c r="C63" s="31" t="s">
        <v>272</v>
      </c>
      <c r="D63" s="26">
        <v>0.027395213309092722</v>
      </c>
      <c r="E63" s="26">
        <v>0.00404318117494845</v>
      </c>
      <c r="F63" s="26">
        <v>0</v>
      </c>
      <c r="G63" s="26">
        <v>0</v>
      </c>
      <c r="H63" s="26">
        <v>0</v>
      </c>
      <c r="I63" s="26">
        <v>0</v>
      </c>
      <c r="J63" s="26">
        <v>0.9312203888253554</v>
      </c>
      <c r="K63" s="26">
        <v>0</v>
      </c>
      <c r="L63" s="26">
        <v>0</v>
      </c>
      <c r="M63" s="26">
        <v>0</v>
      </c>
      <c r="N63" s="26">
        <v>0.029759690499218807</v>
      </c>
      <c r="O63" s="26">
        <v>0</v>
      </c>
      <c r="P63" s="26">
        <v>0.0548073911681804</v>
      </c>
      <c r="Q63" s="26">
        <v>0</v>
      </c>
      <c r="R63" s="26">
        <v>0.020477815699658702</v>
      </c>
      <c r="S63" s="26">
        <v>0</v>
      </c>
      <c r="T63" s="26">
        <v>0</v>
      </c>
      <c r="U63" s="26">
        <v>0.014760147601476016</v>
      </c>
      <c r="V63" s="26">
        <v>0.0051440329218107</v>
      </c>
      <c r="W63" s="26">
        <v>0.04848876676903184</v>
      </c>
      <c r="X63" s="26">
        <v>0.032527881040892194</v>
      </c>
      <c r="Y63" s="26">
        <v>0.015481074386562429</v>
      </c>
      <c r="Z63" s="26">
        <v>0.09938382031405286</v>
      </c>
      <c r="AA63" s="26">
        <v>0</v>
      </c>
      <c r="AB63" s="26">
        <v>0.02908103916246607</v>
      </c>
      <c r="AC63" s="26">
        <v>0.00962741888899586</v>
      </c>
      <c r="AD63" s="26">
        <v>0.01984028570011408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7">
        <v>0</v>
      </c>
    </row>
    <row r="64" spans="1:44" ht="33.75" customHeight="1">
      <c r="A64" s="29" t="s">
        <v>273</v>
      </c>
      <c r="B64" s="30" t="s">
        <v>274</v>
      </c>
      <c r="C64" s="31" t="s">
        <v>275</v>
      </c>
      <c r="D64" s="26">
        <v>0.0024904739371902473</v>
      </c>
      <c r="E64" s="26">
        <v>0.05256135527432985</v>
      </c>
      <c r="F64" s="26">
        <v>0.02060326355694742</v>
      </c>
      <c r="G64" s="26">
        <v>0</v>
      </c>
      <c r="H64" s="26">
        <v>0.12258657676984369</v>
      </c>
      <c r="I64" s="26">
        <v>0</v>
      </c>
      <c r="J64" s="26">
        <v>0</v>
      </c>
      <c r="K64" s="26">
        <v>0.07955449482895784</v>
      </c>
      <c r="L64" s="26">
        <v>0.7216959855660803</v>
      </c>
      <c r="M64" s="26">
        <v>0</v>
      </c>
      <c r="N64" s="26">
        <v>0.10415891674726582</v>
      </c>
      <c r="O64" s="26">
        <v>0.07110352673492605</v>
      </c>
      <c r="P64" s="26">
        <v>0.04697776385844034</v>
      </c>
      <c r="Q64" s="26">
        <v>0.014734050390452334</v>
      </c>
      <c r="R64" s="26">
        <v>0.027303754266211604</v>
      </c>
      <c r="S64" s="26">
        <v>0.19220688450113577</v>
      </c>
      <c r="T64" s="26">
        <v>0.21390374331550802</v>
      </c>
      <c r="U64" s="26">
        <v>0.029520295202952032</v>
      </c>
      <c r="V64" s="26">
        <v>0.0205761316872428</v>
      </c>
      <c r="W64" s="26">
        <v>0.33133990625505094</v>
      </c>
      <c r="X64" s="26">
        <v>0.046468401486988845</v>
      </c>
      <c r="Y64" s="26">
        <v>0.0541837603529685</v>
      </c>
      <c r="Z64" s="26">
        <v>0.02981514609421586</v>
      </c>
      <c r="AA64" s="26">
        <v>0.06790915264468422</v>
      </c>
      <c r="AB64" s="26">
        <v>0.05816207832493214</v>
      </c>
      <c r="AC64" s="26">
        <v>0.03850967555598344</v>
      </c>
      <c r="AD64" s="26">
        <v>0.0496007142502852</v>
      </c>
      <c r="AE64" s="26">
        <v>0.05225156754702641</v>
      </c>
      <c r="AF64" s="26">
        <v>0.13850415512465375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7">
        <v>0</v>
      </c>
    </row>
    <row r="65" spans="1:44" ht="33.75" customHeight="1">
      <c r="A65" s="29" t="s">
        <v>276</v>
      </c>
      <c r="B65" s="30" t="s">
        <v>277</v>
      </c>
      <c r="C65" s="31" t="s">
        <v>278</v>
      </c>
      <c r="D65" s="26">
        <v>0.15440938410579533</v>
      </c>
      <c r="E65" s="26">
        <v>0.0727772611490721</v>
      </c>
      <c r="F65" s="26">
        <v>0</v>
      </c>
      <c r="G65" s="26">
        <v>0</v>
      </c>
      <c r="H65" s="26">
        <v>0.4596996628869139</v>
      </c>
      <c r="I65" s="26">
        <v>0</v>
      </c>
      <c r="J65" s="26">
        <v>0.032674399607907204</v>
      </c>
      <c r="K65" s="26">
        <v>0</v>
      </c>
      <c r="L65" s="26">
        <v>0.04510599909788002</v>
      </c>
      <c r="M65" s="26">
        <v>0.08345503859795535</v>
      </c>
      <c r="N65" s="26">
        <v>0.07439922624804701</v>
      </c>
      <c r="O65" s="26">
        <v>0.06399317406143344</v>
      </c>
      <c r="P65" s="26">
        <v>0.14876291888506107</v>
      </c>
      <c r="Q65" s="26">
        <v>0.10313835273316635</v>
      </c>
      <c r="R65" s="26">
        <v>0.14334470989761092</v>
      </c>
      <c r="S65" s="26">
        <v>0.06989341254586755</v>
      </c>
      <c r="T65" s="26">
        <v>0</v>
      </c>
      <c r="U65" s="26">
        <v>0.08118081180811808</v>
      </c>
      <c r="V65" s="26">
        <v>0.2006172839506173</v>
      </c>
      <c r="W65" s="26">
        <v>0.17779214481978342</v>
      </c>
      <c r="X65" s="26">
        <v>0.16263940520446096</v>
      </c>
      <c r="Y65" s="26">
        <v>0.16255128105890548</v>
      </c>
      <c r="Z65" s="26">
        <v>0.054661101172729085</v>
      </c>
      <c r="AA65" s="26">
        <v>0.1660001509092281</v>
      </c>
      <c r="AB65" s="26">
        <v>0.1260178363706863</v>
      </c>
      <c r="AC65" s="26">
        <v>0.2406854722248965</v>
      </c>
      <c r="AD65" s="26">
        <v>0.25296364267645455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7">
        <v>0</v>
      </c>
    </row>
    <row r="66" spans="1:44" ht="33.75" customHeight="1">
      <c r="A66" s="29" t="s">
        <v>279</v>
      </c>
      <c r="B66" s="30" t="s">
        <v>280</v>
      </c>
      <c r="C66" s="31" t="s">
        <v>281</v>
      </c>
      <c r="D66" s="26">
        <v>0.05977137449256594</v>
      </c>
      <c r="E66" s="26">
        <v>0.04649658351190717</v>
      </c>
      <c r="F66" s="26">
        <v>0.032965221691115876</v>
      </c>
      <c r="G66" s="26">
        <v>0.007365939893930465</v>
      </c>
      <c r="H66" s="26">
        <v>0.2656042496679947</v>
      </c>
      <c r="I66" s="26">
        <v>0</v>
      </c>
      <c r="J66" s="26">
        <v>0.016337199803953602</v>
      </c>
      <c r="K66" s="26">
        <v>0.2916998143728454</v>
      </c>
      <c r="L66" s="26">
        <v>0.04510599909788002</v>
      </c>
      <c r="M66" s="26">
        <v>0.18777383684539956</v>
      </c>
      <c r="N66" s="26">
        <v>0.16367829774570344</v>
      </c>
      <c r="O66" s="26">
        <v>0.13509670079635952</v>
      </c>
      <c r="P66" s="26">
        <v>0.11744440964610084</v>
      </c>
      <c r="Q66" s="26">
        <v>0.08103727714748785</v>
      </c>
      <c r="R66" s="26">
        <v>0.11604095563139932</v>
      </c>
      <c r="S66" s="26">
        <v>0.017473353136466887</v>
      </c>
      <c r="T66" s="26">
        <v>0.08021390374331551</v>
      </c>
      <c r="U66" s="26">
        <v>0.0959409594095941</v>
      </c>
      <c r="V66" s="26">
        <v>0.1286008230452675</v>
      </c>
      <c r="W66" s="26">
        <v>0.22628091158881525</v>
      </c>
      <c r="X66" s="26">
        <v>0.11152416356877323</v>
      </c>
      <c r="Y66" s="26">
        <v>0.14707020667234305</v>
      </c>
      <c r="Z66" s="26">
        <v>0.12919896640826875</v>
      </c>
      <c r="AA66" s="26">
        <v>0.015090922809929828</v>
      </c>
      <c r="AB66" s="26">
        <v>0.10663047692904228</v>
      </c>
      <c r="AC66" s="26">
        <v>0.1444112833349379</v>
      </c>
      <c r="AD66" s="26">
        <v>0.029760428550171122</v>
      </c>
      <c r="AE66" s="26">
        <v>0.09975299258977768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0.11560693641618498</v>
      </c>
      <c r="AO66" s="26">
        <v>0.0945179584120983</v>
      </c>
      <c r="AP66" s="26">
        <v>0</v>
      </c>
      <c r="AQ66" s="26">
        <v>0</v>
      </c>
      <c r="AR66" s="27">
        <v>0</v>
      </c>
    </row>
    <row r="67" spans="1:44" ht="33.75" customHeight="1">
      <c r="A67" s="29" t="s">
        <v>282</v>
      </c>
      <c r="B67" s="30" t="s">
        <v>283</v>
      </c>
      <c r="C67" s="31" t="s">
        <v>284</v>
      </c>
      <c r="D67" s="26">
        <v>0.3536472990810151</v>
      </c>
      <c r="E67" s="26">
        <v>0.32951926575829865</v>
      </c>
      <c r="F67" s="26">
        <v>0.17306741387835833</v>
      </c>
      <c r="G67" s="26">
        <v>0.007365939893930465</v>
      </c>
      <c r="H67" s="26">
        <v>1.4914700173664317</v>
      </c>
      <c r="I67" s="26">
        <v>0</v>
      </c>
      <c r="J67" s="26">
        <v>0.08168599901976802</v>
      </c>
      <c r="K67" s="26">
        <v>0.8750994431185362</v>
      </c>
      <c r="L67" s="26">
        <v>0.40595399188092013</v>
      </c>
      <c r="M67" s="26">
        <v>0.18777383684539956</v>
      </c>
      <c r="N67" s="26">
        <v>0.3124767502417975</v>
      </c>
      <c r="O67" s="26">
        <v>0.6683731513083049</v>
      </c>
      <c r="P67" s="26">
        <v>0.36016285624804256</v>
      </c>
      <c r="Q67" s="26">
        <v>0.39045233534698687</v>
      </c>
      <c r="R67" s="26">
        <v>0.5665529010238908</v>
      </c>
      <c r="S67" s="26">
        <v>0.2621002970470033</v>
      </c>
      <c r="T67" s="26">
        <v>0.18716577540106952</v>
      </c>
      <c r="U67" s="26">
        <v>0.3025830258302583</v>
      </c>
      <c r="V67" s="26">
        <v>0.5709876543209876</v>
      </c>
      <c r="W67" s="26">
        <v>0.7839017294326814</v>
      </c>
      <c r="X67" s="26">
        <v>0.6133828996282528</v>
      </c>
      <c r="Y67" s="26">
        <v>0.5573186779162475</v>
      </c>
      <c r="Z67" s="26">
        <v>0.45219638242894056</v>
      </c>
      <c r="AA67" s="26">
        <v>0.8526371387610353</v>
      </c>
      <c r="AB67" s="26">
        <v>0.5137650252035673</v>
      </c>
      <c r="AC67" s="26">
        <v>0.3080774044478675</v>
      </c>
      <c r="AD67" s="26">
        <v>0.6051287138534794</v>
      </c>
      <c r="AE67" s="26">
        <v>0.1567547026410792</v>
      </c>
      <c r="AF67" s="26">
        <v>0</v>
      </c>
      <c r="AG67" s="26">
        <v>0</v>
      </c>
      <c r="AH67" s="26">
        <v>0</v>
      </c>
      <c r="AI67" s="26">
        <v>0.3368083400160385</v>
      </c>
      <c r="AJ67" s="26">
        <v>0</v>
      </c>
      <c r="AK67" s="26">
        <v>0</v>
      </c>
      <c r="AL67" s="26">
        <v>0.08995502248875561</v>
      </c>
      <c r="AM67" s="26">
        <v>0.08650519031141869</v>
      </c>
      <c r="AN67" s="26">
        <v>0</v>
      </c>
      <c r="AO67" s="26">
        <v>0</v>
      </c>
      <c r="AP67" s="26">
        <v>0.2952029520295203</v>
      </c>
      <c r="AQ67" s="26">
        <v>0</v>
      </c>
      <c r="AR67" s="27">
        <v>0</v>
      </c>
    </row>
    <row r="68" spans="1:44" ht="33.75" customHeight="1">
      <c r="A68" s="29" t="s">
        <v>285</v>
      </c>
      <c r="B68" s="30" t="s">
        <v>286</v>
      </c>
      <c r="C68" s="31" t="s">
        <v>287</v>
      </c>
      <c r="D68" s="26">
        <v>0.10709037929918064</v>
      </c>
      <c r="E68" s="26">
        <v>0.4326203857194841</v>
      </c>
      <c r="F68" s="26">
        <v>0.11125762320751606</v>
      </c>
      <c r="G68" s="26">
        <v>0</v>
      </c>
      <c r="H68" s="26">
        <v>0.8376749412605987</v>
      </c>
      <c r="I68" s="26">
        <v>0</v>
      </c>
      <c r="J68" s="26">
        <v>0.1143603986276752</v>
      </c>
      <c r="K68" s="26">
        <v>0.13259082471492972</v>
      </c>
      <c r="L68" s="26">
        <v>0.04510599909788002</v>
      </c>
      <c r="M68" s="26">
        <v>0.2712288754433549</v>
      </c>
      <c r="N68" s="26">
        <v>0.4612752027378915</v>
      </c>
      <c r="O68" s="26">
        <v>0.6114903299203641</v>
      </c>
      <c r="P68" s="26">
        <v>0.36016285624804256</v>
      </c>
      <c r="Q68" s="26">
        <v>0.221010755856785</v>
      </c>
      <c r="R68" s="26">
        <v>0.43686006825938567</v>
      </c>
      <c r="S68" s="26">
        <v>0.1397868250917351</v>
      </c>
      <c r="T68" s="26">
        <v>0.21390374331550802</v>
      </c>
      <c r="U68" s="26">
        <v>0.18450184501845018</v>
      </c>
      <c r="V68" s="26">
        <v>0.3497942386831276</v>
      </c>
      <c r="W68" s="26">
        <v>0.3879101341522547</v>
      </c>
      <c r="X68" s="26">
        <v>0.34386617100371747</v>
      </c>
      <c r="Y68" s="26">
        <v>0.30962148773124853</v>
      </c>
      <c r="Z68" s="26">
        <v>0.39753528125621146</v>
      </c>
      <c r="AA68" s="26">
        <v>0.49800045272768434</v>
      </c>
      <c r="AB68" s="26">
        <v>0.27142303218301667</v>
      </c>
      <c r="AC68" s="26">
        <v>0.37546933667083854</v>
      </c>
      <c r="AD68" s="26">
        <v>0.3025643569267397</v>
      </c>
      <c r="AE68" s="26">
        <v>0.39901197035911073</v>
      </c>
      <c r="AF68" s="26">
        <v>0.2770083102493075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1.5867158671586716</v>
      </c>
      <c r="AQ68" s="26">
        <v>0</v>
      </c>
      <c r="AR68" s="27">
        <v>0</v>
      </c>
    </row>
    <row r="69" spans="1:44" ht="33.75" customHeight="1">
      <c r="A69" s="29" t="s">
        <v>288</v>
      </c>
      <c r="B69" s="30" t="s">
        <v>289</v>
      </c>
      <c r="C69" s="31" t="s">
        <v>290</v>
      </c>
      <c r="D69" s="26">
        <v>0.024904739371902473</v>
      </c>
      <c r="E69" s="26">
        <v>0.024259087049690698</v>
      </c>
      <c r="F69" s="26">
        <v>0.012361958134168453</v>
      </c>
      <c r="G69" s="26">
        <v>0</v>
      </c>
      <c r="H69" s="26">
        <v>0.010215548064153642</v>
      </c>
      <c r="I69" s="26">
        <v>0</v>
      </c>
      <c r="J69" s="26">
        <v>0</v>
      </c>
      <c r="K69" s="26">
        <v>0.10607265977194379</v>
      </c>
      <c r="L69" s="26">
        <v>0.09021199819576003</v>
      </c>
      <c r="M69" s="26">
        <v>0.020863759649488837</v>
      </c>
      <c r="N69" s="26">
        <v>0.15623837512089875</v>
      </c>
      <c r="O69" s="26">
        <v>0.035551763367463025</v>
      </c>
      <c r="P69" s="26">
        <v>0.02348888192922017</v>
      </c>
      <c r="Q69" s="26">
        <v>0.10313835273316635</v>
      </c>
      <c r="R69" s="26">
        <v>0.006825938566552901</v>
      </c>
      <c r="S69" s="26">
        <v>0</v>
      </c>
      <c r="T69" s="26">
        <v>0.053475935828877004</v>
      </c>
      <c r="U69" s="26">
        <v>0.08118081180811808</v>
      </c>
      <c r="V69" s="26">
        <v>0.0257201646090535</v>
      </c>
      <c r="W69" s="26">
        <v>0.08081461128171974</v>
      </c>
      <c r="X69" s="26">
        <v>0.041821561338289966</v>
      </c>
      <c r="Y69" s="26">
        <v>0.02322161157984364</v>
      </c>
      <c r="Z69" s="26">
        <v>0.019876764062810574</v>
      </c>
      <c r="AA69" s="26">
        <v>0</v>
      </c>
      <c r="AB69" s="26">
        <v>0.06785575804575417</v>
      </c>
      <c r="AC69" s="26">
        <v>0.01925483777799172</v>
      </c>
      <c r="AD69" s="26">
        <v>0.029760428550171122</v>
      </c>
      <c r="AE69" s="26">
        <v>0.004750142504275128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7">
        <v>0</v>
      </c>
    </row>
    <row r="70" spans="1:44" ht="33.75" customHeight="1">
      <c r="A70" s="29" t="s">
        <v>291</v>
      </c>
      <c r="B70" s="30" t="s">
        <v>292</v>
      </c>
      <c r="C70" s="31" t="s">
        <v>293</v>
      </c>
      <c r="D70" s="26">
        <v>0.10709037929918064</v>
      </c>
      <c r="E70" s="26">
        <v>0.2203533740346905</v>
      </c>
      <c r="F70" s="26">
        <v>0.3131696060656008</v>
      </c>
      <c r="G70" s="26">
        <v>0</v>
      </c>
      <c r="H70" s="26">
        <v>0.04086219225661457</v>
      </c>
      <c r="I70" s="26">
        <v>0</v>
      </c>
      <c r="J70" s="26">
        <v>0</v>
      </c>
      <c r="K70" s="26">
        <v>0.10607265977194379</v>
      </c>
      <c r="L70" s="26">
        <v>0.2255299954894001</v>
      </c>
      <c r="M70" s="26">
        <v>0.12518255789693303</v>
      </c>
      <c r="N70" s="26">
        <v>0.13391860724648463</v>
      </c>
      <c r="O70" s="26">
        <v>0.10665529010238908</v>
      </c>
      <c r="P70" s="26">
        <v>0.1096147823363608</v>
      </c>
      <c r="Q70" s="26">
        <v>0.21364373066155884</v>
      </c>
      <c r="R70" s="26">
        <v>0.06143344709897611</v>
      </c>
      <c r="S70" s="26">
        <v>0.06989341254586755</v>
      </c>
      <c r="T70" s="26">
        <v>0.053475935828877004</v>
      </c>
      <c r="U70" s="26">
        <v>0.06642066420664207</v>
      </c>
      <c r="V70" s="26">
        <v>0.1903292181069959</v>
      </c>
      <c r="W70" s="26">
        <v>0.14546630030709554</v>
      </c>
      <c r="X70" s="26">
        <v>0.09293680297397769</v>
      </c>
      <c r="Y70" s="26">
        <v>0.0541837603529685</v>
      </c>
      <c r="Z70" s="26">
        <v>0.08944543828264759</v>
      </c>
      <c r="AA70" s="26">
        <v>0.09054553685957896</v>
      </c>
      <c r="AB70" s="26">
        <v>0.11632415664986429</v>
      </c>
      <c r="AC70" s="26">
        <v>0.35621449889284684</v>
      </c>
      <c r="AD70" s="26">
        <v>0.2232032141262834</v>
      </c>
      <c r="AE70" s="26">
        <v>0.028500855025650768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7">
        <v>0</v>
      </c>
    </row>
    <row r="71" spans="1:44" ht="33.75" customHeight="1">
      <c r="A71" s="29" t="s">
        <v>294</v>
      </c>
      <c r="B71" s="30" t="s">
        <v>295</v>
      </c>
      <c r="C71" s="31" t="s">
        <v>296</v>
      </c>
      <c r="D71" s="26">
        <v>0.032376161183473216</v>
      </c>
      <c r="E71" s="26">
        <v>0.034367039987061816</v>
      </c>
      <c r="F71" s="26">
        <v>0.09065435965056866</v>
      </c>
      <c r="G71" s="26">
        <v>0</v>
      </c>
      <c r="H71" s="26">
        <v>0.22474205741138012</v>
      </c>
      <c r="I71" s="26">
        <v>0</v>
      </c>
      <c r="J71" s="26">
        <v>0</v>
      </c>
      <c r="K71" s="26">
        <v>0.05303632988597189</v>
      </c>
      <c r="L71" s="26">
        <v>0</v>
      </c>
      <c r="M71" s="26">
        <v>0.08345503859795535</v>
      </c>
      <c r="N71" s="26">
        <v>0.23807752399375046</v>
      </c>
      <c r="O71" s="26">
        <v>0.10665529010238908</v>
      </c>
      <c r="P71" s="26">
        <v>0.06263701847792046</v>
      </c>
      <c r="Q71" s="26">
        <v>0.08840430234271401</v>
      </c>
      <c r="R71" s="26">
        <v>0.07508532423208192</v>
      </c>
      <c r="S71" s="26">
        <v>0.24462694391053647</v>
      </c>
      <c r="T71" s="26">
        <v>0.24064171122994654</v>
      </c>
      <c r="U71" s="26">
        <v>0.059040590405904064</v>
      </c>
      <c r="V71" s="26">
        <v>0.0925925925925926</v>
      </c>
      <c r="W71" s="26">
        <v>0.21819945046064326</v>
      </c>
      <c r="X71" s="26">
        <v>0.06970260223048327</v>
      </c>
      <c r="Y71" s="26">
        <v>0.061924297546249715</v>
      </c>
      <c r="Z71" s="26">
        <v>0.0795070562512423</v>
      </c>
      <c r="AA71" s="26">
        <v>0.08300007545461405</v>
      </c>
      <c r="AB71" s="26">
        <v>0.06785575804575417</v>
      </c>
      <c r="AC71" s="26">
        <v>0.1251564455569462</v>
      </c>
      <c r="AD71" s="26">
        <v>0.059520857100342245</v>
      </c>
      <c r="AE71" s="26">
        <v>0.02375071252137564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6">
        <v>0</v>
      </c>
      <c r="AN71" s="26">
        <v>0</v>
      </c>
      <c r="AO71" s="26">
        <v>0</v>
      </c>
      <c r="AP71" s="26">
        <v>0</v>
      </c>
      <c r="AQ71" s="26">
        <v>0</v>
      </c>
      <c r="AR71" s="27">
        <v>0</v>
      </c>
    </row>
    <row r="72" spans="1:44" ht="33.75" customHeight="1">
      <c r="A72" s="29" t="s">
        <v>297</v>
      </c>
      <c r="B72" s="30" t="s">
        <v>298</v>
      </c>
      <c r="C72" s="31" t="s">
        <v>299</v>
      </c>
      <c r="D72" s="26">
        <v>0.07720469205289766</v>
      </c>
      <c r="E72" s="26">
        <v>0.08288521408644321</v>
      </c>
      <c r="F72" s="26">
        <v>0.11125762320751606</v>
      </c>
      <c r="G72" s="26">
        <v>0.007365939893930465</v>
      </c>
      <c r="H72" s="26">
        <v>0.010215548064153642</v>
      </c>
      <c r="I72" s="26">
        <v>0</v>
      </c>
      <c r="J72" s="26">
        <v>0</v>
      </c>
      <c r="K72" s="26">
        <v>0.13259082471492972</v>
      </c>
      <c r="L72" s="26">
        <v>0.2255299954894001</v>
      </c>
      <c r="M72" s="26">
        <v>0.06259127894846651</v>
      </c>
      <c r="N72" s="26">
        <v>0.022319767874414108</v>
      </c>
      <c r="O72" s="26">
        <v>0.6683731513083049</v>
      </c>
      <c r="P72" s="26">
        <v>0.5950516755402443</v>
      </c>
      <c r="Q72" s="26">
        <v>0.14734050390452336</v>
      </c>
      <c r="R72" s="26">
        <v>0.10238907849829351</v>
      </c>
      <c r="S72" s="26">
        <v>0.05242005940940067</v>
      </c>
      <c r="T72" s="26">
        <v>0.16042780748663102</v>
      </c>
      <c r="U72" s="26">
        <v>0.16236162361623616</v>
      </c>
      <c r="V72" s="26">
        <v>0.6327160493827161</v>
      </c>
      <c r="W72" s="26">
        <v>0.04040730564085987</v>
      </c>
      <c r="X72" s="26">
        <v>0.4879182156133829</v>
      </c>
      <c r="Y72" s="26">
        <v>0.08514590912609335</v>
      </c>
      <c r="Z72" s="26">
        <v>0.12422977539256609</v>
      </c>
      <c r="AA72" s="26">
        <v>0.06036369123971931</v>
      </c>
      <c r="AB72" s="26">
        <v>0.038774718883288095</v>
      </c>
      <c r="AC72" s="26">
        <v>0.34658708000385097</v>
      </c>
      <c r="AD72" s="26">
        <v>0.15872228560091264</v>
      </c>
      <c r="AE72" s="26">
        <v>0.05225156754702641</v>
      </c>
      <c r="AF72" s="26">
        <v>0</v>
      </c>
      <c r="AG72" s="26">
        <v>0</v>
      </c>
      <c r="AH72" s="26">
        <v>0</v>
      </c>
      <c r="AI72" s="26">
        <v>0</v>
      </c>
      <c r="AJ72" s="26">
        <v>0</v>
      </c>
      <c r="AK72" s="26">
        <v>0</v>
      </c>
      <c r="AL72" s="26">
        <v>0</v>
      </c>
      <c r="AM72" s="26">
        <v>0</v>
      </c>
      <c r="AN72" s="26">
        <v>0</v>
      </c>
      <c r="AO72" s="26">
        <v>0</v>
      </c>
      <c r="AP72" s="26">
        <v>0</v>
      </c>
      <c r="AQ72" s="26">
        <v>0</v>
      </c>
      <c r="AR72" s="27">
        <v>0</v>
      </c>
    </row>
    <row r="73" spans="1:44" ht="33.75" customHeight="1">
      <c r="A73" s="29" t="s">
        <v>300</v>
      </c>
      <c r="B73" s="30" t="s">
        <v>301</v>
      </c>
      <c r="C73" s="31" t="s">
        <v>302</v>
      </c>
      <c r="D73" s="26">
        <v>0.06973327024132692</v>
      </c>
      <c r="E73" s="26">
        <v>0.08288521408644321</v>
      </c>
      <c r="F73" s="26">
        <v>0.05356848524806329</v>
      </c>
      <c r="G73" s="26">
        <v>0.0220978196817914</v>
      </c>
      <c r="H73" s="26">
        <v>0.3779752783736848</v>
      </c>
      <c r="I73" s="26">
        <v>0</v>
      </c>
      <c r="J73" s="26">
        <v>0.016337199803953602</v>
      </c>
      <c r="K73" s="26">
        <v>0.18562715460090162</v>
      </c>
      <c r="L73" s="26">
        <v>0.13531799729364005</v>
      </c>
      <c r="M73" s="26">
        <v>0.1043187982474442</v>
      </c>
      <c r="N73" s="26">
        <v>0.3794360538650398</v>
      </c>
      <c r="O73" s="26">
        <v>0.007110352673492605</v>
      </c>
      <c r="P73" s="26">
        <v>0.09395552771688068</v>
      </c>
      <c r="Q73" s="26">
        <v>0.13260645351407102</v>
      </c>
      <c r="R73" s="26">
        <v>0.040955631399317405</v>
      </c>
      <c r="S73" s="26">
        <v>0.06989341254586755</v>
      </c>
      <c r="T73" s="26">
        <v>0.16042780748663102</v>
      </c>
      <c r="U73" s="26">
        <v>0.16236162361623616</v>
      </c>
      <c r="V73" s="26">
        <v>0.23662551440329216</v>
      </c>
      <c r="W73" s="26">
        <v>0.22628091158881525</v>
      </c>
      <c r="X73" s="26">
        <v>0.8503717472118959</v>
      </c>
      <c r="Y73" s="26">
        <v>0.108367520705937</v>
      </c>
      <c r="Z73" s="26">
        <v>0.009938382031405287</v>
      </c>
      <c r="AA73" s="26">
        <v>0.07545461404964914</v>
      </c>
      <c r="AB73" s="26">
        <v>0.18417991469561845</v>
      </c>
      <c r="AC73" s="26">
        <v>0.2695677288918841</v>
      </c>
      <c r="AD73" s="26">
        <v>0.01984028570011408</v>
      </c>
      <c r="AE73" s="26">
        <v>0.3040091202736082</v>
      </c>
      <c r="AF73" s="26">
        <v>0.2770083102493075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0.17301038062283738</v>
      </c>
      <c r="AN73" s="26">
        <v>1.3872832369942196</v>
      </c>
      <c r="AO73" s="26">
        <v>0</v>
      </c>
      <c r="AP73" s="26">
        <v>0</v>
      </c>
      <c r="AQ73" s="26">
        <v>0</v>
      </c>
      <c r="AR73" s="27">
        <v>0</v>
      </c>
    </row>
    <row r="74" spans="1:44" ht="33.75" customHeight="1">
      <c r="A74" s="29" t="s">
        <v>303</v>
      </c>
      <c r="B74" s="30" t="s">
        <v>304</v>
      </c>
      <c r="C74" s="31" t="s">
        <v>305</v>
      </c>
      <c r="D74" s="26">
        <v>0.44081388688267376</v>
      </c>
      <c r="E74" s="26">
        <v>0.7762907855901023</v>
      </c>
      <c r="F74" s="26">
        <v>0.16070545574418987</v>
      </c>
      <c r="G74" s="26">
        <v>0.01473187978786093</v>
      </c>
      <c r="H74" s="26">
        <v>2.4415159873327203</v>
      </c>
      <c r="I74" s="26">
        <v>0</v>
      </c>
      <c r="J74" s="26">
        <v>0.16337199803953603</v>
      </c>
      <c r="K74" s="26">
        <v>0.15910898965791567</v>
      </c>
      <c r="L74" s="26">
        <v>0.09021199819576003</v>
      </c>
      <c r="M74" s="26">
        <v>0.14604631754642186</v>
      </c>
      <c r="N74" s="26">
        <v>0.5356744289859385</v>
      </c>
      <c r="O74" s="26">
        <v>0.17775881683731512</v>
      </c>
      <c r="P74" s="26">
        <v>0.14876291888506107</v>
      </c>
      <c r="Q74" s="26">
        <v>0.3167820833947252</v>
      </c>
      <c r="R74" s="26">
        <v>0.27303754266211605</v>
      </c>
      <c r="S74" s="26">
        <v>0</v>
      </c>
      <c r="T74" s="26">
        <v>0.4010695187165776</v>
      </c>
      <c r="U74" s="26">
        <v>0.4206642066420664</v>
      </c>
      <c r="V74" s="26">
        <v>0.5555555555555556</v>
      </c>
      <c r="W74" s="26">
        <v>0.23436237271698723</v>
      </c>
      <c r="X74" s="26">
        <v>0.4786245353159851</v>
      </c>
      <c r="Y74" s="26">
        <v>0.12384859509249943</v>
      </c>
      <c r="Z74" s="26">
        <v>0.11429139336116081</v>
      </c>
      <c r="AA74" s="26">
        <v>0.6036369123971931</v>
      </c>
      <c r="AB74" s="26">
        <v>0.34897246994959286</v>
      </c>
      <c r="AC74" s="26">
        <v>0.2888225666698758</v>
      </c>
      <c r="AD74" s="26">
        <v>0.124001785625713</v>
      </c>
      <c r="AE74" s="26">
        <v>0.6412692380771423</v>
      </c>
      <c r="AF74" s="26">
        <v>0.2770083102493075</v>
      </c>
      <c r="AG74" s="26">
        <v>0</v>
      </c>
      <c r="AH74" s="26">
        <v>0</v>
      </c>
      <c r="AI74" s="26">
        <v>0.08019246190858059</v>
      </c>
      <c r="AJ74" s="26">
        <v>0.2617801047120419</v>
      </c>
      <c r="AK74" s="26">
        <v>0.8143322475570033</v>
      </c>
      <c r="AL74" s="26">
        <v>2.6986506746626686</v>
      </c>
      <c r="AM74" s="26">
        <v>3.2439446366782003</v>
      </c>
      <c r="AN74" s="26">
        <v>76.99421965317919</v>
      </c>
      <c r="AO74" s="26">
        <v>0</v>
      </c>
      <c r="AP74" s="26">
        <v>0.5904059040590406</v>
      </c>
      <c r="AQ74" s="26">
        <v>20.286085825747723</v>
      </c>
      <c r="AR74" s="27">
        <v>0.037209302325581395</v>
      </c>
    </row>
    <row r="75" spans="1:44" ht="33.75" customHeight="1">
      <c r="A75" s="29" t="s">
        <v>306</v>
      </c>
      <c r="B75" s="30" t="s">
        <v>307</v>
      </c>
      <c r="C75" s="31" t="s">
        <v>308</v>
      </c>
      <c r="D75" s="26">
        <v>0.019923791497521978</v>
      </c>
      <c r="E75" s="26">
        <v>0.04447499292443294</v>
      </c>
      <c r="F75" s="26">
        <v>0.0041206527113894845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0.037199613124023506</v>
      </c>
      <c r="O75" s="26">
        <v>0.021331058020477817</v>
      </c>
      <c r="P75" s="26">
        <v>0.02348888192922017</v>
      </c>
      <c r="Q75" s="26">
        <v>0.029468100780904668</v>
      </c>
      <c r="R75" s="26">
        <v>0.020477815699658702</v>
      </c>
      <c r="S75" s="26">
        <v>0</v>
      </c>
      <c r="T75" s="26">
        <v>0</v>
      </c>
      <c r="U75" s="26">
        <v>0.014760147601476016</v>
      </c>
      <c r="V75" s="26">
        <v>0.0051440329218107</v>
      </c>
      <c r="W75" s="26">
        <v>0.008081461128171973</v>
      </c>
      <c r="X75" s="26">
        <v>0.046468401486988845</v>
      </c>
      <c r="Y75" s="26">
        <v>0</v>
      </c>
      <c r="Z75" s="26">
        <v>0.024845955078513216</v>
      </c>
      <c r="AA75" s="26">
        <v>0.030181845619859655</v>
      </c>
      <c r="AB75" s="26">
        <v>0</v>
      </c>
      <c r="AC75" s="26">
        <v>0</v>
      </c>
      <c r="AD75" s="26">
        <v>0.03968057140022816</v>
      </c>
      <c r="AE75" s="26">
        <v>0.05225156754702641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0</v>
      </c>
      <c r="AQ75" s="26">
        <v>0</v>
      </c>
      <c r="AR75" s="27">
        <v>0</v>
      </c>
    </row>
    <row r="76" spans="1:44" ht="33.75" customHeight="1">
      <c r="A76" s="29" t="s">
        <v>309</v>
      </c>
      <c r="B76" s="30" t="s">
        <v>310</v>
      </c>
      <c r="C76" s="31" t="s">
        <v>311</v>
      </c>
      <c r="D76" s="26">
        <v>0.0049809478743804945</v>
      </c>
      <c r="E76" s="26">
        <v>0.05862612703675252</v>
      </c>
      <c r="F76" s="26">
        <v>0.02060326355694742</v>
      </c>
      <c r="G76" s="26">
        <v>0</v>
      </c>
      <c r="H76" s="26">
        <v>0.051077740320768214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0.007439922624804702</v>
      </c>
      <c r="O76" s="26">
        <v>0.01422070534698521</v>
      </c>
      <c r="P76" s="26">
        <v>0</v>
      </c>
      <c r="Q76" s="26">
        <v>0.014734050390452334</v>
      </c>
      <c r="R76" s="26">
        <v>0.013651877133105802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0.004969191015702644</v>
      </c>
      <c r="AA76" s="26">
        <v>0</v>
      </c>
      <c r="AB76" s="26">
        <v>0</v>
      </c>
      <c r="AC76" s="26">
        <v>0</v>
      </c>
      <c r="AD76" s="26">
        <v>0</v>
      </c>
      <c r="AE76" s="26">
        <v>0.028500855025650768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7">
        <v>0</v>
      </c>
    </row>
    <row r="77" spans="1:44" ht="33.75" customHeight="1">
      <c r="A77" s="29" t="s">
        <v>312</v>
      </c>
      <c r="B77" s="30" t="s">
        <v>313</v>
      </c>
      <c r="C77" s="31" t="s">
        <v>314</v>
      </c>
      <c r="D77" s="26">
        <v>0.23410455009588324</v>
      </c>
      <c r="E77" s="26">
        <v>1.4979986253184006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0.2630830489192264</v>
      </c>
      <c r="P77" s="26">
        <v>1.7225180081428124</v>
      </c>
      <c r="Q77" s="26">
        <v>0.08103727714748785</v>
      </c>
      <c r="R77" s="26">
        <v>0</v>
      </c>
      <c r="S77" s="26">
        <v>0</v>
      </c>
      <c r="T77" s="26">
        <v>0</v>
      </c>
      <c r="U77" s="26">
        <v>0.08118081180811808</v>
      </c>
      <c r="V77" s="26">
        <v>2.8137860082304527</v>
      </c>
      <c r="W77" s="26">
        <v>0</v>
      </c>
      <c r="X77" s="26">
        <v>0</v>
      </c>
      <c r="Y77" s="26">
        <v>0</v>
      </c>
      <c r="Z77" s="26">
        <v>0.32299741602067183</v>
      </c>
      <c r="AA77" s="26">
        <v>0</v>
      </c>
      <c r="AB77" s="26">
        <v>0.009693679720822024</v>
      </c>
      <c r="AC77" s="26">
        <v>0</v>
      </c>
      <c r="AD77" s="26">
        <v>0.124001785625713</v>
      </c>
      <c r="AE77" s="26">
        <v>4.189625688770663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7">
        <v>0</v>
      </c>
    </row>
    <row r="78" spans="1:44" ht="33.75" customHeight="1">
      <c r="A78" s="29" t="s">
        <v>315</v>
      </c>
      <c r="B78" s="30" t="s">
        <v>316</v>
      </c>
      <c r="C78" s="31" t="s">
        <v>317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0.0051440329218107</v>
      </c>
      <c r="W78" s="26">
        <v>0</v>
      </c>
      <c r="X78" s="26">
        <v>0.027881040892193308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0.00992014285005704</v>
      </c>
      <c r="AE78" s="26">
        <v>0.004750142504275128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7">
        <v>0</v>
      </c>
    </row>
    <row r="79" spans="1:44" ht="33.75" customHeight="1">
      <c r="A79" s="29" t="s">
        <v>318</v>
      </c>
      <c r="B79" s="30" t="s">
        <v>319</v>
      </c>
      <c r="C79" s="31" t="s">
        <v>320</v>
      </c>
      <c r="D79" s="26">
        <v>0.022414265434712227</v>
      </c>
      <c r="E79" s="26">
        <v>0.13544656936077304</v>
      </c>
      <c r="F79" s="26">
        <v>0.016482610845557938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0.015432098765432098</v>
      </c>
      <c r="W79" s="26">
        <v>0</v>
      </c>
      <c r="X79" s="26">
        <v>0.004646840148698885</v>
      </c>
      <c r="Y79" s="26">
        <v>0</v>
      </c>
      <c r="Z79" s="26">
        <v>0.01490757304710793</v>
      </c>
      <c r="AA79" s="26">
        <v>0</v>
      </c>
      <c r="AB79" s="26">
        <v>0.009693679720822024</v>
      </c>
      <c r="AC79" s="26">
        <v>0</v>
      </c>
      <c r="AD79" s="26">
        <v>0.00496007142502852</v>
      </c>
      <c r="AE79" s="26">
        <v>0.07125213756412692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7">
        <v>0</v>
      </c>
    </row>
    <row r="80" spans="1:44" ht="33.75" customHeight="1">
      <c r="A80" s="29" t="s">
        <v>321</v>
      </c>
      <c r="B80" s="30" t="s">
        <v>322</v>
      </c>
      <c r="C80" s="31" t="s">
        <v>323</v>
      </c>
      <c r="D80" s="26">
        <v>0.03735710905785371</v>
      </c>
      <c r="E80" s="26">
        <v>0.020215905874742247</v>
      </c>
      <c r="F80" s="26">
        <v>0</v>
      </c>
      <c r="G80" s="26">
        <v>0</v>
      </c>
      <c r="H80" s="26">
        <v>0.5925017877209112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0.014879845249609404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0.051440329218107</v>
      </c>
      <c r="W80" s="26">
        <v>0</v>
      </c>
      <c r="X80" s="26">
        <v>0.05111524163568773</v>
      </c>
      <c r="Y80" s="26">
        <v>0</v>
      </c>
      <c r="Z80" s="26">
        <v>0.069568674219837</v>
      </c>
      <c r="AA80" s="26">
        <v>0</v>
      </c>
      <c r="AB80" s="26">
        <v>0</v>
      </c>
      <c r="AC80" s="26">
        <v>0</v>
      </c>
      <c r="AD80" s="26">
        <v>0.06944099995039928</v>
      </c>
      <c r="AE80" s="26">
        <v>0.29450883526505794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7">
        <v>0</v>
      </c>
    </row>
    <row r="81" spans="1:44" ht="33.75" customHeight="1">
      <c r="A81" s="29" t="s">
        <v>324</v>
      </c>
      <c r="B81" s="30" t="s">
        <v>325</v>
      </c>
      <c r="C81" s="31" t="s">
        <v>326</v>
      </c>
      <c r="D81" s="26">
        <v>0.26648071127935646</v>
      </c>
      <c r="E81" s="26">
        <v>0.2021590587474225</v>
      </c>
      <c r="F81" s="26">
        <v>0.2925663425086534</v>
      </c>
      <c r="G81" s="26">
        <v>0.0220978196817914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0.14135852987128933</v>
      </c>
      <c r="O81" s="26">
        <v>0.035551763367463025</v>
      </c>
      <c r="P81" s="26">
        <v>0.281866583150642</v>
      </c>
      <c r="Q81" s="26">
        <v>0.12523942831884485</v>
      </c>
      <c r="R81" s="26">
        <v>0.4709897610921502</v>
      </c>
      <c r="S81" s="26">
        <v>0</v>
      </c>
      <c r="T81" s="26">
        <v>0</v>
      </c>
      <c r="U81" s="26">
        <v>0.059040590405904064</v>
      </c>
      <c r="V81" s="26">
        <v>0.2829218106995885</v>
      </c>
      <c r="W81" s="26">
        <v>0.03232584451268789</v>
      </c>
      <c r="X81" s="26">
        <v>0.13011152416356878</v>
      </c>
      <c r="Y81" s="26">
        <v>0.08514590912609335</v>
      </c>
      <c r="Z81" s="26">
        <v>0.02981514609421586</v>
      </c>
      <c r="AA81" s="26">
        <v>0</v>
      </c>
      <c r="AB81" s="26">
        <v>0.10663047692904228</v>
      </c>
      <c r="AC81" s="26">
        <v>0.00962741888899586</v>
      </c>
      <c r="AD81" s="26">
        <v>0.03968057140022816</v>
      </c>
      <c r="AE81" s="26">
        <v>0.6127683830514916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7">
        <v>0</v>
      </c>
    </row>
    <row r="82" spans="1:44" ht="33.75" customHeight="1">
      <c r="A82" s="29" t="s">
        <v>327</v>
      </c>
      <c r="B82" s="30" t="s">
        <v>328</v>
      </c>
      <c r="C82" s="31" t="s">
        <v>329</v>
      </c>
      <c r="D82" s="26">
        <v>0.09961895748760989</v>
      </c>
      <c r="E82" s="26">
        <v>0.10107952937371124</v>
      </c>
      <c r="F82" s="26">
        <v>0.14010219218724246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0.12647868462167994</v>
      </c>
      <c r="O82" s="26">
        <v>0.8248009101251422</v>
      </c>
      <c r="P82" s="26">
        <v>0.08612590040714062</v>
      </c>
      <c r="Q82" s="26">
        <v>0.26521290702814204</v>
      </c>
      <c r="R82" s="26">
        <v>0.10921501706484642</v>
      </c>
      <c r="S82" s="26">
        <v>0</v>
      </c>
      <c r="T82" s="26">
        <v>0</v>
      </c>
      <c r="U82" s="26">
        <v>0.06642066420664207</v>
      </c>
      <c r="V82" s="26">
        <v>0.0360082304526749</v>
      </c>
      <c r="W82" s="26">
        <v>0.06465168902537578</v>
      </c>
      <c r="X82" s="26">
        <v>0.13011152416356878</v>
      </c>
      <c r="Y82" s="26">
        <v>0.32510256211781097</v>
      </c>
      <c r="Z82" s="26">
        <v>0.11429139336116081</v>
      </c>
      <c r="AA82" s="26">
        <v>0.07545461404964914</v>
      </c>
      <c r="AB82" s="26">
        <v>0.30050407134548274</v>
      </c>
      <c r="AC82" s="26">
        <v>0.1925483777799172</v>
      </c>
      <c r="AD82" s="26">
        <v>0.2182431427012549</v>
      </c>
      <c r="AE82" s="26">
        <v>0.08550256507695231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7">
        <v>0</v>
      </c>
    </row>
    <row r="83" spans="1:44" ht="33.75" customHeight="1">
      <c r="A83" s="29" t="s">
        <v>330</v>
      </c>
      <c r="B83" s="30" t="s">
        <v>331</v>
      </c>
      <c r="C83" s="31" t="s">
        <v>332</v>
      </c>
      <c r="D83" s="26">
        <v>0.007471421811570743</v>
      </c>
      <c r="E83" s="26">
        <v>0.024259087049690698</v>
      </c>
      <c r="F83" s="26">
        <v>0.0041206527113894845</v>
      </c>
      <c r="G83" s="26">
        <v>0</v>
      </c>
      <c r="H83" s="26">
        <v>0.08172438451322914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0.014879845249609404</v>
      </c>
      <c r="O83" s="26">
        <v>0.02844141069397042</v>
      </c>
      <c r="P83" s="26">
        <v>0.02348888192922017</v>
      </c>
      <c r="Q83" s="26">
        <v>0.014734050390452334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0.016162922256343946</v>
      </c>
      <c r="X83" s="26">
        <v>0</v>
      </c>
      <c r="Y83" s="26">
        <v>0</v>
      </c>
      <c r="Z83" s="26">
        <v>0</v>
      </c>
      <c r="AA83" s="26">
        <v>0</v>
      </c>
      <c r="AB83" s="26">
        <v>0.009693679720822024</v>
      </c>
      <c r="AC83" s="26">
        <v>0</v>
      </c>
      <c r="AD83" s="26">
        <v>0.00496007142502852</v>
      </c>
      <c r="AE83" s="26">
        <v>0.019000570017100513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6">
        <v>0</v>
      </c>
      <c r="AP83" s="26">
        <v>0</v>
      </c>
      <c r="AQ83" s="26">
        <v>0</v>
      </c>
      <c r="AR83" s="27">
        <v>0</v>
      </c>
    </row>
    <row r="84" spans="1:44" ht="33.75" customHeight="1">
      <c r="A84" s="29" t="s">
        <v>333</v>
      </c>
      <c r="B84" s="30" t="s">
        <v>334</v>
      </c>
      <c r="C84" s="31" t="s">
        <v>335</v>
      </c>
      <c r="D84" s="26">
        <v>0.12701417079670263</v>
      </c>
      <c r="E84" s="26">
        <v>0.09703634819876279</v>
      </c>
      <c r="F84" s="26">
        <v>0.21015328828086371</v>
      </c>
      <c r="G84" s="26">
        <v>0</v>
      </c>
      <c r="H84" s="26">
        <v>0.04086219225661457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0.19343798824492225</v>
      </c>
      <c r="O84" s="26">
        <v>0.04977246871444823</v>
      </c>
      <c r="P84" s="26">
        <v>0.13310366426558096</v>
      </c>
      <c r="Q84" s="26">
        <v>0.06630322675703551</v>
      </c>
      <c r="R84" s="26">
        <v>0.17747440273037543</v>
      </c>
      <c r="S84" s="26">
        <v>0.017473353136466887</v>
      </c>
      <c r="T84" s="26">
        <v>0</v>
      </c>
      <c r="U84" s="26">
        <v>0.022140221402214024</v>
      </c>
      <c r="V84" s="26">
        <v>0.1286008230452675</v>
      </c>
      <c r="W84" s="26">
        <v>0.04040730564085987</v>
      </c>
      <c r="X84" s="26">
        <v>0.03717472118959108</v>
      </c>
      <c r="Y84" s="26">
        <v>0.10062698351265577</v>
      </c>
      <c r="Z84" s="26">
        <v>0.02981514609421586</v>
      </c>
      <c r="AA84" s="26">
        <v>0.007545461404964914</v>
      </c>
      <c r="AB84" s="26">
        <v>0.038774718883288095</v>
      </c>
      <c r="AC84" s="26">
        <v>0</v>
      </c>
      <c r="AD84" s="26">
        <v>0.00992014285005704</v>
      </c>
      <c r="AE84" s="26">
        <v>0.14725441763252897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0</v>
      </c>
      <c r="AQ84" s="26">
        <v>0</v>
      </c>
      <c r="AR84" s="27">
        <v>0</v>
      </c>
    </row>
    <row r="85" spans="1:44" ht="33.75" customHeight="1">
      <c r="A85" s="29" t="s">
        <v>336</v>
      </c>
      <c r="B85" s="30" t="s">
        <v>337</v>
      </c>
      <c r="C85" s="31" t="s">
        <v>338</v>
      </c>
      <c r="D85" s="26">
        <v>0.5254900007471421</v>
      </c>
      <c r="E85" s="26">
        <v>0.855132818501597</v>
      </c>
      <c r="F85" s="26">
        <v>0.127740234053074</v>
      </c>
      <c r="G85" s="26">
        <v>0</v>
      </c>
      <c r="H85" s="26">
        <v>0.010215548064153642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1.5251841380849638</v>
      </c>
      <c r="O85" s="26">
        <v>0.34840728100113766</v>
      </c>
      <c r="P85" s="26">
        <v>0.03914813654870028</v>
      </c>
      <c r="Q85" s="26">
        <v>0.12523942831884485</v>
      </c>
      <c r="R85" s="26">
        <v>0.04778156996587031</v>
      </c>
      <c r="S85" s="26">
        <v>0</v>
      </c>
      <c r="T85" s="26">
        <v>0</v>
      </c>
      <c r="U85" s="26">
        <v>0.05166051660516605</v>
      </c>
      <c r="V85" s="26">
        <v>0.1800411522633745</v>
      </c>
      <c r="W85" s="26">
        <v>0.21819945046064326</v>
      </c>
      <c r="X85" s="26">
        <v>0.041821561338289966</v>
      </c>
      <c r="Y85" s="26">
        <v>0.007740537193281214</v>
      </c>
      <c r="Z85" s="26">
        <v>0.054661101172729085</v>
      </c>
      <c r="AA85" s="26">
        <v>4.987549988681808</v>
      </c>
      <c r="AB85" s="26">
        <v>0.22295463357890655</v>
      </c>
      <c r="AC85" s="26">
        <v>0.03850967555598344</v>
      </c>
      <c r="AD85" s="26">
        <v>0.6696096423788502</v>
      </c>
      <c r="AE85" s="26">
        <v>0.09975299258977768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6">
        <v>0</v>
      </c>
      <c r="AM85" s="26">
        <v>0</v>
      </c>
      <c r="AN85" s="26">
        <v>0</v>
      </c>
      <c r="AO85" s="26">
        <v>0</v>
      </c>
      <c r="AP85" s="26">
        <v>0</v>
      </c>
      <c r="AQ85" s="26">
        <v>0</v>
      </c>
      <c r="AR85" s="27">
        <v>0</v>
      </c>
    </row>
    <row r="86" spans="1:44" ht="33.75" customHeight="1">
      <c r="A86" s="29" t="s">
        <v>339</v>
      </c>
      <c r="B86" s="30" t="s">
        <v>340</v>
      </c>
      <c r="C86" s="31" t="s">
        <v>341</v>
      </c>
      <c r="D86" s="26">
        <v>0.09214753567603914</v>
      </c>
      <c r="E86" s="26">
        <v>0</v>
      </c>
      <c r="F86" s="26">
        <v>0.057689137959452776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0.007380073800738008</v>
      </c>
      <c r="V86" s="26">
        <v>0</v>
      </c>
      <c r="W86" s="26">
        <v>0.008081461128171973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0.00992014285005704</v>
      </c>
      <c r="AE86" s="26">
        <v>0.2707581227436823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6">
        <v>0</v>
      </c>
      <c r="AR86" s="27">
        <v>0</v>
      </c>
    </row>
    <row r="87" spans="1:44" ht="33.75" customHeight="1">
      <c r="A87" s="29" t="s">
        <v>342</v>
      </c>
      <c r="B87" s="30" t="s">
        <v>343</v>
      </c>
      <c r="C87" s="31" t="s">
        <v>344</v>
      </c>
      <c r="D87" s="26">
        <v>1.5764700022414264</v>
      </c>
      <c r="E87" s="26">
        <v>3.1738972223345328</v>
      </c>
      <c r="F87" s="26">
        <v>3.5149167628152296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2.723011680678521</v>
      </c>
      <c r="O87" s="26">
        <v>1.9340159271899888</v>
      </c>
      <c r="P87" s="26">
        <v>2.254932665205136</v>
      </c>
      <c r="Q87" s="26">
        <v>3.992927655812583</v>
      </c>
      <c r="R87" s="26">
        <v>0.825938566552901</v>
      </c>
      <c r="S87" s="26">
        <v>0</v>
      </c>
      <c r="T87" s="26">
        <v>0</v>
      </c>
      <c r="U87" s="26">
        <v>1.9852398523985242</v>
      </c>
      <c r="V87" s="26">
        <v>2.7983539094650207</v>
      </c>
      <c r="W87" s="26">
        <v>2.1739130434782608</v>
      </c>
      <c r="X87" s="26">
        <v>1.008364312267658</v>
      </c>
      <c r="Y87" s="26">
        <v>9.776298475114173</v>
      </c>
      <c r="Z87" s="26">
        <v>2.265951103160406</v>
      </c>
      <c r="AA87" s="26">
        <v>0.015090922809929828</v>
      </c>
      <c r="AB87" s="26">
        <v>5.884063590538969</v>
      </c>
      <c r="AC87" s="26">
        <v>4.81370944449793</v>
      </c>
      <c r="AD87" s="26">
        <v>2.440355141114032</v>
      </c>
      <c r="AE87" s="26">
        <v>0.8122743682310468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7">
        <v>0</v>
      </c>
    </row>
    <row r="88" spans="1:44" ht="33.75" customHeight="1">
      <c r="A88" s="29" t="s">
        <v>345</v>
      </c>
      <c r="B88" s="30" t="s">
        <v>346</v>
      </c>
      <c r="C88" s="31" t="s">
        <v>347</v>
      </c>
      <c r="D88" s="26">
        <v>0.7595945508430254</v>
      </c>
      <c r="E88" s="26">
        <v>0</v>
      </c>
      <c r="F88" s="26">
        <v>1.2650403823965717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0.4493885369087962</v>
      </c>
      <c r="R88" s="26">
        <v>1.0716723549488054</v>
      </c>
      <c r="S88" s="26">
        <v>0</v>
      </c>
      <c r="T88" s="26">
        <v>0</v>
      </c>
      <c r="U88" s="26">
        <v>0.05166051660516605</v>
      </c>
      <c r="V88" s="26">
        <v>0</v>
      </c>
      <c r="W88" s="26">
        <v>0</v>
      </c>
      <c r="X88" s="26">
        <v>0.004646840148698885</v>
      </c>
      <c r="Y88" s="26">
        <v>0.03870268596640607</v>
      </c>
      <c r="Z88" s="26">
        <v>0</v>
      </c>
      <c r="AA88" s="26">
        <v>0</v>
      </c>
      <c r="AB88" s="26">
        <v>0</v>
      </c>
      <c r="AC88" s="26">
        <v>0</v>
      </c>
      <c r="AD88" s="26">
        <v>0.00992014285005704</v>
      </c>
      <c r="AE88" s="26">
        <v>0.004750142504275128</v>
      </c>
      <c r="AF88" s="26">
        <v>0</v>
      </c>
      <c r="AG88" s="26">
        <v>0</v>
      </c>
      <c r="AH88" s="26">
        <v>0</v>
      </c>
      <c r="AI88" s="26">
        <v>0</v>
      </c>
      <c r="AJ88" s="26">
        <v>0</v>
      </c>
      <c r="AK88" s="26">
        <v>0</v>
      </c>
      <c r="AL88" s="26">
        <v>0</v>
      </c>
      <c r="AM88" s="26">
        <v>0</v>
      </c>
      <c r="AN88" s="26">
        <v>0</v>
      </c>
      <c r="AO88" s="26">
        <v>0</v>
      </c>
      <c r="AP88" s="26">
        <v>0</v>
      </c>
      <c r="AQ88" s="26">
        <v>0</v>
      </c>
      <c r="AR88" s="27">
        <v>0</v>
      </c>
    </row>
    <row r="89" spans="1:44" ht="33.75" customHeight="1">
      <c r="A89" s="29" t="s">
        <v>348</v>
      </c>
      <c r="B89" s="30" t="s">
        <v>349</v>
      </c>
      <c r="C89" s="31" t="s">
        <v>350</v>
      </c>
      <c r="D89" s="26">
        <v>0.009961895748760989</v>
      </c>
      <c r="E89" s="26">
        <v>0.0646908987991752</v>
      </c>
      <c r="F89" s="26">
        <v>0</v>
      </c>
      <c r="G89" s="26">
        <v>0</v>
      </c>
      <c r="H89" s="26">
        <v>0.010215548064153642</v>
      </c>
      <c r="I89" s="26">
        <v>0</v>
      </c>
      <c r="J89" s="26">
        <v>0.5391275935304689</v>
      </c>
      <c r="K89" s="26">
        <v>0</v>
      </c>
      <c r="L89" s="26">
        <v>0</v>
      </c>
      <c r="M89" s="26">
        <v>0.041727519298977674</v>
      </c>
      <c r="N89" s="26">
        <v>0.26039729186816457</v>
      </c>
      <c r="O89" s="26">
        <v>0.22042093287827075</v>
      </c>
      <c r="P89" s="26">
        <v>0.10178515502662074</v>
      </c>
      <c r="Q89" s="26">
        <v>0.15470752909974952</v>
      </c>
      <c r="R89" s="26">
        <v>0.12286689419795221</v>
      </c>
      <c r="S89" s="26">
        <v>0</v>
      </c>
      <c r="T89" s="26">
        <v>0</v>
      </c>
      <c r="U89" s="26">
        <v>0.0885608856088561</v>
      </c>
      <c r="V89" s="26">
        <v>0.0823045267489712</v>
      </c>
      <c r="W89" s="26">
        <v>0.1535477614352675</v>
      </c>
      <c r="X89" s="26">
        <v>0.13475836431226765</v>
      </c>
      <c r="Y89" s="26">
        <v>0.030962148773124858</v>
      </c>
      <c r="Z89" s="26">
        <v>0.06459948320413438</v>
      </c>
      <c r="AA89" s="26">
        <v>0.06036369123971931</v>
      </c>
      <c r="AB89" s="26">
        <v>0.02908103916246607</v>
      </c>
      <c r="AC89" s="26">
        <v>0</v>
      </c>
      <c r="AD89" s="26">
        <v>0.10912157135062744</v>
      </c>
      <c r="AE89" s="26">
        <v>0.042751282538476154</v>
      </c>
      <c r="AF89" s="26">
        <v>0</v>
      </c>
      <c r="AG89" s="26">
        <v>0</v>
      </c>
      <c r="AH89" s="26">
        <v>0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0</v>
      </c>
      <c r="AR89" s="27">
        <v>0</v>
      </c>
    </row>
    <row r="90" spans="1:44" ht="33.75" customHeight="1">
      <c r="A90" s="29" t="s">
        <v>351</v>
      </c>
      <c r="B90" s="30" t="s">
        <v>352</v>
      </c>
      <c r="C90" s="31" t="s">
        <v>353</v>
      </c>
      <c r="D90" s="26">
        <v>0.007471421811570743</v>
      </c>
      <c r="E90" s="26">
        <v>0.024259087049690698</v>
      </c>
      <c r="F90" s="26">
        <v>0</v>
      </c>
      <c r="G90" s="26">
        <v>0</v>
      </c>
      <c r="H90" s="26">
        <v>0.020431096128307284</v>
      </c>
      <c r="I90" s="26">
        <v>0</v>
      </c>
      <c r="J90" s="26">
        <v>0.032674399607907204</v>
      </c>
      <c r="K90" s="26">
        <v>0</v>
      </c>
      <c r="L90" s="26">
        <v>0</v>
      </c>
      <c r="M90" s="26">
        <v>0</v>
      </c>
      <c r="N90" s="26">
        <v>0.044639535748828216</v>
      </c>
      <c r="O90" s="26">
        <v>0.04977246871444823</v>
      </c>
      <c r="P90" s="26">
        <v>0</v>
      </c>
      <c r="Q90" s="26">
        <v>0.022101075585678503</v>
      </c>
      <c r="R90" s="26">
        <v>0.034129692832764506</v>
      </c>
      <c r="S90" s="26">
        <v>0</v>
      </c>
      <c r="T90" s="26">
        <v>0.053475935828877004</v>
      </c>
      <c r="U90" s="26">
        <v>0</v>
      </c>
      <c r="V90" s="26">
        <v>0.0102880658436214</v>
      </c>
      <c r="W90" s="26">
        <v>0.09697753353806368</v>
      </c>
      <c r="X90" s="26">
        <v>0.023234200743494422</v>
      </c>
      <c r="Y90" s="26">
        <v>0.007740537193281214</v>
      </c>
      <c r="Z90" s="26">
        <v>0.0347843371099185</v>
      </c>
      <c r="AA90" s="26">
        <v>0.007545461404964914</v>
      </c>
      <c r="AB90" s="26">
        <v>0</v>
      </c>
      <c r="AC90" s="26">
        <v>0</v>
      </c>
      <c r="AD90" s="26">
        <v>0.01984028570011408</v>
      </c>
      <c r="AE90" s="26">
        <v>0.02375071252137564</v>
      </c>
      <c r="AF90" s="26">
        <v>0</v>
      </c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0</v>
      </c>
      <c r="AM90" s="26">
        <v>0</v>
      </c>
      <c r="AN90" s="26">
        <v>0</v>
      </c>
      <c r="AO90" s="26">
        <v>0</v>
      </c>
      <c r="AP90" s="26">
        <v>0</v>
      </c>
      <c r="AQ90" s="26">
        <v>0</v>
      </c>
      <c r="AR90" s="27">
        <v>0</v>
      </c>
    </row>
    <row r="91" spans="1:44" ht="33.75" customHeight="1">
      <c r="A91" s="29" t="s">
        <v>354</v>
      </c>
      <c r="B91" s="30" t="s">
        <v>355</v>
      </c>
      <c r="C91" s="31" t="s">
        <v>356</v>
      </c>
      <c r="D91" s="26">
        <v>0.1369760665454636</v>
      </c>
      <c r="E91" s="26">
        <v>0.1637488375854122</v>
      </c>
      <c r="F91" s="26">
        <v>0.03708587440250535</v>
      </c>
      <c r="G91" s="26">
        <v>0.007365939893930465</v>
      </c>
      <c r="H91" s="26">
        <v>0.051077740320768214</v>
      </c>
      <c r="I91" s="26">
        <v>0</v>
      </c>
      <c r="J91" s="26">
        <v>0</v>
      </c>
      <c r="K91" s="26">
        <v>0</v>
      </c>
      <c r="L91" s="26">
        <v>0</v>
      </c>
      <c r="M91" s="26">
        <v>0.041727519298977674</v>
      </c>
      <c r="N91" s="26">
        <v>0.23807752399375046</v>
      </c>
      <c r="O91" s="26">
        <v>0.1493174061433447</v>
      </c>
      <c r="P91" s="26">
        <v>0.13310366426558096</v>
      </c>
      <c r="Q91" s="26">
        <v>0.09577132753794018</v>
      </c>
      <c r="R91" s="26">
        <v>0.12286689419795221</v>
      </c>
      <c r="S91" s="26">
        <v>0</v>
      </c>
      <c r="T91" s="26">
        <v>0</v>
      </c>
      <c r="U91" s="26">
        <v>0.007380073800738008</v>
      </c>
      <c r="V91" s="26">
        <v>0.2109053497942387</v>
      </c>
      <c r="W91" s="26">
        <v>0.25860675610150313</v>
      </c>
      <c r="X91" s="26">
        <v>0.032527881040892194</v>
      </c>
      <c r="Y91" s="26">
        <v>0.030962148773124858</v>
      </c>
      <c r="Z91" s="26">
        <v>0.069568674219837</v>
      </c>
      <c r="AA91" s="26">
        <v>0.06036369123971931</v>
      </c>
      <c r="AB91" s="26">
        <v>0</v>
      </c>
      <c r="AC91" s="26">
        <v>0</v>
      </c>
      <c r="AD91" s="26">
        <v>0.13888199990079855</v>
      </c>
      <c r="AE91" s="26">
        <v>0.12825384761542846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6">
        <v>0</v>
      </c>
      <c r="AM91" s="26">
        <v>0</v>
      </c>
      <c r="AN91" s="26">
        <v>0</v>
      </c>
      <c r="AO91" s="26">
        <v>0</v>
      </c>
      <c r="AP91" s="26">
        <v>0.07380073800738007</v>
      </c>
      <c r="AQ91" s="26">
        <v>0</v>
      </c>
      <c r="AR91" s="27">
        <v>0</v>
      </c>
    </row>
    <row r="92" spans="1:44" ht="33.75" customHeight="1">
      <c r="A92" s="29" t="s">
        <v>357</v>
      </c>
      <c r="B92" s="30" t="s">
        <v>358</v>
      </c>
      <c r="C92" s="31" t="s">
        <v>359</v>
      </c>
      <c r="D92" s="26">
        <v>0.02988568724628297</v>
      </c>
      <c r="E92" s="26">
        <v>0.04245340233695872</v>
      </c>
      <c r="F92" s="26">
        <v>0.016482610845557938</v>
      </c>
      <c r="G92" s="26">
        <v>0</v>
      </c>
      <c r="H92" s="26">
        <v>0.030646644192460923</v>
      </c>
      <c r="I92" s="26">
        <v>0</v>
      </c>
      <c r="J92" s="26">
        <v>0</v>
      </c>
      <c r="K92" s="26">
        <v>0.026518164942985947</v>
      </c>
      <c r="L92" s="26">
        <v>0.2255299954894001</v>
      </c>
      <c r="M92" s="26">
        <v>0</v>
      </c>
      <c r="N92" s="26">
        <v>0.11159883937207055</v>
      </c>
      <c r="O92" s="26">
        <v>0.21331058020477817</v>
      </c>
      <c r="P92" s="26">
        <v>0.10178515502662074</v>
      </c>
      <c r="Q92" s="26">
        <v>0.13260645351407102</v>
      </c>
      <c r="R92" s="26">
        <v>0.2389078498293515</v>
      </c>
      <c r="S92" s="26">
        <v>0.06989341254586755</v>
      </c>
      <c r="T92" s="26">
        <v>0.026737967914438502</v>
      </c>
      <c r="U92" s="26">
        <v>0.07380073800738007</v>
      </c>
      <c r="V92" s="26">
        <v>0.07716049382716049</v>
      </c>
      <c r="W92" s="26">
        <v>0.16162922256343948</v>
      </c>
      <c r="X92" s="26">
        <v>0.13475836431226765</v>
      </c>
      <c r="Y92" s="26">
        <v>0.015481074386562429</v>
      </c>
      <c r="Z92" s="26">
        <v>0.0347843371099185</v>
      </c>
      <c r="AA92" s="26">
        <v>0.02263638421489474</v>
      </c>
      <c r="AB92" s="26">
        <v>0.02908103916246607</v>
      </c>
      <c r="AC92" s="26">
        <v>0.028882256666987578</v>
      </c>
      <c r="AD92" s="26">
        <v>0.11408164277565598</v>
      </c>
      <c r="AE92" s="26">
        <v>0.08075242257267717</v>
      </c>
      <c r="AF92" s="26">
        <v>0</v>
      </c>
      <c r="AG92" s="26">
        <v>0</v>
      </c>
      <c r="AH92" s="26">
        <v>0</v>
      </c>
      <c r="AI92" s="26">
        <v>0</v>
      </c>
      <c r="AJ92" s="26">
        <v>0</v>
      </c>
      <c r="AK92" s="26">
        <v>0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6">
        <v>0</v>
      </c>
      <c r="AR92" s="27">
        <v>0</v>
      </c>
    </row>
    <row r="93" spans="1:44" ht="33.75" customHeight="1">
      <c r="A93" s="29" t="s">
        <v>360</v>
      </c>
      <c r="B93" s="30" t="s">
        <v>361</v>
      </c>
      <c r="C93" s="31" t="s">
        <v>362</v>
      </c>
      <c r="D93" s="26">
        <v>0.054790426618185444</v>
      </c>
      <c r="E93" s="26">
        <v>0.034367039987061816</v>
      </c>
      <c r="F93" s="26">
        <v>0.02060326355694742</v>
      </c>
      <c r="G93" s="26">
        <v>0</v>
      </c>
      <c r="H93" s="26">
        <v>0.010215548064153642</v>
      </c>
      <c r="I93" s="26">
        <v>0</v>
      </c>
      <c r="J93" s="26">
        <v>0</v>
      </c>
      <c r="K93" s="26">
        <v>0.026518164942985947</v>
      </c>
      <c r="L93" s="26">
        <v>0</v>
      </c>
      <c r="M93" s="26">
        <v>0</v>
      </c>
      <c r="N93" s="26">
        <v>0.5133546611115245</v>
      </c>
      <c r="O93" s="26">
        <v>0.02844141069397042</v>
      </c>
      <c r="P93" s="26">
        <v>0.18008142812402128</v>
      </c>
      <c r="Q93" s="26">
        <v>0.007367025195226167</v>
      </c>
      <c r="R93" s="26">
        <v>0.12286689419795221</v>
      </c>
      <c r="S93" s="26">
        <v>0</v>
      </c>
      <c r="T93" s="26">
        <v>0</v>
      </c>
      <c r="U93" s="26">
        <v>0.007380073800738008</v>
      </c>
      <c r="V93" s="26">
        <v>0.11316872427983539</v>
      </c>
      <c r="W93" s="26">
        <v>0.2424438338451592</v>
      </c>
      <c r="X93" s="26">
        <v>0.06970260223048327</v>
      </c>
      <c r="Y93" s="26">
        <v>0.04644322315968728</v>
      </c>
      <c r="Z93" s="26">
        <v>0.02981514609421586</v>
      </c>
      <c r="AA93" s="26">
        <v>0.007545461404964914</v>
      </c>
      <c r="AB93" s="26">
        <v>0.009693679720822024</v>
      </c>
      <c r="AC93" s="26">
        <v>0</v>
      </c>
      <c r="AD93" s="26">
        <v>0.10912157135062744</v>
      </c>
      <c r="AE93" s="26">
        <v>0.02375071252137564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6">
        <v>0</v>
      </c>
      <c r="AM93" s="26">
        <v>0</v>
      </c>
      <c r="AN93" s="26">
        <v>0</v>
      </c>
      <c r="AO93" s="26">
        <v>0</v>
      </c>
      <c r="AP93" s="26">
        <v>0</v>
      </c>
      <c r="AQ93" s="26">
        <v>0</v>
      </c>
      <c r="AR93" s="27">
        <v>0</v>
      </c>
    </row>
    <row r="94" spans="1:44" ht="33.75" customHeight="1">
      <c r="A94" s="29" t="s">
        <v>363</v>
      </c>
      <c r="B94" s="30" t="s">
        <v>364</v>
      </c>
      <c r="C94" s="31" t="s">
        <v>365</v>
      </c>
      <c r="D94" s="26">
        <v>0.31878066396035165</v>
      </c>
      <c r="E94" s="26">
        <v>0.28100109165891723</v>
      </c>
      <c r="F94" s="26">
        <v>0.17306741387835833</v>
      </c>
      <c r="G94" s="26">
        <v>0.0220978196817914</v>
      </c>
      <c r="H94" s="26">
        <v>0.08172438451322914</v>
      </c>
      <c r="I94" s="26">
        <v>0</v>
      </c>
      <c r="J94" s="26">
        <v>0.049011599411860805</v>
      </c>
      <c r="K94" s="26">
        <v>0.026518164942985947</v>
      </c>
      <c r="L94" s="26">
        <v>0</v>
      </c>
      <c r="M94" s="26">
        <v>0.06259127894846651</v>
      </c>
      <c r="N94" s="26">
        <v>1.2424670783423852</v>
      </c>
      <c r="O94" s="26">
        <v>1.0523321956769056</v>
      </c>
      <c r="P94" s="26">
        <v>0.36799248355778263</v>
      </c>
      <c r="Q94" s="26">
        <v>0.5009577132753794</v>
      </c>
      <c r="R94" s="26">
        <v>1.0921501706484642</v>
      </c>
      <c r="S94" s="26">
        <v>0</v>
      </c>
      <c r="T94" s="26">
        <v>0</v>
      </c>
      <c r="U94" s="26">
        <v>0.16974169741697415</v>
      </c>
      <c r="V94" s="26">
        <v>0.4886831275720165</v>
      </c>
      <c r="W94" s="26">
        <v>0.4768062065621464</v>
      </c>
      <c r="X94" s="26">
        <v>0.5855018587360595</v>
      </c>
      <c r="Y94" s="26">
        <v>0.26317826457156124</v>
      </c>
      <c r="Z94" s="26">
        <v>0.08944543828264759</v>
      </c>
      <c r="AA94" s="26">
        <v>0.4829095299177545</v>
      </c>
      <c r="AB94" s="26">
        <v>0.04846839860411012</v>
      </c>
      <c r="AC94" s="26">
        <v>0.01925483777799172</v>
      </c>
      <c r="AD94" s="26">
        <v>0.5753682853033084</v>
      </c>
      <c r="AE94" s="26">
        <v>0.19950598517955537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6">
        <v>0</v>
      </c>
      <c r="AR94" s="27">
        <v>0</v>
      </c>
    </row>
    <row r="95" spans="1:44" ht="33.75" customHeight="1">
      <c r="A95" s="29" t="s">
        <v>366</v>
      </c>
      <c r="B95" s="30" t="s">
        <v>367</v>
      </c>
      <c r="C95" s="31" t="s">
        <v>368</v>
      </c>
      <c r="D95" s="26">
        <v>0.10210943142480015</v>
      </c>
      <c r="E95" s="26">
        <v>0.07075567056159787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7">
        <v>0</v>
      </c>
    </row>
    <row r="96" spans="1:44" ht="33.75" customHeight="1">
      <c r="A96" s="29" t="s">
        <v>369</v>
      </c>
      <c r="B96" s="30" t="s">
        <v>370</v>
      </c>
      <c r="C96" s="31" t="s">
        <v>371</v>
      </c>
      <c r="D96" s="26">
        <v>0.02988568724628297</v>
      </c>
      <c r="E96" s="26">
        <v>0.1394897505357215</v>
      </c>
      <c r="F96" s="26">
        <v>0.14010219218724246</v>
      </c>
      <c r="G96" s="26">
        <v>0.0220978196817914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0.007110352673492605</v>
      </c>
      <c r="P96" s="26">
        <v>0.007829627309740057</v>
      </c>
      <c r="Q96" s="26">
        <v>0.03683512597613084</v>
      </c>
      <c r="R96" s="26">
        <v>0.013651877133105802</v>
      </c>
      <c r="S96" s="26">
        <v>0</v>
      </c>
      <c r="T96" s="26">
        <v>0</v>
      </c>
      <c r="U96" s="26">
        <v>0.007380073800738008</v>
      </c>
      <c r="V96" s="26">
        <v>0.030864197530864196</v>
      </c>
      <c r="W96" s="26">
        <v>0.016162922256343946</v>
      </c>
      <c r="X96" s="26">
        <v>0.023234200743494422</v>
      </c>
      <c r="Y96" s="26">
        <v>0</v>
      </c>
      <c r="Z96" s="26">
        <v>0.03975352812562115</v>
      </c>
      <c r="AA96" s="26">
        <v>0.007545461404964914</v>
      </c>
      <c r="AB96" s="26">
        <v>0.009693679720822024</v>
      </c>
      <c r="AC96" s="26">
        <v>0</v>
      </c>
      <c r="AD96" s="26">
        <v>0.06944099995039928</v>
      </c>
      <c r="AE96" s="26">
        <v>0.019000570017100513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0</v>
      </c>
      <c r="AR96" s="27">
        <v>0</v>
      </c>
    </row>
    <row r="97" spans="1:44" ht="33.75" customHeight="1">
      <c r="A97" s="29" t="s">
        <v>372</v>
      </c>
      <c r="B97" s="30" t="s">
        <v>373</v>
      </c>
      <c r="C97" s="31" t="s">
        <v>374</v>
      </c>
      <c r="D97" s="26">
        <v>0.08965706173884891</v>
      </c>
      <c r="E97" s="26">
        <v>0.2203533740346905</v>
      </c>
      <c r="F97" s="26">
        <v>0.40382396571616946</v>
      </c>
      <c r="G97" s="26">
        <v>0.0441956393635828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0.015659254619480114</v>
      </c>
      <c r="Q97" s="26">
        <v>0.03683512597613084</v>
      </c>
      <c r="R97" s="26">
        <v>0.020477815699658702</v>
      </c>
      <c r="S97" s="26">
        <v>0</v>
      </c>
      <c r="T97" s="26">
        <v>0</v>
      </c>
      <c r="U97" s="26">
        <v>0.007380073800738008</v>
      </c>
      <c r="V97" s="26">
        <v>0.0257201646090535</v>
      </c>
      <c r="W97" s="26">
        <v>0</v>
      </c>
      <c r="X97" s="26">
        <v>0.03717472118959108</v>
      </c>
      <c r="Y97" s="26">
        <v>0</v>
      </c>
      <c r="Z97" s="26">
        <v>0.03975352812562115</v>
      </c>
      <c r="AA97" s="26">
        <v>0</v>
      </c>
      <c r="AB97" s="26">
        <v>0.009693679720822024</v>
      </c>
      <c r="AC97" s="26">
        <v>0</v>
      </c>
      <c r="AD97" s="26">
        <v>0.06944099995039928</v>
      </c>
      <c r="AE97" s="26">
        <v>0.03800114003420103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7">
        <v>0</v>
      </c>
    </row>
    <row r="98" spans="1:44" ht="33.75" customHeight="1">
      <c r="A98" s="29" t="s">
        <v>375</v>
      </c>
      <c r="B98" s="30" t="s">
        <v>376</v>
      </c>
      <c r="C98" s="31" t="s">
        <v>377</v>
      </c>
      <c r="D98" s="26">
        <v>0.049809478743804945</v>
      </c>
      <c r="E98" s="26">
        <v>0.10310111996118547</v>
      </c>
      <c r="F98" s="26">
        <v>0.06593044338223175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0.020477815699658702</v>
      </c>
      <c r="S98" s="26">
        <v>0</v>
      </c>
      <c r="T98" s="26">
        <v>0</v>
      </c>
      <c r="U98" s="26">
        <v>0.007380073800738008</v>
      </c>
      <c r="V98" s="26">
        <v>0.0360082304526749</v>
      </c>
      <c r="W98" s="26">
        <v>0.008081461128171973</v>
      </c>
      <c r="X98" s="26">
        <v>0.14869888475836432</v>
      </c>
      <c r="Y98" s="26">
        <v>0.015481074386562429</v>
      </c>
      <c r="Z98" s="26">
        <v>0</v>
      </c>
      <c r="AA98" s="26">
        <v>0.007545461404964914</v>
      </c>
      <c r="AB98" s="26">
        <v>0</v>
      </c>
      <c r="AC98" s="26">
        <v>0</v>
      </c>
      <c r="AD98" s="26">
        <v>0.01984028570011408</v>
      </c>
      <c r="AE98" s="26">
        <v>0.009500285008550257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7">
        <v>0</v>
      </c>
    </row>
    <row r="99" spans="1:44" ht="33.75" customHeight="1">
      <c r="A99" s="29" t="s">
        <v>378</v>
      </c>
      <c r="B99" s="30" t="s">
        <v>379</v>
      </c>
      <c r="C99" s="31" t="s">
        <v>380</v>
      </c>
      <c r="D99" s="26">
        <v>0.0024904739371902473</v>
      </c>
      <c r="E99" s="26">
        <v>0</v>
      </c>
      <c r="F99" s="26">
        <v>0.45327179825284325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7">
        <v>0</v>
      </c>
    </row>
    <row r="100" spans="1:44" ht="33.75" customHeight="1">
      <c r="A100" s="29" t="s">
        <v>381</v>
      </c>
      <c r="B100" s="30" t="s">
        <v>382</v>
      </c>
      <c r="C100" s="31" t="s">
        <v>383</v>
      </c>
      <c r="D100" s="26">
        <v>0.06475232236694643</v>
      </c>
      <c r="E100" s="26">
        <v>0.002021590587474225</v>
      </c>
      <c r="F100" s="26">
        <v>0.2596011208175375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0.01422070534698521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0.022140221402214024</v>
      </c>
      <c r="V100" s="26">
        <v>0</v>
      </c>
      <c r="W100" s="26">
        <v>0.008081461128171973</v>
      </c>
      <c r="X100" s="26">
        <v>0.032527881040892194</v>
      </c>
      <c r="Y100" s="26">
        <v>0</v>
      </c>
      <c r="Z100" s="26">
        <v>0.009938382031405287</v>
      </c>
      <c r="AA100" s="26">
        <v>0</v>
      </c>
      <c r="AB100" s="26">
        <v>0</v>
      </c>
      <c r="AC100" s="26">
        <v>0</v>
      </c>
      <c r="AD100" s="26">
        <v>0.0248003571251426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7">
        <v>0</v>
      </c>
    </row>
    <row r="101" spans="1:44" ht="33.75" customHeight="1">
      <c r="A101" s="29" t="s">
        <v>384</v>
      </c>
      <c r="B101" s="30" t="s">
        <v>385</v>
      </c>
      <c r="C101" s="31" t="s">
        <v>386</v>
      </c>
      <c r="D101" s="26">
        <v>0.10459990536199038</v>
      </c>
      <c r="E101" s="26">
        <v>0</v>
      </c>
      <c r="F101" s="26">
        <v>0.4615131036756222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0.021331058020477817</v>
      </c>
      <c r="P101" s="26">
        <v>0</v>
      </c>
      <c r="Q101" s="26">
        <v>0</v>
      </c>
      <c r="R101" s="26">
        <v>0.006825938566552901</v>
      </c>
      <c r="S101" s="26">
        <v>0</v>
      </c>
      <c r="T101" s="26">
        <v>0</v>
      </c>
      <c r="U101" s="26">
        <v>0.022140221402214024</v>
      </c>
      <c r="V101" s="26">
        <v>0.056584362139917695</v>
      </c>
      <c r="W101" s="26">
        <v>0.07273315015354777</v>
      </c>
      <c r="X101" s="26">
        <v>0.01858736059479554</v>
      </c>
      <c r="Y101" s="26">
        <v>0.015481074386562429</v>
      </c>
      <c r="Z101" s="26">
        <v>0.009938382031405287</v>
      </c>
      <c r="AA101" s="26">
        <v>0</v>
      </c>
      <c r="AB101" s="26">
        <v>0</v>
      </c>
      <c r="AC101" s="26">
        <v>0</v>
      </c>
      <c r="AD101" s="26">
        <v>0.0248003571251426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7">
        <v>0</v>
      </c>
    </row>
    <row r="102" spans="1:44" ht="33.75" customHeight="1">
      <c r="A102" s="29" t="s">
        <v>387</v>
      </c>
      <c r="B102" s="30" t="s">
        <v>388</v>
      </c>
      <c r="C102" s="31" t="s">
        <v>389</v>
      </c>
      <c r="D102" s="26">
        <v>0.07222374417851718</v>
      </c>
      <c r="E102" s="26">
        <v>0.10107952937371124</v>
      </c>
      <c r="F102" s="26">
        <v>0.1771880665897478</v>
      </c>
      <c r="G102" s="26">
        <v>0.09575721862109605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0.037199613124023506</v>
      </c>
      <c r="O102" s="26">
        <v>0.035551763367463025</v>
      </c>
      <c r="P102" s="26">
        <v>0.06263701847792046</v>
      </c>
      <c r="Q102" s="26">
        <v>0.051569176366583175</v>
      </c>
      <c r="R102" s="26">
        <v>0.040955631399317405</v>
      </c>
      <c r="S102" s="26">
        <v>0</v>
      </c>
      <c r="T102" s="26">
        <v>0</v>
      </c>
      <c r="U102" s="26">
        <v>0.022140221402214024</v>
      </c>
      <c r="V102" s="26">
        <v>0.06172839506172839</v>
      </c>
      <c r="W102" s="26">
        <v>0</v>
      </c>
      <c r="X102" s="26">
        <v>0.05111524163568773</v>
      </c>
      <c r="Y102" s="26">
        <v>0.02322161157984364</v>
      </c>
      <c r="Z102" s="26">
        <v>0.01490757304710793</v>
      </c>
      <c r="AA102" s="26">
        <v>0.06790915264468422</v>
      </c>
      <c r="AB102" s="26">
        <v>0</v>
      </c>
      <c r="AC102" s="26">
        <v>0</v>
      </c>
      <c r="AD102" s="26">
        <v>0.0496007142502852</v>
      </c>
      <c r="AE102" s="26">
        <v>0.02375071252137564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6">
        <v>0</v>
      </c>
      <c r="AR102" s="27">
        <v>0</v>
      </c>
    </row>
    <row r="103" spans="1:44" ht="33.75" customHeight="1">
      <c r="A103" s="29" t="s">
        <v>390</v>
      </c>
      <c r="B103" s="30" t="s">
        <v>391</v>
      </c>
      <c r="C103" s="31" t="s">
        <v>392</v>
      </c>
      <c r="D103" s="26">
        <v>0.433342465071103</v>
      </c>
      <c r="E103" s="26">
        <v>0.6287146727044839</v>
      </c>
      <c r="F103" s="26">
        <v>0.19367067743530575</v>
      </c>
      <c r="G103" s="26">
        <v>0.4640542133176193</v>
      </c>
      <c r="H103" s="26">
        <v>0</v>
      </c>
      <c r="I103" s="26">
        <v>0</v>
      </c>
      <c r="J103" s="26">
        <v>0.016337199803953602</v>
      </c>
      <c r="K103" s="26">
        <v>0</v>
      </c>
      <c r="L103" s="26">
        <v>0</v>
      </c>
      <c r="M103" s="26">
        <v>0.020863759649488837</v>
      </c>
      <c r="N103" s="26">
        <v>0.18599806562011753</v>
      </c>
      <c r="O103" s="26">
        <v>0.2773037542662116</v>
      </c>
      <c r="P103" s="26">
        <v>0.1252740369558409</v>
      </c>
      <c r="Q103" s="26">
        <v>0.1841756298806542</v>
      </c>
      <c r="R103" s="26">
        <v>0.21160409556313992</v>
      </c>
      <c r="S103" s="26">
        <v>0</v>
      </c>
      <c r="T103" s="26">
        <v>0</v>
      </c>
      <c r="U103" s="26">
        <v>0.08118081180811808</v>
      </c>
      <c r="V103" s="26">
        <v>0.30349794238683125</v>
      </c>
      <c r="W103" s="26">
        <v>0.008081461128171973</v>
      </c>
      <c r="X103" s="26">
        <v>0.3345724907063197</v>
      </c>
      <c r="Y103" s="26">
        <v>0.28639987615140494</v>
      </c>
      <c r="Z103" s="26">
        <v>0.2534287418008348</v>
      </c>
      <c r="AA103" s="26">
        <v>0.10563645966950878</v>
      </c>
      <c r="AB103" s="26">
        <v>0.009693679720822024</v>
      </c>
      <c r="AC103" s="26">
        <v>0</v>
      </c>
      <c r="AD103" s="26">
        <v>0.18352264272605526</v>
      </c>
      <c r="AE103" s="26">
        <v>0.3372601178035341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6">
        <v>0</v>
      </c>
      <c r="AR103" s="27">
        <v>0</v>
      </c>
    </row>
    <row r="104" spans="1:44" ht="33.75" customHeight="1">
      <c r="A104" s="29" t="s">
        <v>393</v>
      </c>
      <c r="B104" s="30" t="s">
        <v>394</v>
      </c>
      <c r="C104" s="31" t="s">
        <v>395</v>
      </c>
      <c r="D104" s="26">
        <v>0.7770278684033571</v>
      </c>
      <c r="E104" s="26">
        <v>0.8955646302510816</v>
      </c>
      <c r="F104" s="26">
        <v>0.6057359485742542</v>
      </c>
      <c r="G104" s="26">
        <v>0.4861520329994107</v>
      </c>
      <c r="H104" s="26">
        <v>0.18387986515476554</v>
      </c>
      <c r="I104" s="26">
        <v>0</v>
      </c>
      <c r="J104" s="26">
        <v>0</v>
      </c>
      <c r="K104" s="26">
        <v>0.15910898965791567</v>
      </c>
      <c r="L104" s="26">
        <v>0</v>
      </c>
      <c r="M104" s="26">
        <v>0</v>
      </c>
      <c r="N104" s="26">
        <v>0.2529573692433599</v>
      </c>
      <c r="O104" s="26">
        <v>0.41951080773606375</v>
      </c>
      <c r="P104" s="26">
        <v>0.3836517381772628</v>
      </c>
      <c r="Q104" s="26">
        <v>0.5525268896419626</v>
      </c>
      <c r="R104" s="26">
        <v>0.416382252559727</v>
      </c>
      <c r="S104" s="26">
        <v>0</v>
      </c>
      <c r="T104" s="26">
        <v>0</v>
      </c>
      <c r="U104" s="26">
        <v>0.4944649446494465</v>
      </c>
      <c r="V104" s="26">
        <v>0.7973251028806585</v>
      </c>
      <c r="W104" s="26">
        <v>0.25860675610150313</v>
      </c>
      <c r="X104" s="26">
        <v>0.7388475836431226</v>
      </c>
      <c r="Y104" s="26">
        <v>0.3870268596640607</v>
      </c>
      <c r="Z104" s="26">
        <v>0.36275094414629294</v>
      </c>
      <c r="AA104" s="26">
        <v>0.5055459141326493</v>
      </c>
      <c r="AB104" s="26">
        <v>0.20356727413726247</v>
      </c>
      <c r="AC104" s="26">
        <v>0.01925483777799172</v>
      </c>
      <c r="AD104" s="26">
        <v>0.3968057140022816</v>
      </c>
      <c r="AE104" s="26">
        <v>0.5605168155044651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0</v>
      </c>
      <c r="AQ104" s="26">
        <v>0</v>
      </c>
      <c r="AR104" s="27">
        <v>0</v>
      </c>
    </row>
    <row r="105" spans="1:44" ht="33.75" customHeight="1">
      <c r="A105" s="29" t="s">
        <v>396</v>
      </c>
      <c r="B105" s="30" t="s">
        <v>397</v>
      </c>
      <c r="C105" s="31" t="s">
        <v>398</v>
      </c>
      <c r="D105" s="26">
        <v>0.5329614225587129</v>
      </c>
      <c r="E105" s="26">
        <v>0.29515222577123684</v>
      </c>
      <c r="F105" s="26">
        <v>0.5068402835009066</v>
      </c>
      <c r="G105" s="26">
        <v>0.27990571596935765</v>
      </c>
      <c r="H105" s="26">
        <v>0.010215548064153642</v>
      </c>
      <c r="I105" s="26">
        <v>0</v>
      </c>
      <c r="J105" s="26">
        <v>0</v>
      </c>
      <c r="K105" s="26">
        <v>0.07955449482895784</v>
      </c>
      <c r="L105" s="26">
        <v>0</v>
      </c>
      <c r="M105" s="26">
        <v>0.06259127894846651</v>
      </c>
      <c r="N105" s="26">
        <v>0.08183914887285172</v>
      </c>
      <c r="O105" s="26">
        <v>0.1635381114903299</v>
      </c>
      <c r="P105" s="26">
        <v>0.18008142812402128</v>
      </c>
      <c r="Q105" s="26">
        <v>0.1105053779283925</v>
      </c>
      <c r="R105" s="26">
        <v>0.11604095563139932</v>
      </c>
      <c r="S105" s="26">
        <v>0</v>
      </c>
      <c r="T105" s="26">
        <v>0</v>
      </c>
      <c r="U105" s="26">
        <v>0.014760147601476016</v>
      </c>
      <c r="V105" s="26">
        <v>0.3446502057613169</v>
      </c>
      <c r="W105" s="26">
        <v>0.09697753353806368</v>
      </c>
      <c r="X105" s="26">
        <v>0.120817843866171</v>
      </c>
      <c r="Y105" s="26">
        <v>0.061924297546249715</v>
      </c>
      <c r="Z105" s="26">
        <v>0.13416815742397137</v>
      </c>
      <c r="AA105" s="26">
        <v>0.14336376669433337</v>
      </c>
      <c r="AB105" s="26">
        <v>0.02908103916246607</v>
      </c>
      <c r="AC105" s="26">
        <v>0.01925483777799172</v>
      </c>
      <c r="AD105" s="26">
        <v>0.1686424284509697</v>
      </c>
      <c r="AE105" s="26">
        <v>0.4227626828804864</v>
      </c>
      <c r="AF105" s="26">
        <v>0</v>
      </c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6">
        <v>0</v>
      </c>
      <c r="AR105" s="27">
        <v>0</v>
      </c>
    </row>
    <row r="106" spans="1:44" ht="33.75" customHeight="1">
      <c r="A106" s="29" t="s">
        <v>399</v>
      </c>
      <c r="B106" s="30" t="s">
        <v>400</v>
      </c>
      <c r="C106" s="31" t="s">
        <v>401</v>
      </c>
      <c r="D106" s="26">
        <v>1.539112893183573</v>
      </c>
      <c r="E106" s="26">
        <v>0.8975862208385558</v>
      </c>
      <c r="F106" s="26">
        <v>1.021921872424592</v>
      </c>
      <c r="G106" s="26">
        <v>0.41249263406010606</v>
      </c>
      <c r="H106" s="26">
        <v>2.8705690060271736</v>
      </c>
      <c r="I106" s="26">
        <v>0</v>
      </c>
      <c r="J106" s="26">
        <v>0.13069759843162881</v>
      </c>
      <c r="K106" s="26">
        <v>0</v>
      </c>
      <c r="L106" s="26">
        <v>0</v>
      </c>
      <c r="M106" s="26">
        <v>1.7108282912580846</v>
      </c>
      <c r="N106" s="26">
        <v>1.6963023584554722</v>
      </c>
      <c r="O106" s="26">
        <v>2.140216154721274</v>
      </c>
      <c r="P106" s="26">
        <v>0.42279987472596303</v>
      </c>
      <c r="Q106" s="26">
        <v>2.106969205834684</v>
      </c>
      <c r="R106" s="26">
        <v>1.52901023890785</v>
      </c>
      <c r="S106" s="26">
        <v>0</v>
      </c>
      <c r="T106" s="26">
        <v>0.10695187165775401</v>
      </c>
      <c r="U106" s="26">
        <v>1.5424354243542435</v>
      </c>
      <c r="V106" s="26">
        <v>1.3888888888888888</v>
      </c>
      <c r="W106" s="26">
        <v>0.4848876676903184</v>
      </c>
      <c r="X106" s="26">
        <v>0.966542750929368</v>
      </c>
      <c r="Y106" s="26">
        <v>1.1688211161854634</v>
      </c>
      <c r="Z106" s="26">
        <v>0.8646392367322601</v>
      </c>
      <c r="AA106" s="26">
        <v>2.263638421489474</v>
      </c>
      <c r="AB106" s="26">
        <v>0.34897246994959286</v>
      </c>
      <c r="AC106" s="26">
        <v>0.00962741888899586</v>
      </c>
      <c r="AD106" s="26">
        <v>1.5376221417588412</v>
      </c>
      <c r="AE106" s="26">
        <v>1.629298878966369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0</v>
      </c>
      <c r="AR106" s="27">
        <v>0</v>
      </c>
    </row>
    <row r="107" spans="1:44" ht="33.75" customHeight="1">
      <c r="A107" s="29" t="s">
        <v>402</v>
      </c>
      <c r="B107" s="30" t="s">
        <v>403</v>
      </c>
      <c r="C107" s="31" t="s">
        <v>404</v>
      </c>
      <c r="D107" s="26">
        <v>0.13946654048265383</v>
      </c>
      <c r="E107" s="26">
        <v>0.11725225407350504</v>
      </c>
      <c r="F107" s="26">
        <v>0.2596011208175375</v>
      </c>
      <c r="G107" s="26">
        <v>0.05156157925751326</v>
      </c>
      <c r="H107" s="26">
        <v>0.10215548064153643</v>
      </c>
      <c r="I107" s="26">
        <v>0</v>
      </c>
      <c r="J107" s="26">
        <v>0.08168599901976802</v>
      </c>
      <c r="K107" s="26">
        <v>0</v>
      </c>
      <c r="L107" s="26">
        <v>0</v>
      </c>
      <c r="M107" s="26">
        <v>0.020863759649488837</v>
      </c>
      <c r="N107" s="26">
        <v>0.044639535748828216</v>
      </c>
      <c r="O107" s="26">
        <v>0.10665529010238908</v>
      </c>
      <c r="P107" s="26">
        <v>0.5010961478233636</v>
      </c>
      <c r="Q107" s="26">
        <v>0.07367025195226168</v>
      </c>
      <c r="R107" s="26">
        <v>0.06825938566552901</v>
      </c>
      <c r="S107" s="26">
        <v>0.017473353136466887</v>
      </c>
      <c r="T107" s="26">
        <v>0.026737967914438502</v>
      </c>
      <c r="U107" s="26">
        <v>0.16236162361623616</v>
      </c>
      <c r="V107" s="26">
        <v>0.43209876543209874</v>
      </c>
      <c r="W107" s="26">
        <v>0.06465168902537578</v>
      </c>
      <c r="X107" s="26">
        <v>0.0604089219330855</v>
      </c>
      <c r="Y107" s="26">
        <v>0.10062698351265577</v>
      </c>
      <c r="Z107" s="26">
        <v>0.18386006758099782</v>
      </c>
      <c r="AA107" s="26">
        <v>0.173545612314193</v>
      </c>
      <c r="AB107" s="26">
        <v>0.1260178363706863</v>
      </c>
      <c r="AC107" s="26">
        <v>0</v>
      </c>
      <c r="AD107" s="26">
        <v>0.1488021427508556</v>
      </c>
      <c r="AE107" s="26">
        <v>0.0665019950598518</v>
      </c>
      <c r="AF107" s="26">
        <v>0</v>
      </c>
      <c r="AG107" s="26">
        <v>0</v>
      </c>
      <c r="AH107" s="26">
        <v>0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7">
        <v>0</v>
      </c>
    </row>
    <row r="108" spans="1:44" ht="33.75" customHeight="1">
      <c r="A108" s="29" t="s">
        <v>405</v>
      </c>
      <c r="B108" s="30" t="s">
        <v>406</v>
      </c>
      <c r="C108" s="31" t="s">
        <v>407</v>
      </c>
      <c r="D108" s="26">
        <v>0.02988568724628297</v>
      </c>
      <c r="E108" s="26">
        <v>0.10310111996118547</v>
      </c>
      <c r="F108" s="26">
        <v>0.0741717488050107</v>
      </c>
      <c r="G108" s="26">
        <v>0</v>
      </c>
      <c r="H108" s="26">
        <v>0.04086219225661457</v>
      </c>
      <c r="I108" s="26">
        <v>0</v>
      </c>
      <c r="J108" s="26">
        <v>0</v>
      </c>
      <c r="K108" s="26">
        <v>0</v>
      </c>
      <c r="L108" s="26">
        <v>0</v>
      </c>
      <c r="M108" s="26">
        <v>0.020863759649488837</v>
      </c>
      <c r="N108" s="26">
        <v>0</v>
      </c>
      <c r="O108" s="26">
        <v>0.07821387940841866</v>
      </c>
      <c r="P108" s="26">
        <v>0</v>
      </c>
      <c r="Q108" s="26">
        <v>0</v>
      </c>
      <c r="R108" s="26">
        <v>0.06143344709897611</v>
      </c>
      <c r="S108" s="26">
        <v>0</v>
      </c>
      <c r="T108" s="26">
        <v>0</v>
      </c>
      <c r="U108" s="26">
        <v>0</v>
      </c>
      <c r="V108" s="26">
        <v>0.0102880658436214</v>
      </c>
      <c r="W108" s="26">
        <v>0</v>
      </c>
      <c r="X108" s="26">
        <v>0</v>
      </c>
      <c r="Y108" s="26">
        <v>0.02322161157984364</v>
      </c>
      <c r="Z108" s="26">
        <v>0.009938382031405287</v>
      </c>
      <c r="AA108" s="26">
        <v>0</v>
      </c>
      <c r="AB108" s="26">
        <v>0</v>
      </c>
      <c r="AC108" s="26">
        <v>0</v>
      </c>
      <c r="AD108" s="26">
        <v>0.00992014285005704</v>
      </c>
      <c r="AE108" s="26">
        <v>0.07125213756412692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7">
        <v>0</v>
      </c>
    </row>
    <row r="109" spans="1:44" ht="33.75" customHeight="1">
      <c r="A109" s="29" t="s">
        <v>408</v>
      </c>
      <c r="B109" s="30" t="s">
        <v>409</v>
      </c>
      <c r="C109" s="31" t="s">
        <v>410</v>
      </c>
      <c r="D109" s="26">
        <v>0.1220332229223221</v>
      </c>
      <c r="E109" s="26">
        <v>0.08086362349896899</v>
      </c>
      <c r="F109" s="26">
        <v>0.7252348772045493</v>
      </c>
      <c r="G109" s="26">
        <v>0.14731879787860933</v>
      </c>
      <c r="H109" s="26">
        <v>0.10215548064153643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0.07439922624804701</v>
      </c>
      <c r="O109" s="26">
        <v>0.10665529010238908</v>
      </c>
      <c r="P109" s="26">
        <v>0.02348888192922017</v>
      </c>
      <c r="Q109" s="26">
        <v>0.08103727714748785</v>
      </c>
      <c r="R109" s="26">
        <v>0.13651877133105803</v>
      </c>
      <c r="S109" s="26">
        <v>0</v>
      </c>
      <c r="T109" s="26">
        <v>0</v>
      </c>
      <c r="U109" s="26">
        <v>0.33210332103321033</v>
      </c>
      <c r="V109" s="26">
        <v>0.0411522633744856</v>
      </c>
      <c r="W109" s="26">
        <v>0.1212219169225796</v>
      </c>
      <c r="X109" s="26">
        <v>0.44609665427509293</v>
      </c>
      <c r="Y109" s="26">
        <v>0.15481074386562427</v>
      </c>
      <c r="Z109" s="26">
        <v>0.06459948320413438</v>
      </c>
      <c r="AA109" s="26">
        <v>0.30181845619859654</v>
      </c>
      <c r="AB109" s="26">
        <v>0.02908103916246607</v>
      </c>
      <c r="AC109" s="26">
        <v>0</v>
      </c>
      <c r="AD109" s="26">
        <v>0.06448092852537077</v>
      </c>
      <c r="AE109" s="26">
        <v>0.0665019950598518</v>
      </c>
      <c r="AF109" s="26"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7">
        <v>0</v>
      </c>
    </row>
    <row r="110" spans="1:44" ht="33.75" customHeight="1">
      <c r="A110" s="29" t="s">
        <v>411</v>
      </c>
      <c r="B110" s="30" t="s">
        <v>412</v>
      </c>
      <c r="C110" s="31" t="s">
        <v>413</v>
      </c>
      <c r="D110" s="26">
        <v>0.1618808059173661</v>
      </c>
      <c r="E110" s="26">
        <v>0</v>
      </c>
      <c r="F110" s="26">
        <v>0.766441404318444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0.1105053779283925</v>
      </c>
      <c r="R110" s="26">
        <v>0</v>
      </c>
      <c r="S110" s="26">
        <v>0</v>
      </c>
      <c r="T110" s="26">
        <v>0</v>
      </c>
      <c r="U110" s="26">
        <v>0</v>
      </c>
      <c r="V110" s="26">
        <v>0.015432098765432098</v>
      </c>
      <c r="W110" s="26">
        <v>0.07273315015354777</v>
      </c>
      <c r="X110" s="26">
        <v>0.17657992565055763</v>
      </c>
      <c r="Y110" s="26">
        <v>0</v>
      </c>
      <c r="Z110" s="26">
        <v>0.019876764062810574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7">
        <v>0</v>
      </c>
    </row>
    <row r="111" spans="1:44" ht="33.75" customHeight="1">
      <c r="A111" s="29" t="s">
        <v>414</v>
      </c>
      <c r="B111" s="30" t="s">
        <v>415</v>
      </c>
      <c r="C111" s="31" t="s">
        <v>416</v>
      </c>
      <c r="D111" s="26">
        <v>0.06973327024132692</v>
      </c>
      <c r="E111" s="26">
        <v>0.16981360934783488</v>
      </c>
      <c r="F111" s="26">
        <v>0.03708587440250535</v>
      </c>
      <c r="G111" s="26">
        <v>0.11785503830288745</v>
      </c>
      <c r="H111" s="26">
        <v>0.020431096128307284</v>
      </c>
      <c r="I111" s="26">
        <v>0</v>
      </c>
      <c r="J111" s="26">
        <v>0</v>
      </c>
      <c r="K111" s="26">
        <v>0.026518164942985947</v>
      </c>
      <c r="L111" s="26">
        <v>0</v>
      </c>
      <c r="M111" s="26">
        <v>0.020863759649488837</v>
      </c>
      <c r="N111" s="26">
        <v>0.007439922624804702</v>
      </c>
      <c r="O111" s="26">
        <v>0.02844141069397042</v>
      </c>
      <c r="P111" s="26">
        <v>0</v>
      </c>
      <c r="Q111" s="26">
        <v>0.06630322675703551</v>
      </c>
      <c r="R111" s="26">
        <v>0.06825938566552901</v>
      </c>
      <c r="S111" s="26">
        <v>0.017473353136466887</v>
      </c>
      <c r="T111" s="26">
        <v>0.053475935828877004</v>
      </c>
      <c r="U111" s="26">
        <v>0.022140221402214024</v>
      </c>
      <c r="V111" s="26">
        <v>0.0360082304526749</v>
      </c>
      <c r="W111" s="26">
        <v>0.08081461128171974</v>
      </c>
      <c r="X111" s="26">
        <v>0.0604089219330855</v>
      </c>
      <c r="Y111" s="26">
        <v>0.030962148773124858</v>
      </c>
      <c r="Z111" s="26">
        <v>0.03975352812562115</v>
      </c>
      <c r="AA111" s="26">
        <v>0.02263638421489474</v>
      </c>
      <c r="AB111" s="26">
        <v>0.038774718883288095</v>
      </c>
      <c r="AC111" s="26">
        <v>0.01925483777799172</v>
      </c>
      <c r="AD111" s="26">
        <v>0.014880214275085561</v>
      </c>
      <c r="AE111" s="26">
        <v>0.02375071252137564</v>
      </c>
      <c r="AF111" s="26">
        <v>0</v>
      </c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7">
        <v>0</v>
      </c>
    </row>
    <row r="112" spans="1:44" ht="33.75" customHeight="1">
      <c r="A112" s="29" t="s">
        <v>417</v>
      </c>
      <c r="B112" s="30" t="s">
        <v>418</v>
      </c>
      <c r="C112" s="31" t="s">
        <v>419</v>
      </c>
      <c r="D112" s="26">
        <v>0.22414265434712224</v>
      </c>
      <c r="E112" s="26">
        <v>0.3962317551449481</v>
      </c>
      <c r="F112" s="26">
        <v>0.41618592385033787</v>
      </c>
      <c r="G112" s="26">
        <v>0.2357100766057749</v>
      </c>
      <c r="H112" s="26">
        <v>0.010215548064153642</v>
      </c>
      <c r="I112" s="26">
        <v>0</v>
      </c>
      <c r="J112" s="26">
        <v>0.016337199803953602</v>
      </c>
      <c r="K112" s="26">
        <v>0</v>
      </c>
      <c r="L112" s="26">
        <v>0</v>
      </c>
      <c r="M112" s="26">
        <v>0</v>
      </c>
      <c r="N112" s="26">
        <v>0.044639535748828216</v>
      </c>
      <c r="O112" s="26">
        <v>0.15642775881683732</v>
      </c>
      <c r="P112" s="26">
        <v>0.02348888192922017</v>
      </c>
      <c r="Q112" s="26">
        <v>0.3315161337851775</v>
      </c>
      <c r="R112" s="26">
        <v>0.06143344709897611</v>
      </c>
      <c r="S112" s="26">
        <v>0</v>
      </c>
      <c r="T112" s="26">
        <v>0.1336898395721925</v>
      </c>
      <c r="U112" s="26">
        <v>0.05166051660516605</v>
      </c>
      <c r="V112" s="26">
        <v>0.1491769547325103</v>
      </c>
      <c r="W112" s="26">
        <v>0.16162922256343948</v>
      </c>
      <c r="X112" s="26">
        <v>0.17193308550185873</v>
      </c>
      <c r="Y112" s="26">
        <v>0.13932966947906186</v>
      </c>
      <c r="Z112" s="26">
        <v>0.0347843371099185</v>
      </c>
      <c r="AA112" s="26">
        <v>0.11318192107447371</v>
      </c>
      <c r="AB112" s="26">
        <v>0.009693679720822024</v>
      </c>
      <c r="AC112" s="26">
        <v>0.028882256666987578</v>
      </c>
      <c r="AD112" s="26">
        <v>0.11408164277565598</v>
      </c>
      <c r="AE112" s="26">
        <v>0.3040091202736082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7">
        <v>0</v>
      </c>
    </row>
    <row r="113" spans="1:44" ht="33.75" customHeight="1">
      <c r="A113" s="29" t="s">
        <v>420</v>
      </c>
      <c r="B113" s="30" t="s">
        <v>421</v>
      </c>
      <c r="C113" s="31" t="s">
        <v>422</v>
      </c>
      <c r="D113" s="26">
        <v>0.07720469205289766</v>
      </c>
      <c r="E113" s="26">
        <v>0.17587838111025755</v>
      </c>
      <c r="F113" s="26">
        <v>0.2843250370858744</v>
      </c>
      <c r="G113" s="26">
        <v>0.03682969946965233</v>
      </c>
      <c r="H113" s="26">
        <v>0.17366431709061192</v>
      </c>
      <c r="I113" s="26">
        <v>0</v>
      </c>
      <c r="J113" s="26">
        <v>0</v>
      </c>
      <c r="K113" s="26">
        <v>0.13259082471492972</v>
      </c>
      <c r="L113" s="26">
        <v>0</v>
      </c>
      <c r="M113" s="26">
        <v>0.5007302315877321</v>
      </c>
      <c r="N113" s="26">
        <v>0.16367829774570344</v>
      </c>
      <c r="O113" s="26">
        <v>0.4835039817974972</v>
      </c>
      <c r="P113" s="26">
        <v>0.36016285624804256</v>
      </c>
      <c r="Q113" s="26">
        <v>0.37571828495653453</v>
      </c>
      <c r="R113" s="26">
        <v>0.4436860068259386</v>
      </c>
      <c r="S113" s="26">
        <v>0.034946706272933774</v>
      </c>
      <c r="T113" s="26">
        <v>0.08021390374331551</v>
      </c>
      <c r="U113" s="26">
        <v>0.30996309963099633</v>
      </c>
      <c r="V113" s="26">
        <v>0.6841563786008231</v>
      </c>
      <c r="W113" s="26">
        <v>0.5252949733311782</v>
      </c>
      <c r="X113" s="26">
        <v>0.16728624535315986</v>
      </c>
      <c r="Y113" s="26">
        <v>0.9288644631937456</v>
      </c>
      <c r="Z113" s="26">
        <v>0.6012721129000199</v>
      </c>
      <c r="AA113" s="26">
        <v>1.1921829019844563</v>
      </c>
      <c r="AB113" s="26">
        <v>0.21326095385808455</v>
      </c>
      <c r="AC113" s="26">
        <v>0.616154808895735</v>
      </c>
      <c r="AD113" s="26">
        <v>0.2628837855265116</v>
      </c>
      <c r="AE113" s="26">
        <v>0.2660079802394072</v>
      </c>
      <c r="AF113" s="26">
        <v>0.2770083102493075</v>
      </c>
      <c r="AG113" s="26">
        <v>0.5730659025787965</v>
      </c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0.03690036900369004</v>
      </c>
      <c r="AQ113" s="26">
        <v>0</v>
      </c>
      <c r="AR113" s="27">
        <v>0.018604651162790697</v>
      </c>
    </row>
    <row r="114" spans="1:44" ht="33.75" customHeight="1">
      <c r="A114" s="29" t="s">
        <v>423</v>
      </c>
      <c r="B114" s="30" t="s">
        <v>424</v>
      </c>
      <c r="C114" s="31" t="s">
        <v>425</v>
      </c>
      <c r="D114" s="26">
        <v>0.08716658780165865</v>
      </c>
      <c r="E114" s="26">
        <v>0.0060647717624226745</v>
      </c>
      <c r="F114" s="26">
        <v>0.012361958134168453</v>
      </c>
      <c r="G114" s="26">
        <v>0.11048909840895699</v>
      </c>
      <c r="H114" s="26">
        <v>0.010215548064153642</v>
      </c>
      <c r="I114" s="26">
        <v>0</v>
      </c>
      <c r="J114" s="26">
        <v>0</v>
      </c>
      <c r="K114" s="26">
        <v>0.10607265977194379</v>
      </c>
      <c r="L114" s="26">
        <v>0</v>
      </c>
      <c r="M114" s="26">
        <v>0</v>
      </c>
      <c r="N114" s="26">
        <v>0.23807752399375046</v>
      </c>
      <c r="O114" s="26">
        <v>0.06399317406143344</v>
      </c>
      <c r="P114" s="26">
        <v>0.06263701847792046</v>
      </c>
      <c r="Q114" s="26">
        <v>0.08103727714748785</v>
      </c>
      <c r="R114" s="26">
        <v>0.06143344709897611</v>
      </c>
      <c r="S114" s="26">
        <v>0</v>
      </c>
      <c r="T114" s="26">
        <v>0.026737967914438502</v>
      </c>
      <c r="U114" s="26">
        <v>0.014760147601476016</v>
      </c>
      <c r="V114" s="26">
        <v>0.0925925925925926</v>
      </c>
      <c r="W114" s="26">
        <v>0.3879101341522547</v>
      </c>
      <c r="X114" s="26">
        <v>0.041821561338289966</v>
      </c>
      <c r="Y114" s="26">
        <v>0.08514590912609335</v>
      </c>
      <c r="Z114" s="26">
        <v>0.08447624726694494</v>
      </c>
      <c r="AA114" s="26">
        <v>0.04527276842978948</v>
      </c>
      <c r="AB114" s="26">
        <v>0.009693679720822024</v>
      </c>
      <c r="AC114" s="26">
        <v>0</v>
      </c>
      <c r="AD114" s="26">
        <v>0.124001785625713</v>
      </c>
      <c r="AE114" s="26">
        <v>0.057001710051301537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7">
        <v>0</v>
      </c>
    </row>
    <row r="115" spans="1:44" ht="33.75" customHeight="1">
      <c r="A115" s="29" t="s">
        <v>426</v>
      </c>
      <c r="B115" s="30" t="s">
        <v>427</v>
      </c>
      <c r="C115" s="31" t="s">
        <v>428</v>
      </c>
      <c r="D115" s="26">
        <v>0.047319004806614696</v>
      </c>
      <c r="E115" s="26">
        <v>0.02223749646221647</v>
      </c>
      <c r="F115" s="26">
        <v>0.024723916268336907</v>
      </c>
      <c r="G115" s="26">
        <v>0</v>
      </c>
      <c r="H115" s="26">
        <v>0.051077740320768214</v>
      </c>
      <c r="I115" s="26">
        <v>0</v>
      </c>
      <c r="J115" s="26">
        <v>1.8297663780428033</v>
      </c>
      <c r="K115" s="26">
        <v>0.21214531954388757</v>
      </c>
      <c r="L115" s="26">
        <v>0.31574199368516015</v>
      </c>
      <c r="M115" s="26">
        <v>0.14604631754642186</v>
      </c>
      <c r="N115" s="26">
        <v>0.09671899412246113</v>
      </c>
      <c r="O115" s="26">
        <v>0.19908987485779292</v>
      </c>
      <c r="P115" s="26">
        <v>0.23488881929220168</v>
      </c>
      <c r="Q115" s="26">
        <v>0.051569176366583175</v>
      </c>
      <c r="R115" s="26">
        <v>0.17064846416382254</v>
      </c>
      <c r="S115" s="26">
        <v>0.7513541848680763</v>
      </c>
      <c r="T115" s="26">
        <v>0.10695187165775401</v>
      </c>
      <c r="U115" s="26">
        <v>0.07380073800738007</v>
      </c>
      <c r="V115" s="26">
        <v>0.1440329218106996</v>
      </c>
      <c r="W115" s="26">
        <v>0.20203652820429932</v>
      </c>
      <c r="X115" s="26">
        <v>0.08364312267657993</v>
      </c>
      <c r="Y115" s="26">
        <v>0.24769719018499886</v>
      </c>
      <c r="Z115" s="26">
        <v>0.10932220234545817</v>
      </c>
      <c r="AA115" s="26">
        <v>0.173545612314193</v>
      </c>
      <c r="AB115" s="26">
        <v>0.21326095385808455</v>
      </c>
      <c r="AC115" s="26">
        <v>0.21180321555790893</v>
      </c>
      <c r="AD115" s="26">
        <v>0.23312335697634046</v>
      </c>
      <c r="AE115" s="26">
        <v>0.03800114003420103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0.18450184501845018</v>
      </c>
      <c r="AQ115" s="26">
        <v>0</v>
      </c>
      <c r="AR115" s="27">
        <v>0.018604651162790697</v>
      </c>
    </row>
    <row r="116" spans="1:44" ht="33.75" customHeight="1">
      <c r="A116" s="29" t="s">
        <v>429</v>
      </c>
      <c r="B116" s="30" t="s">
        <v>430</v>
      </c>
      <c r="C116" s="31" t="s">
        <v>431</v>
      </c>
      <c r="D116" s="26">
        <v>0.20670933678679054</v>
      </c>
      <c r="E116" s="26">
        <v>0.16779201876036065</v>
      </c>
      <c r="F116" s="26">
        <v>0.09477501236195814</v>
      </c>
      <c r="G116" s="26">
        <v>0.12522097819681793</v>
      </c>
      <c r="H116" s="26">
        <v>0.09193993257738277</v>
      </c>
      <c r="I116" s="26">
        <v>0</v>
      </c>
      <c r="J116" s="26">
        <v>4.313020748243751</v>
      </c>
      <c r="K116" s="26">
        <v>0.8485812781755503</v>
      </c>
      <c r="L116" s="26">
        <v>0.5863779882724403</v>
      </c>
      <c r="M116" s="26">
        <v>0.6259127894846651</v>
      </c>
      <c r="N116" s="26">
        <v>0.37199613124023506</v>
      </c>
      <c r="O116" s="26">
        <v>0.8532423208191127</v>
      </c>
      <c r="P116" s="26">
        <v>1.3701847792045099</v>
      </c>
      <c r="Q116" s="26">
        <v>0.6335641667894504</v>
      </c>
      <c r="R116" s="26">
        <v>0.552901023890785</v>
      </c>
      <c r="S116" s="26">
        <v>2.6908963830159007</v>
      </c>
      <c r="T116" s="26">
        <v>0.10695187165775401</v>
      </c>
      <c r="U116" s="26">
        <v>0.5166051660516605</v>
      </c>
      <c r="V116" s="26">
        <v>0.8796296296296297</v>
      </c>
      <c r="W116" s="26">
        <v>0.6303539679974139</v>
      </c>
      <c r="X116" s="26">
        <v>0.28345724907063197</v>
      </c>
      <c r="Y116" s="26">
        <v>0.5573186779162475</v>
      </c>
      <c r="Z116" s="26">
        <v>0.3080898429735639</v>
      </c>
      <c r="AA116" s="26">
        <v>0.8073643703312458</v>
      </c>
      <c r="AB116" s="26">
        <v>0.5719271035284994</v>
      </c>
      <c r="AC116" s="26">
        <v>0.5968999711177433</v>
      </c>
      <c r="AD116" s="26">
        <v>0.8680124993799911</v>
      </c>
      <c r="AE116" s="26">
        <v>0.19000570017100513</v>
      </c>
      <c r="AF116" s="26">
        <v>0</v>
      </c>
      <c r="AG116" s="26">
        <v>0</v>
      </c>
      <c r="AH116" s="26">
        <v>0</v>
      </c>
      <c r="AI116" s="26">
        <v>0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0.0945179584120983</v>
      </c>
      <c r="AP116" s="26">
        <v>0.6273062730627307</v>
      </c>
      <c r="AQ116" s="26">
        <v>0</v>
      </c>
      <c r="AR116" s="27">
        <v>0</v>
      </c>
    </row>
    <row r="117" spans="1:44" ht="33.75" customHeight="1">
      <c r="A117" s="29" t="s">
        <v>432</v>
      </c>
      <c r="B117" s="30" t="s">
        <v>433</v>
      </c>
      <c r="C117" s="31" t="s">
        <v>434</v>
      </c>
      <c r="D117" s="26">
        <v>0.014942843623141485</v>
      </c>
      <c r="E117" s="26">
        <v>0.010107952937371123</v>
      </c>
      <c r="F117" s="26">
        <v>0</v>
      </c>
      <c r="G117" s="26">
        <v>0</v>
      </c>
      <c r="H117" s="26">
        <v>0</v>
      </c>
      <c r="I117" s="26">
        <v>0</v>
      </c>
      <c r="J117" s="26">
        <v>0.032674399607907204</v>
      </c>
      <c r="K117" s="26">
        <v>0</v>
      </c>
      <c r="L117" s="26">
        <v>0.09021199819576003</v>
      </c>
      <c r="M117" s="26">
        <v>0.06259127894846651</v>
      </c>
      <c r="N117" s="26">
        <v>0.022319767874414108</v>
      </c>
      <c r="O117" s="26">
        <v>0.05688282138794084</v>
      </c>
      <c r="P117" s="26">
        <v>0.007829627309740057</v>
      </c>
      <c r="Q117" s="26">
        <v>0</v>
      </c>
      <c r="R117" s="26">
        <v>0.020477815699658702</v>
      </c>
      <c r="S117" s="26">
        <v>0.034946706272933774</v>
      </c>
      <c r="T117" s="26">
        <v>0.053475935828877004</v>
      </c>
      <c r="U117" s="26">
        <v>0.007380073800738008</v>
      </c>
      <c r="V117" s="26">
        <v>0.056584362139917695</v>
      </c>
      <c r="W117" s="26">
        <v>0.016162922256343946</v>
      </c>
      <c r="X117" s="26">
        <v>0.023234200743494422</v>
      </c>
      <c r="Y117" s="26">
        <v>0.015481074386562429</v>
      </c>
      <c r="Z117" s="26">
        <v>0.06459948320413438</v>
      </c>
      <c r="AA117" s="26">
        <v>0.07545461404964914</v>
      </c>
      <c r="AB117" s="26">
        <v>0.02908103916246607</v>
      </c>
      <c r="AC117" s="26">
        <v>0.00962741888899586</v>
      </c>
      <c r="AD117" s="26">
        <v>0.014880214275085561</v>
      </c>
      <c r="AE117" s="26">
        <v>0.0332509975299259</v>
      </c>
      <c r="AF117" s="26">
        <v>0</v>
      </c>
      <c r="AG117" s="26">
        <v>0</v>
      </c>
      <c r="AH117" s="26">
        <v>0</v>
      </c>
      <c r="AI117" s="26">
        <v>0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0.14760147601476015</v>
      </c>
      <c r="AQ117" s="26">
        <v>0</v>
      </c>
      <c r="AR117" s="27">
        <v>0</v>
      </c>
    </row>
    <row r="118" spans="1:44" ht="33.75" customHeight="1">
      <c r="A118" s="29" t="s">
        <v>435</v>
      </c>
      <c r="B118" s="30" t="s">
        <v>436</v>
      </c>
      <c r="C118" s="31" t="s">
        <v>437</v>
      </c>
      <c r="D118" s="26">
        <v>0.08965706173884891</v>
      </c>
      <c r="E118" s="26">
        <v>0.030323858812113372</v>
      </c>
      <c r="F118" s="26">
        <v>0.057689137959452776</v>
      </c>
      <c r="G118" s="26">
        <v>0.01473187978786093</v>
      </c>
      <c r="H118" s="26">
        <v>0.061293288384921846</v>
      </c>
      <c r="I118" s="26">
        <v>0</v>
      </c>
      <c r="J118" s="26">
        <v>0</v>
      </c>
      <c r="K118" s="26">
        <v>0.026518164942985947</v>
      </c>
      <c r="L118" s="26">
        <v>0.04510599909788002</v>
      </c>
      <c r="M118" s="26">
        <v>0</v>
      </c>
      <c r="N118" s="26">
        <v>0.037199613124023506</v>
      </c>
      <c r="O118" s="26">
        <v>0.035551763367463025</v>
      </c>
      <c r="P118" s="26">
        <v>0</v>
      </c>
      <c r="Q118" s="26">
        <v>0.03683512597613084</v>
      </c>
      <c r="R118" s="26">
        <v>0.027303754266211604</v>
      </c>
      <c r="S118" s="26">
        <v>0.034946706272933774</v>
      </c>
      <c r="T118" s="26">
        <v>0.08021390374331551</v>
      </c>
      <c r="U118" s="26">
        <v>0.059040590405904064</v>
      </c>
      <c r="V118" s="26">
        <v>0.051440329218107</v>
      </c>
      <c r="W118" s="26">
        <v>0.04040730564085987</v>
      </c>
      <c r="X118" s="26">
        <v>0.046468401486988845</v>
      </c>
      <c r="Y118" s="26">
        <v>0.04644322315968728</v>
      </c>
      <c r="Z118" s="26">
        <v>0.05963029218843172</v>
      </c>
      <c r="AA118" s="26">
        <v>0.02263638421489474</v>
      </c>
      <c r="AB118" s="26">
        <v>0.038774718883288095</v>
      </c>
      <c r="AC118" s="26">
        <v>0.028882256666987578</v>
      </c>
      <c r="AD118" s="26">
        <v>0.029760428550171122</v>
      </c>
      <c r="AE118" s="26">
        <v>0.0332509975299259</v>
      </c>
      <c r="AF118" s="26">
        <v>0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7">
        <v>0</v>
      </c>
    </row>
    <row r="119" spans="1:44" ht="33.75" customHeight="1">
      <c r="A119" s="29" t="s">
        <v>438</v>
      </c>
      <c r="B119" s="30" t="s">
        <v>439</v>
      </c>
      <c r="C119" s="31" t="s">
        <v>440</v>
      </c>
      <c r="D119" s="26">
        <v>0.009961895748760989</v>
      </c>
      <c r="E119" s="26">
        <v>0.04649658351190717</v>
      </c>
      <c r="F119" s="26">
        <v>0.024723916268336907</v>
      </c>
      <c r="G119" s="26">
        <v>0.1694166175604007</v>
      </c>
      <c r="H119" s="26">
        <v>0.09193993257738277</v>
      </c>
      <c r="I119" s="26">
        <v>0</v>
      </c>
      <c r="J119" s="26">
        <v>0.032674399607907204</v>
      </c>
      <c r="K119" s="26">
        <v>0.07955449482895784</v>
      </c>
      <c r="L119" s="26">
        <v>0</v>
      </c>
      <c r="M119" s="26">
        <v>0</v>
      </c>
      <c r="N119" s="26">
        <v>0.06695930362324232</v>
      </c>
      <c r="O119" s="26">
        <v>0</v>
      </c>
      <c r="P119" s="26">
        <v>0.0704666457876605</v>
      </c>
      <c r="Q119" s="26">
        <v>0.014734050390452334</v>
      </c>
      <c r="R119" s="26">
        <v>0.040955631399317405</v>
      </c>
      <c r="S119" s="26">
        <v>0</v>
      </c>
      <c r="T119" s="26">
        <v>0</v>
      </c>
      <c r="U119" s="26">
        <v>0.04428044280442805</v>
      </c>
      <c r="V119" s="26">
        <v>0.0360082304526749</v>
      </c>
      <c r="W119" s="26">
        <v>0.04040730564085987</v>
      </c>
      <c r="X119" s="26">
        <v>0.032527881040892194</v>
      </c>
      <c r="Y119" s="26">
        <v>0.030962148773124858</v>
      </c>
      <c r="Z119" s="26">
        <v>0.04969191015702643</v>
      </c>
      <c r="AA119" s="26">
        <v>0</v>
      </c>
      <c r="AB119" s="26">
        <v>0</v>
      </c>
      <c r="AC119" s="26">
        <v>0</v>
      </c>
      <c r="AD119" s="26">
        <v>0.044640642825256684</v>
      </c>
      <c r="AE119" s="26">
        <v>0.0332509975299259</v>
      </c>
      <c r="AF119" s="26">
        <v>0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0.0945179584120983</v>
      </c>
      <c r="AP119" s="26">
        <v>0.03690036900369004</v>
      </c>
      <c r="AQ119" s="26">
        <v>0</v>
      </c>
      <c r="AR119" s="27">
        <v>0</v>
      </c>
    </row>
    <row r="120" spans="1:44" ht="33.75" customHeight="1">
      <c r="A120" s="29" t="s">
        <v>441</v>
      </c>
      <c r="B120" s="30" t="s">
        <v>442</v>
      </c>
      <c r="C120" s="31" t="s">
        <v>443</v>
      </c>
      <c r="D120" s="26">
        <v>0.20670933678679054</v>
      </c>
      <c r="E120" s="26">
        <v>0.38208062103262846</v>
      </c>
      <c r="F120" s="26">
        <v>0.22663589912642162</v>
      </c>
      <c r="G120" s="26">
        <v>0.1915144372421921</v>
      </c>
      <c r="H120" s="26">
        <v>0.25538870160384103</v>
      </c>
      <c r="I120" s="26">
        <v>0</v>
      </c>
      <c r="J120" s="26">
        <v>0.08168599901976802</v>
      </c>
      <c r="K120" s="26">
        <v>0.05303632988597189</v>
      </c>
      <c r="L120" s="26">
        <v>0.09021199819576003</v>
      </c>
      <c r="M120" s="26">
        <v>0.020863759649488837</v>
      </c>
      <c r="N120" s="26">
        <v>0.24551744661855515</v>
      </c>
      <c r="O120" s="26">
        <v>0.33418657565415244</v>
      </c>
      <c r="P120" s="26">
        <v>0.31318509238960224</v>
      </c>
      <c r="Q120" s="26">
        <v>0.27257993222336824</v>
      </c>
      <c r="R120" s="26">
        <v>0.21160409556313992</v>
      </c>
      <c r="S120" s="26">
        <v>0.06989341254586755</v>
      </c>
      <c r="T120" s="26">
        <v>0.08021390374331551</v>
      </c>
      <c r="U120" s="26">
        <v>0.11070110701107011</v>
      </c>
      <c r="V120" s="26">
        <v>0.39094650205761317</v>
      </c>
      <c r="W120" s="26">
        <v>0.18587360594795538</v>
      </c>
      <c r="X120" s="26">
        <v>0.19516728624535315</v>
      </c>
      <c r="Y120" s="26">
        <v>0.2244755786051552</v>
      </c>
      <c r="Z120" s="26">
        <v>0.15404492148678195</v>
      </c>
      <c r="AA120" s="26">
        <v>0.173545612314193</v>
      </c>
      <c r="AB120" s="26">
        <v>0.04846839860411012</v>
      </c>
      <c r="AC120" s="26">
        <v>0.028882256666987578</v>
      </c>
      <c r="AD120" s="26">
        <v>0.1438420713258271</v>
      </c>
      <c r="AE120" s="26">
        <v>0.22800684020520615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0.18450184501845018</v>
      </c>
      <c r="AQ120" s="26">
        <v>0</v>
      </c>
      <c r="AR120" s="27">
        <v>0</v>
      </c>
    </row>
    <row r="121" spans="1:44" ht="33.75" customHeight="1">
      <c r="A121" s="29" t="s">
        <v>444</v>
      </c>
      <c r="B121" s="30" t="s">
        <v>445</v>
      </c>
      <c r="C121" s="31" t="s">
        <v>446</v>
      </c>
      <c r="D121" s="26">
        <v>0.10459990536199038</v>
      </c>
      <c r="E121" s="26">
        <v>0.028302268224639146</v>
      </c>
      <c r="F121" s="26">
        <v>0.3378935223339377</v>
      </c>
      <c r="G121" s="26">
        <v>0.05156157925751326</v>
      </c>
      <c r="H121" s="26">
        <v>0.08172438451322914</v>
      </c>
      <c r="I121" s="26">
        <v>0</v>
      </c>
      <c r="J121" s="26">
        <v>0.16337199803953603</v>
      </c>
      <c r="K121" s="26">
        <v>0.10607265977194379</v>
      </c>
      <c r="L121" s="26">
        <v>0.04510599909788002</v>
      </c>
      <c r="M121" s="26">
        <v>0.041727519298977674</v>
      </c>
      <c r="N121" s="26">
        <v>0.07439922624804701</v>
      </c>
      <c r="O121" s="26">
        <v>0.1493174061433447</v>
      </c>
      <c r="P121" s="26">
        <v>0.06263701847792046</v>
      </c>
      <c r="Q121" s="26">
        <v>0.10313835273316635</v>
      </c>
      <c r="R121" s="26">
        <v>0.08873720136518772</v>
      </c>
      <c r="S121" s="26">
        <v>0.017473353136466887</v>
      </c>
      <c r="T121" s="26">
        <v>0.10695187165775401</v>
      </c>
      <c r="U121" s="26">
        <v>0.08118081180811808</v>
      </c>
      <c r="V121" s="26">
        <v>0.2006172839506173</v>
      </c>
      <c r="W121" s="26">
        <v>0.1212219169225796</v>
      </c>
      <c r="X121" s="26">
        <v>0.0604089219330855</v>
      </c>
      <c r="Y121" s="26">
        <v>0.14707020667234305</v>
      </c>
      <c r="Z121" s="26">
        <v>0.07453786523553965</v>
      </c>
      <c r="AA121" s="26">
        <v>0.06036369123971931</v>
      </c>
      <c r="AB121" s="26">
        <v>0.05816207832493214</v>
      </c>
      <c r="AC121" s="26">
        <v>0.01925483777799172</v>
      </c>
      <c r="AD121" s="26">
        <v>0.11408164277565598</v>
      </c>
      <c r="AE121" s="26">
        <v>0.019000570017100513</v>
      </c>
      <c r="AF121" s="26">
        <v>0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7">
        <v>0</v>
      </c>
    </row>
    <row r="122" spans="1:44" ht="33.75" customHeight="1">
      <c r="A122" s="29" t="s">
        <v>447</v>
      </c>
      <c r="B122" s="30" t="s">
        <v>448</v>
      </c>
      <c r="C122" s="31" t="s">
        <v>449</v>
      </c>
      <c r="D122" s="26">
        <v>0</v>
      </c>
      <c r="E122" s="26">
        <v>0</v>
      </c>
      <c r="F122" s="26">
        <v>0.032965221691115876</v>
      </c>
      <c r="G122" s="26">
        <v>0</v>
      </c>
      <c r="H122" s="26">
        <v>0.010215548064153642</v>
      </c>
      <c r="I122" s="26">
        <v>0</v>
      </c>
      <c r="J122" s="26">
        <v>0</v>
      </c>
      <c r="K122" s="26">
        <v>0</v>
      </c>
      <c r="L122" s="26">
        <v>0.04510599909788002</v>
      </c>
      <c r="M122" s="26">
        <v>0</v>
      </c>
      <c r="N122" s="26">
        <v>0.007439922624804702</v>
      </c>
      <c r="O122" s="26">
        <v>0</v>
      </c>
      <c r="P122" s="26">
        <v>0.007829627309740057</v>
      </c>
      <c r="Q122" s="26">
        <v>0</v>
      </c>
      <c r="R122" s="26">
        <v>0</v>
      </c>
      <c r="S122" s="26">
        <v>0</v>
      </c>
      <c r="T122" s="26">
        <v>0</v>
      </c>
      <c r="U122" s="26">
        <v>0.007380073800738008</v>
      </c>
      <c r="V122" s="26">
        <v>0.0051440329218107</v>
      </c>
      <c r="W122" s="26">
        <v>0</v>
      </c>
      <c r="X122" s="26">
        <v>0</v>
      </c>
      <c r="Y122" s="26">
        <v>0.007740537193281214</v>
      </c>
      <c r="Z122" s="26">
        <v>0.004969191015702644</v>
      </c>
      <c r="AA122" s="26">
        <v>0</v>
      </c>
      <c r="AB122" s="26">
        <v>0.009693679720822024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7">
        <v>0</v>
      </c>
    </row>
    <row r="123" spans="1:44" ht="33.75" customHeight="1">
      <c r="A123" s="29" t="s">
        <v>450</v>
      </c>
      <c r="B123" s="30" t="s">
        <v>451</v>
      </c>
      <c r="C123" s="31" t="s">
        <v>452</v>
      </c>
      <c r="D123" s="26">
        <v>0.07720469205289766</v>
      </c>
      <c r="E123" s="26">
        <v>0.05862612703675252</v>
      </c>
      <c r="F123" s="26">
        <v>0.028844568979726388</v>
      </c>
      <c r="G123" s="26">
        <v>0.01473187978786093</v>
      </c>
      <c r="H123" s="26">
        <v>0.07150883644907549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0.007439922624804702</v>
      </c>
      <c r="O123" s="26">
        <v>0</v>
      </c>
      <c r="P123" s="26">
        <v>0.03914813654870028</v>
      </c>
      <c r="Q123" s="26">
        <v>0.007367025195226167</v>
      </c>
      <c r="R123" s="26">
        <v>0</v>
      </c>
      <c r="S123" s="26">
        <v>0.034946706272933774</v>
      </c>
      <c r="T123" s="26">
        <v>0.026737967914438502</v>
      </c>
      <c r="U123" s="26">
        <v>0.029520295202952032</v>
      </c>
      <c r="V123" s="26">
        <v>0.030864197530864196</v>
      </c>
      <c r="W123" s="26">
        <v>0.02424438338451592</v>
      </c>
      <c r="X123" s="26">
        <v>0.055762081784386616</v>
      </c>
      <c r="Y123" s="26">
        <v>0.007740537193281214</v>
      </c>
      <c r="Z123" s="26">
        <v>0.019876764062810574</v>
      </c>
      <c r="AA123" s="26">
        <v>0</v>
      </c>
      <c r="AB123" s="26">
        <v>0</v>
      </c>
      <c r="AC123" s="26">
        <v>0</v>
      </c>
      <c r="AD123" s="26">
        <v>0.059520857100342245</v>
      </c>
      <c r="AE123" s="26">
        <v>0.004750142504275128</v>
      </c>
      <c r="AF123" s="26">
        <v>0</v>
      </c>
      <c r="AG123" s="26">
        <v>0</v>
      </c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7">
        <v>0</v>
      </c>
    </row>
    <row r="124" spans="1:44" ht="33.75" customHeight="1">
      <c r="A124" s="29" t="s">
        <v>453</v>
      </c>
      <c r="B124" s="30" t="s">
        <v>454</v>
      </c>
      <c r="C124" s="31" t="s">
        <v>455</v>
      </c>
      <c r="D124" s="26">
        <v>0.09712848355041964</v>
      </c>
      <c r="E124" s="26">
        <v>0.05862612703675252</v>
      </c>
      <c r="F124" s="26">
        <v>0.5645294214603593</v>
      </c>
      <c r="G124" s="26">
        <v>0.007365939893930465</v>
      </c>
      <c r="H124" s="26">
        <v>0.12258657676984369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0.035551763367463025</v>
      </c>
      <c r="P124" s="26">
        <v>0.18008142812402128</v>
      </c>
      <c r="Q124" s="26">
        <v>0.007367025195226167</v>
      </c>
      <c r="R124" s="26">
        <v>0.013651877133105802</v>
      </c>
      <c r="S124" s="26">
        <v>0</v>
      </c>
      <c r="T124" s="26">
        <v>0</v>
      </c>
      <c r="U124" s="26">
        <v>0.007380073800738008</v>
      </c>
      <c r="V124" s="26">
        <v>0.06172839506172839</v>
      </c>
      <c r="W124" s="26">
        <v>0.04848876676903184</v>
      </c>
      <c r="X124" s="26">
        <v>0.06505576208178439</v>
      </c>
      <c r="Y124" s="26">
        <v>0.02322161157984364</v>
      </c>
      <c r="Z124" s="26">
        <v>0.05963029218843172</v>
      </c>
      <c r="AA124" s="26">
        <v>0.015090922809929828</v>
      </c>
      <c r="AB124" s="26">
        <v>0</v>
      </c>
      <c r="AC124" s="26">
        <v>0.01925483777799172</v>
      </c>
      <c r="AD124" s="26">
        <v>0.17856257130102673</v>
      </c>
      <c r="AE124" s="26">
        <v>0.009500285008550257</v>
      </c>
      <c r="AF124" s="26">
        <v>0</v>
      </c>
      <c r="AG124" s="26">
        <v>0</v>
      </c>
      <c r="AH124" s="26">
        <v>0</v>
      </c>
      <c r="AI124" s="26">
        <v>0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7">
        <v>0.018604651162790697</v>
      </c>
    </row>
    <row r="125" spans="1:44" ht="33.75" customHeight="1">
      <c r="A125" s="29" t="s">
        <v>456</v>
      </c>
      <c r="B125" s="30" t="s">
        <v>457</v>
      </c>
      <c r="C125" s="31" t="s">
        <v>458</v>
      </c>
      <c r="D125" s="26">
        <v>0.07471421811570741</v>
      </c>
      <c r="E125" s="26">
        <v>0.024259087049690698</v>
      </c>
      <c r="F125" s="26">
        <v>0.04532717982528433</v>
      </c>
      <c r="G125" s="26">
        <v>0</v>
      </c>
      <c r="H125" s="26">
        <v>0.010215548064153642</v>
      </c>
      <c r="I125" s="26">
        <v>0</v>
      </c>
      <c r="J125" s="26">
        <v>0.032674399607907204</v>
      </c>
      <c r="K125" s="26">
        <v>0.10607265977194379</v>
      </c>
      <c r="L125" s="26">
        <v>0</v>
      </c>
      <c r="M125" s="26">
        <v>0.020863759649488837</v>
      </c>
      <c r="N125" s="26">
        <v>0.014879845249609404</v>
      </c>
      <c r="O125" s="26">
        <v>0</v>
      </c>
      <c r="P125" s="26">
        <v>0.04697776385844034</v>
      </c>
      <c r="Q125" s="26">
        <v>0.051569176366583175</v>
      </c>
      <c r="R125" s="26">
        <v>0.08191126279863481</v>
      </c>
      <c r="S125" s="26">
        <v>0.034946706272933774</v>
      </c>
      <c r="T125" s="26">
        <v>0</v>
      </c>
      <c r="U125" s="26">
        <v>0.007380073800738008</v>
      </c>
      <c r="V125" s="26">
        <v>0.0411522633744856</v>
      </c>
      <c r="W125" s="26">
        <v>0.02424438338451592</v>
      </c>
      <c r="X125" s="26">
        <v>0</v>
      </c>
      <c r="Y125" s="26">
        <v>0.03870268596640607</v>
      </c>
      <c r="Z125" s="26">
        <v>0.02981514609421586</v>
      </c>
      <c r="AA125" s="26">
        <v>0</v>
      </c>
      <c r="AB125" s="26">
        <v>0.038774718883288095</v>
      </c>
      <c r="AC125" s="26">
        <v>0</v>
      </c>
      <c r="AD125" s="26">
        <v>0.10416149992559894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7">
        <v>0</v>
      </c>
    </row>
    <row r="126" spans="1:44" ht="33.75" customHeight="1">
      <c r="A126" s="29" t="s">
        <v>459</v>
      </c>
      <c r="B126" s="30" t="s">
        <v>460</v>
      </c>
      <c r="C126" s="31" t="s">
        <v>461</v>
      </c>
      <c r="D126" s="26">
        <v>0.049809478743804945</v>
      </c>
      <c r="E126" s="26">
        <v>0.02223749646221647</v>
      </c>
      <c r="F126" s="26">
        <v>0.02060326355694742</v>
      </c>
      <c r="G126" s="26">
        <v>0.02946375957572186</v>
      </c>
      <c r="H126" s="26">
        <v>0</v>
      </c>
      <c r="I126" s="26">
        <v>0</v>
      </c>
      <c r="J126" s="26">
        <v>0.049011599411860805</v>
      </c>
      <c r="K126" s="26">
        <v>0.05303632988597189</v>
      </c>
      <c r="L126" s="26">
        <v>0</v>
      </c>
      <c r="M126" s="26">
        <v>0</v>
      </c>
      <c r="N126" s="26">
        <v>0.007439922624804702</v>
      </c>
      <c r="O126" s="26">
        <v>0.021331058020477817</v>
      </c>
      <c r="P126" s="26">
        <v>0.04697776385844034</v>
      </c>
      <c r="Q126" s="26">
        <v>0.007367025195226167</v>
      </c>
      <c r="R126" s="26">
        <v>0.040955631399317405</v>
      </c>
      <c r="S126" s="26">
        <v>0.017473353136466887</v>
      </c>
      <c r="T126" s="26">
        <v>0</v>
      </c>
      <c r="U126" s="26">
        <v>0.007380073800738008</v>
      </c>
      <c r="V126" s="26">
        <v>0.0257201646090535</v>
      </c>
      <c r="W126" s="26">
        <v>0.016162922256343946</v>
      </c>
      <c r="X126" s="26">
        <v>0.00929368029739777</v>
      </c>
      <c r="Y126" s="26">
        <v>0.03870268596640607</v>
      </c>
      <c r="Z126" s="26">
        <v>0.019876764062810574</v>
      </c>
      <c r="AA126" s="26">
        <v>0.007545461404964914</v>
      </c>
      <c r="AB126" s="26">
        <v>0.019387359441644048</v>
      </c>
      <c r="AC126" s="26">
        <v>0.01925483777799172</v>
      </c>
      <c r="AD126" s="26">
        <v>0.06448092852537077</v>
      </c>
      <c r="AE126" s="26">
        <v>0.004750142504275128</v>
      </c>
      <c r="AF126" s="26">
        <v>0</v>
      </c>
      <c r="AG126" s="26">
        <v>0</v>
      </c>
      <c r="AH126" s="26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7">
        <v>0.018604651162790697</v>
      </c>
    </row>
    <row r="127" spans="1:44" ht="33.75" customHeight="1">
      <c r="A127" s="29" t="s">
        <v>462</v>
      </c>
      <c r="B127" s="30" t="s">
        <v>463</v>
      </c>
      <c r="C127" s="31" t="s">
        <v>464</v>
      </c>
      <c r="D127" s="26">
        <v>0.05229995268099519</v>
      </c>
      <c r="E127" s="26">
        <v>0.05256135527432985</v>
      </c>
      <c r="F127" s="26">
        <v>0.09889566507334763</v>
      </c>
      <c r="G127" s="26">
        <v>0.5524454920447849</v>
      </c>
      <c r="H127" s="26">
        <v>0</v>
      </c>
      <c r="I127" s="26">
        <v>0</v>
      </c>
      <c r="J127" s="26">
        <v>0.016337199803953602</v>
      </c>
      <c r="K127" s="26">
        <v>0.026518164942985947</v>
      </c>
      <c r="L127" s="26">
        <v>0.09021199819576003</v>
      </c>
      <c r="M127" s="26">
        <v>0</v>
      </c>
      <c r="N127" s="26">
        <v>0.014879845249609404</v>
      </c>
      <c r="O127" s="26">
        <v>0.01422070534698521</v>
      </c>
      <c r="P127" s="26">
        <v>0.02348888192922017</v>
      </c>
      <c r="Q127" s="26">
        <v>0.022101075585678503</v>
      </c>
      <c r="R127" s="26">
        <v>0.040955631399317405</v>
      </c>
      <c r="S127" s="26">
        <v>0.034946706272933774</v>
      </c>
      <c r="T127" s="26">
        <v>0</v>
      </c>
      <c r="U127" s="26">
        <v>0.007380073800738008</v>
      </c>
      <c r="V127" s="26">
        <v>0.0874485596707819</v>
      </c>
      <c r="W127" s="26">
        <v>0.02424438338451592</v>
      </c>
      <c r="X127" s="26">
        <v>0.24628252788104088</v>
      </c>
      <c r="Y127" s="26">
        <v>0.015481074386562429</v>
      </c>
      <c r="Z127" s="26">
        <v>0.03975352812562115</v>
      </c>
      <c r="AA127" s="26">
        <v>0</v>
      </c>
      <c r="AB127" s="26">
        <v>0</v>
      </c>
      <c r="AC127" s="26">
        <v>0.028882256666987578</v>
      </c>
      <c r="AD127" s="26">
        <v>0.1438420713258271</v>
      </c>
      <c r="AE127" s="26">
        <v>0.28975869276078287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7">
        <v>0</v>
      </c>
    </row>
    <row r="128" spans="1:44" ht="33.75" customHeight="1">
      <c r="A128" s="29" t="s">
        <v>465</v>
      </c>
      <c r="B128" s="30" t="s">
        <v>466</v>
      </c>
      <c r="C128" s="31" t="s">
        <v>467</v>
      </c>
      <c r="D128" s="26">
        <v>0.042338056932234205</v>
      </c>
      <c r="E128" s="26">
        <v>0.014151134112319573</v>
      </c>
      <c r="F128" s="26">
        <v>0.0782924015164002</v>
      </c>
      <c r="G128" s="26">
        <v>0</v>
      </c>
      <c r="H128" s="26">
        <v>0.051077740320768214</v>
      </c>
      <c r="I128" s="26">
        <v>0</v>
      </c>
      <c r="J128" s="26">
        <v>0.1143603986276752</v>
      </c>
      <c r="K128" s="26">
        <v>0.15910898965791567</v>
      </c>
      <c r="L128" s="26">
        <v>0.31574199368516015</v>
      </c>
      <c r="M128" s="26">
        <v>0.020863759649488837</v>
      </c>
      <c r="N128" s="26">
        <v>0.07439922624804701</v>
      </c>
      <c r="O128" s="26">
        <v>0.042662116040955635</v>
      </c>
      <c r="P128" s="26">
        <v>0.03914813654870028</v>
      </c>
      <c r="Q128" s="26">
        <v>0.022101075585678503</v>
      </c>
      <c r="R128" s="26">
        <v>0.040955631399317405</v>
      </c>
      <c r="S128" s="26">
        <v>0</v>
      </c>
      <c r="T128" s="26">
        <v>0</v>
      </c>
      <c r="U128" s="26">
        <v>0.022140221402214024</v>
      </c>
      <c r="V128" s="26">
        <v>0.0205761316872428</v>
      </c>
      <c r="W128" s="26">
        <v>0.04848876676903184</v>
      </c>
      <c r="X128" s="26">
        <v>0.10687732342007435</v>
      </c>
      <c r="Y128" s="26">
        <v>0.030962148773124858</v>
      </c>
      <c r="Z128" s="26">
        <v>0.02981514609421586</v>
      </c>
      <c r="AA128" s="26">
        <v>0.04527276842978948</v>
      </c>
      <c r="AB128" s="26">
        <v>0.009693679720822024</v>
      </c>
      <c r="AC128" s="26">
        <v>0.08664677000096274</v>
      </c>
      <c r="AD128" s="26">
        <v>0.01984028570011408</v>
      </c>
      <c r="AE128" s="26">
        <v>0.05225156754702641</v>
      </c>
      <c r="AF128" s="26">
        <v>0</v>
      </c>
      <c r="AG128" s="26">
        <v>0</v>
      </c>
      <c r="AH128" s="26">
        <v>0</v>
      </c>
      <c r="AI128" s="26">
        <v>0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7">
        <v>0</v>
      </c>
    </row>
    <row r="129" spans="1:44" ht="33.75" customHeight="1">
      <c r="A129" s="29" t="s">
        <v>468</v>
      </c>
      <c r="B129" s="30" t="s">
        <v>469</v>
      </c>
      <c r="C129" s="31" t="s">
        <v>470</v>
      </c>
      <c r="D129" s="26">
        <v>0.27644260702811746</v>
      </c>
      <c r="E129" s="26">
        <v>0.018194315287268024</v>
      </c>
      <c r="F129" s="26">
        <v>0.0041206527113894845</v>
      </c>
      <c r="G129" s="26">
        <v>0</v>
      </c>
      <c r="H129" s="26">
        <v>0</v>
      </c>
      <c r="I129" s="26">
        <v>0</v>
      </c>
      <c r="J129" s="26">
        <v>0</v>
      </c>
      <c r="K129" s="26">
        <v>0.10607265977194379</v>
      </c>
      <c r="L129" s="26">
        <v>0</v>
      </c>
      <c r="M129" s="26">
        <v>0</v>
      </c>
      <c r="N129" s="26">
        <v>0</v>
      </c>
      <c r="O129" s="26">
        <v>0</v>
      </c>
      <c r="P129" s="26">
        <v>0.007829627309740057</v>
      </c>
      <c r="Q129" s="26">
        <v>0.06630322675703551</v>
      </c>
      <c r="R129" s="26">
        <v>0.013651877133105802</v>
      </c>
      <c r="S129" s="26">
        <v>0</v>
      </c>
      <c r="T129" s="26">
        <v>0.053475935828877004</v>
      </c>
      <c r="U129" s="26">
        <v>0</v>
      </c>
      <c r="V129" s="26">
        <v>0.0051440329218107</v>
      </c>
      <c r="W129" s="26">
        <v>0.008081461128171973</v>
      </c>
      <c r="X129" s="26">
        <v>0.09758364312267657</v>
      </c>
      <c r="Y129" s="26">
        <v>0.030962148773124858</v>
      </c>
      <c r="Z129" s="26">
        <v>0</v>
      </c>
      <c r="AA129" s="26">
        <v>0</v>
      </c>
      <c r="AB129" s="26">
        <v>0.08724311748739821</v>
      </c>
      <c r="AC129" s="26">
        <v>0.08664677000096274</v>
      </c>
      <c r="AD129" s="26">
        <v>0.11904171420068449</v>
      </c>
      <c r="AE129" s="26">
        <v>0.12350370511115334</v>
      </c>
      <c r="AF129" s="26">
        <v>0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2.4574669187145557</v>
      </c>
      <c r="AP129" s="26">
        <v>0</v>
      </c>
      <c r="AQ129" s="26">
        <v>0</v>
      </c>
      <c r="AR129" s="27">
        <v>0</v>
      </c>
    </row>
    <row r="130" spans="1:44" ht="33.75" customHeight="1">
      <c r="A130" s="29" t="s">
        <v>471</v>
      </c>
      <c r="B130" s="30" t="s">
        <v>472</v>
      </c>
      <c r="C130" s="31" t="s">
        <v>473</v>
      </c>
      <c r="D130" s="26">
        <v>0.012452369685951236</v>
      </c>
      <c r="E130" s="26">
        <v>0</v>
      </c>
      <c r="F130" s="26">
        <v>0</v>
      </c>
      <c r="G130" s="26">
        <v>0</v>
      </c>
      <c r="H130" s="26">
        <v>0.010215548064153642</v>
      </c>
      <c r="I130" s="26">
        <v>0</v>
      </c>
      <c r="J130" s="26">
        <v>0</v>
      </c>
      <c r="K130" s="26">
        <v>0</v>
      </c>
      <c r="L130" s="26">
        <v>0.18042399639152007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0.007740537193281214</v>
      </c>
      <c r="Z130" s="26">
        <v>0</v>
      </c>
      <c r="AA130" s="26">
        <v>0</v>
      </c>
      <c r="AB130" s="26">
        <v>0.009693679720822024</v>
      </c>
      <c r="AC130" s="26">
        <v>0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0.0945179584120983</v>
      </c>
      <c r="AP130" s="26">
        <v>0</v>
      </c>
      <c r="AQ130" s="26">
        <v>0</v>
      </c>
      <c r="AR130" s="27">
        <v>0</v>
      </c>
    </row>
    <row r="131" spans="1:44" ht="33.75" customHeight="1">
      <c r="A131" s="29" t="s">
        <v>474</v>
      </c>
      <c r="B131" s="30" t="s">
        <v>475</v>
      </c>
      <c r="C131" s="31" t="s">
        <v>476</v>
      </c>
      <c r="D131" s="26">
        <v>0.0049809478743804945</v>
      </c>
      <c r="E131" s="26">
        <v>0.00404318117494845</v>
      </c>
      <c r="F131" s="26">
        <v>0</v>
      </c>
      <c r="G131" s="26">
        <v>0</v>
      </c>
      <c r="H131" s="26">
        <v>0.08172438451322914</v>
      </c>
      <c r="I131" s="26">
        <v>0</v>
      </c>
      <c r="J131" s="26">
        <v>0</v>
      </c>
      <c r="K131" s="26">
        <v>0</v>
      </c>
      <c r="L131" s="26">
        <v>0.09021199819576003</v>
      </c>
      <c r="M131" s="26">
        <v>0</v>
      </c>
      <c r="N131" s="26">
        <v>0</v>
      </c>
      <c r="O131" s="26">
        <v>0</v>
      </c>
      <c r="P131" s="26">
        <v>0.015659254619480114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0.015481074386562429</v>
      </c>
      <c r="Z131" s="26">
        <v>0</v>
      </c>
      <c r="AA131" s="26">
        <v>0</v>
      </c>
      <c r="AB131" s="26">
        <v>0</v>
      </c>
      <c r="AC131" s="26">
        <v>0</v>
      </c>
      <c r="AD131" s="26">
        <v>0.01984028570011408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7">
        <v>0</v>
      </c>
    </row>
    <row r="132" spans="1:44" ht="33.75" customHeight="1">
      <c r="A132" s="29" t="s">
        <v>477</v>
      </c>
      <c r="B132" s="30" t="s">
        <v>478</v>
      </c>
      <c r="C132" s="31" t="s">
        <v>479</v>
      </c>
      <c r="D132" s="26">
        <v>0.1519189101686051</v>
      </c>
      <c r="E132" s="26">
        <v>0.12331702583592771</v>
      </c>
      <c r="F132" s="26">
        <v>0.30080764793143233</v>
      </c>
      <c r="G132" s="26">
        <v>0.08102533883323512</v>
      </c>
      <c r="H132" s="26">
        <v>0</v>
      </c>
      <c r="I132" s="26">
        <v>0</v>
      </c>
      <c r="J132" s="26">
        <v>0</v>
      </c>
      <c r="K132" s="26">
        <v>0.026518164942985947</v>
      </c>
      <c r="L132" s="26">
        <v>0.09021199819576003</v>
      </c>
      <c r="M132" s="26">
        <v>0.041727519298977674</v>
      </c>
      <c r="N132" s="26">
        <v>0.12647868462167994</v>
      </c>
      <c r="O132" s="26">
        <v>0.13509670079635952</v>
      </c>
      <c r="P132" s="26">
        <v>0.2192295646727216</v>
      </c>
      <c r="Q132" s="26">
        <v>0.3830853101517607</v>
      </c>
      <c r="R132" s="26">
        <v>0.06143344709897611</v>
      </c>
      <c r="S132" s="26">
        <v>0.17473353136466888</v>
      </c>
      <c r="T132" s="26">
        <v>0.026737967914438502</v>
      </c>
      <c r="U132" s="26">
        <v>0.07380073800738007</v>
      </c>
      <c r="V132" s="26">
        <v>0.1748971193415638</v>
      </c>
      <c r="W132" s="26">
        <v>0.49296912881849037</v>
      </c>
      <c r="X132" s="26">
        <v>0.11152416356877323</v>
      </c>
      <c r="Y132" s="26">
        <v>0.15481074386562427</v>
      </c>
      <c r="Z132" s="26">
        <v>0.3826277082091036</v>
      </c>
      <c r="AA132" s="26">
        <v>0.08300007545461405</v>
      </c>
      <c r="AB132" s="26">
        <v>0.10663047692904228</v>
      </c>
      <c r="AC132" s="26">
        <v>0.35621449889284684</v>
      </c>
      <c r="AD132" s="26">
        <v>0.0992014285005704</v>
      </c>
      <c r="AE132" s="26">
        <v>0.17100513015390462</v>
      </c>
      <c r="AF132" s="26">
        <v>0.8310249307479225</v>
      </c>
      <c r="AG132" s="26">
        <v>0.7163323782234957</v>
      </c>
      <c r="AH132" s="26">
        <v>0</v>
      </c>
      <c r="AI132" s="26">
        <v>0</v>
      </c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0.7561436672967864</v>
      </c>
      <c r="AP132" s="26">
        <v>0</v>
      </c>
      <c r="AQ132" s="26">
        <v>0</v>
      </c>
      <c r="AR132" s="27">
        <v>0.018604651162790697</v>
      </c>
    </row>
    <row r="133" spans="1:44" ht="33.75" customHeight="1">
      <c r="A133" s="29" t="s">
        <v>480</v>
      </c>
      <c r="B133" s="30" t="s">
        <v>481</v>
      </c>
      <c r="C133" s="31" t="s">
        <v>482</v>
      </c>
      <c r="D133" s="26">
        <v>0.1220332229223221</v>
      </c>
      <c r="E133" s="26">
        <v>0.09097157643634012</v>
      </c>
      <c r="F133" s="26">
        <v>0.19367067743530575</v>
      </c>
      <c r="G133" s="26">
        <v>0.007365939893930465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0.007439922624804702</v>
      </c>
      <c r="O133" s="26">
        <v>0.12798634812286688</v>
      </c>
      <c r="P133" s="26">
        <v>0.1252740369558409</v>
      </c>
      <c r="Q133" s="26">
        <v>0.10313835273316635</v>
      </c>
      <c r="R133" s="26">
        <v>0.12286689419795221</v>
      </c>
      <c r="S133" s="26">
        <v>0.08736676568233444</v>
      </c>
      <c r="T133" s="26">
        <v>0</v>
      </c>
      <c r="U133" s="26">
        <v>0.0885608856088561</v>
      </c>
      <c r="V133" s="26">
        <v>0.10802469135802469</v>
      </c>
      <c r="W133" s="26">
        <v>0.04848876676903184</v>
      </c>
      <c r="X133" s="26">
        <v>0.11152416356877323</v>
      </c>
      <c r="Y133" s="26">
        <v>0.10062698351265577</v>
      </c>
      <c r="Z133" s="26">
        <v>0.16895249453388989</v>
      </c>
      <c r="AA133" s="26">
        <v>0.030181845619859655</v>
      </c>
      <c r="AB133" s="26">
        <v>0.009693679720822024</v>
      </c>
      <c r="AC133" s="26">
        <v>0.16366612111292964</v>
      </c>
      <c r="AD133" s="26">
        <v>0.06448092852537077</v>
      </c>
      <c r="AE133" s="26">
        <v>0.03800114003420103</v>
      </c>
      <c r="AF133" s="26">
        <v>0.2770083102493075</v>
      </c>
      <c r="AG133" s="26">
        <v>0</v>
      </c>
      <c r="AH133" s="26">
        <v>0</v>
      </c>
      <c r="AI133" s="26">
        <v>0</v>
      </c>
      <c r="AJ133" s="26">
        <v>0</v>
      </c>
      <c r="AK133" s="26">
        <v>0</v>
      </c>
      <c r="AL133" s="26">
        <v>0</v>
      </c>
      <c r="AM133" s="26">
        <v>0</v>
      </c>
      <c r="AN133" s="26">
        <v>0</v>
      </c>
      <c r="AO133" s="26">
        <v>0</v>
      </c>
      <c r="AP133" s="26">
        <v>0</v>
      </c>
      <c r="AQ133" s="26">
        <v>0</v>
      </c>
      <c r="AR133" s="27">
        <v>0</v>
      </c>
    </row>
    <row r="134" spans="1:44" ht="33.75" customHeight="1">
      <c r="A134" s="29" t="s">
        <v>483</v>
      </c>
      <c r="B134" s="30" t="s">
        <v>484</v>
      </c>
      <c r="C134" s="31" t="s">
        <v>485</v>
      </c>
      <c r="D134" s="26">
        <v>0.6201280103603716</v>
      </c>
      <c r="E134" s="26">
        <v>0.33962721869566975</v>
      </c>
      <c r="F134" s="26">
        <v>0.5686500741717488</v>
      </c>
      <c r="G134" s="26">
        <v>0.11785503830288745</v>
      </c>
      <c r="H134" s="26">
        <v>0.061293288384921846</v>
      </c>
      <c r="I134" s="26">
        <v>0</v>
      </c>
      <c r="J134" s="26">
        <v>2.6629635680444372</v>
      </c>
      <c r="K134" s="26">
        <v>1.6706443914081146</v>
      </c>
      <c r="L134" s="26">
        <v>0.8570139828597204</v>
      </c>
      <c r="M134" s="26">
        <v>1.4604631754642188</v>
      </c>
      <c r="N134" s="26">
        <v>1.1011085484710958</v>
      </c>
      <c r="O134" s="26">
        <v>0.19197952218430034</v>
      </c>
      <c r="P134" s="26">
        <v>0.7203257124960851</v>
      </c>
      <c r="Q134" s="26">
        <v>0.9871813761603065</v>
      </c>
      <c r="R134" s="26">
        <v>0.4641638225255973</v>
      </c>
      <c r="S134" s="26">
        <v>0.9785077756421459</v>
      </c>
      <c r="T134" s="26">
        <v>3.4224598930481283</v>
      </c>
      <c r="U134" s="26">
        <v>1.018450184501845</v>
      </c>
      <c r="V134" s="26">
        <v>0.4835390946502057</v>
      </c>
      <c r="W134" s="26">
        <v>0.7030871181509617</v>
      </c>
      <c r="X134" s="26">
        <v>0.5576208178438662</v>
      </c>
      <c r="Y134" s="26">
        <v>1.5326263642696802</v>
      </c>
      <c r="Z134" s="26">
        <v>2.7777777777777777</v>
      </c>
      <c r="AA134" s="26">
        <v>0.5583641439674036</v>
      </c>
      <c r="AB134" s="26">
        <v>1.996898022489337</v>
      </c>
      <c r="AC134" s="26">
        <v>1.2708192933474536</v>
      </c>
      <c r="AD134" s="26">
        <v>0.35712514260205347</v>
      </c>
      <c r="AE134" s="26">
        <v>0.6982709481284438</v>
      </c>
      <c r="AF134" s="26">
        <v>1.662049861495845</v>
      </c>
      <c r="AG134" s="26">
        <v>0.28653295128939826</v>
      </c>
      <c r="AH134" s="26">
        <v>0</v>
      </c>
      <c r="AI134" s="26">
        <v>0</v>
      </c>
      <c r="AJ134" s="26">
        <v>0</v>
      </c>
      <c r="AK134" s="26">
        <v>0</v>
      </c>
      <c r="AL134" s="26">
        <v>0</v>
      </c>
      <c r="AM134" s="26">
        <v>0</v>
      </c>
      <c r="AN134" s="26">
        <v>0</v>
      </c>
      <c r="AO134" s="26">
        <v>14.366729678638942</v>
      </c>
      <c r="AP134" s="26">
        <v>1.3284132841328413</v>
      </c>
      <c r="AQ134" s="26">
        <v>0</v>
      </c>
      <c r="AR134" s="27">
        <v>0</v>
      </c>
    </row>
    <row r="135" spans="1:44" ht="33.75" customHeight="1">
      <c r="A135" s="29" t="s">
        <v>486</v>
      </c>
      <c r="B135" s="30" t="s">
        <v>487</v>
      </c>
      <c r="C135" s="31" t="s">
        <v>488</v>
      </c>
      <c r="D135" s="26">
        <v>0.4582472044430055</v>
      </c>
      <c r="E135" s="26">
        <v>0.44272833865685524</v>
      </c>
      <c r="F135" s="26">
        <v>0.4985989780781276</v>
      </c>
      <c r="G135" s="26">
        <v>0.06629345904537419</v>
      </c>
      <c r="H135" s="26">
        <v>0.2758197977321483</v>
      </c>
      <c r="I135" s="26">
        <v>0</v>
      </c>
      <c r="J135" s="26">
        <v>5.358601535696781</v>
      </c>
      <c r="K135" s="26">
        <v>1.511535401750199</v>
      </c>
      <c r="L135" s="26">
        <v>1.7140279657194408</v>
      </c>
      <c r="M135" s="26">
        <v>0.918005424577509</v>
      </c>
      <c r="N135" s="26">
        <v>0.796071720854103</v>
      </c>
      <c r="O135" s="26">
        <v>0.7963594994311717</v>
      </c>
      <c r="P135" s="26">
        <v>0.6028813028499843</v>
      </c>
      <c r="Q135" s="26">
        <v>1.2671283335789008</v>
      </c>
      <c r="R135" s="26">
        <v>0.6006825938566553</v>
      </c>
      <c r="S135" s="26">
        <v>0.8561943036868774</v>
      </c>
      <c r="T135" s="26">
        <v>1.9251336898395723</v>
      </c>
      <c r="U135" s="26">
        <v>1.3431734317343174</v>
      </c>
      <c r="V135" s="26">
        <v>1.0699588477366255</v>
      </c>
      <c r="W135" s="26">
        <v>1.0586714077905286</v>
      </c>
      <c r="X135" s="26">
        <v>0.6366171003717472</v>
      </c>
      <c r="Y135" s="26">
        <v>0.9443455375803081</v>
      </c>
      <c r="Z135" s="26">
        <v>1.2174517988471478</v>
      </c>
      <c r="AA135" s="26">
        <v>1.727910661736965</v>
      </c>
      <c r="AB135" s="26">
        <v>0.8724311748739823</v>
      </c>
      <c r="AC135" s="26">
        <v>1.9062289400211805</v>
      </c>
      <c r="AD135" s="26">
        <v>0.8878527850801052</v>
      </c>
      <c r="AE135" s="26">
        <v>0.774273228196846</v>
      </c>
      <c r="AF135" s="26">
        <v>2.0775623268698062</v>
      </c>
      <c r="AG135" s="26">
        <v>0.28653295128939826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11.720226843100189</v>
      </c>
      <c r="AP135" s="26">
        <v>16.678966789667896</v>
      </c>
      <c r="AQ135" s="26">
        <v>0</v>
      </c>
      <c r="AR135" s="27">
        <v>0.018604651162790697</v>
      </c>
    </row>
    <row r="136" spans="1:44" ht="33.75" customHeight="1">
      <c r="A136" s="29" t="s">
        <v>489</v>
      </c>
      <c r="B136" s="30" t="s">
        <v>490</v>
      </c>
      <c r="C136" s="31" t="s">
        <v>491</v>
      </c>
      <c r="D136" s="26">
        <v>0.261499763404976</v>
      </c>
      <c r="E136" s="26">
        <v>0.3093033598835564</v>
      </c>
      <c r="F136" s="26">
        <v>0.20191198285808473</v>
      </c>
      <c r="G136" s="26">
        <v>0.02946375957572186</v>
      </c>
      <c r="H136" s="26">
        <v>0.46991521095106753</v>
      </c>
      <c r="I136" s="26">
        <v>0</v>
      </c>
      <c r="J136" s="26">
        <v>5.881391929423297</v>
      </c>
      <c r="K136" s="26">
        <v>1.6176080615221429</v>
      </c>
      <c r="L136" s="26">
        <v>2.390617952187641</v>
      </c>
      <c r="M136" s="26">
        <v>0.9388691842269977</v>
      </c>
      <c r="N136" s="26">
        <v>1.1085484710959006</v>
      </c>
      <c r="O136" s="26">
        <v>1.713594994311718</v>
      </c>
      <c r="P136" s="26">
        <v>1.1744440964610086</v>
      </c>
      <c r="Q136" s="26">
        <v>1.1050537792839252</v>
      </c>
      <c r="R136" s="26">
        <v>1.1194539249146758</v>
      </c>
      <c r="S136" s="26">
        <v>1.4677616634632187</v>
      </c>
      <c r="T136" s="26">
        <v>1.4705882352941175</v>
      </c>
      <c r="U136" s="26">
        <v>1.7269372693726939</v>
      </c>
      <c r="V136" s="26">
        <v>1.2242798353909465</v>
      </c>
      <c r="W136" s="26">
        <v>1.2930337805075158</v>
      </c>
      <c r="X136" s="26">
        <v>1.1895910780669146</v>
      </c>
      <c r="Y136" s="26">
        <v>0.8359780168743711</v>
      </c>
      <c r="Z136" s="26">
        <v>0.5217650566487776</v>
      </c>
      <c r="AA136" s="26">
        <v>2.0599109635554216</v>
      </c>
      <c r="AB136" s="26">
        <v>0.30050407134548274</v>
      </c>
      <c r="AC136" s="26">
        <v>2.281698276692019</v>
      </c>
      <c r="AD136" s="26">
        <v>1.527701998908784</v>
      </c>
      <c r="AE136" s="26">
        <v>0.26125783773513206</v>
      </c>
      <c r="AF136" s="26">
        <v>0.13850415512465375</v>
      </c>
      <c r="AG136" s="26">
        <v>0</v>
      </c>
      <c r="AH136" s="26">
        <v>0</v>
      </c>
      <c r="AI136" s="26">
        <v>0</v>
      </c>
      <c r="AJ136" s="26">
        <v>0</v>
      </c>
      <c r="AK136" s="26">
        <v>0</v>
      </c>
      <c r="AL136" s="26">
        <v>0</v>
      </c>
      <c r="AM136" s="26">
        <v>0</v>
      </c>
      <c r="AN136" s="26">
        <v>0</v>
      </c>
      <c r="AO136" s="26">
        <v>4.914933837429111</v>
      </c>
      <c r="AP136" s="26">
        <v>13.726937269372694</v>
      </c>
      <c r="AQ136" s="26">
        <v>0</v>
      </c>
      <c r="AR136" s="27">
        <v>0</v>
      </c>
    </row>
    <row r="137" spans="1:44" ht="33.75" customHeight="1">
      <c r="A137" s="29" t="s">
        <v>492</v>
      </c>
      <c r="B137" s="30" t="s">
        <v>493</v>
      </c>
      <c r="C137" s="31" t="s">
        <v>494</v>
      </c>
      <c r="D137" s="26">
        <v>0.0024904739371902473</v>
      </c>
      <c r="E137" s="26">
        <v>0.002021590587474225</v>
      </c>
      <c r="F137" s="26">
        <v>0.0041206527113894845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0.007110352673492605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0.0051440329218107</v>
      </c>
      <c r="W137" s="26">
        <v>0</v>
      </c>
      <c r="X137" s="26">
        <v>0.05111524163568773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0.004750142504275128</v>
      </c>
      <c r="AF137" s="26">
        <v>0</v>
      </c>
      <c r="AG137" s="26">
        <v>0</v>
      </c>
      <c r="AH137" s="26">
        <v>0</v>
      </c>
      <c r="AI137" s="26">
        <v>10.45709703287891</v>
      </c>
      <c r="AJ137" s="26">
        <v>0</v>
      </c>
      <c r="AK137" s="26">
        <v>0</v>
      </c>
      <c r="AL137" s="26">
        <v>0</v>
      </c>
      <c r="AM137" s="26">
        <v>0</v>
      </c>
      <c r="AN137" s="26">
        <v>0</v>
      </c>
      <c r="AO137" s="26">
        <v>0.6616257088846881</v>
      </c>
      <c r="AP137" s="26">
        <v>0.07380073800738007</v>
      </c>
      <c r="AQ137" s="26">
        <v>0</v>
      </c>
      <c r="AR137" s="27">
        <v>0</v>
      </c>
    </row>
    <row r="138" spans="1:44" ht="33.75" customHeight="1">
      <c r="A138" s="29" t="s">
        <v>495</v>
      </c>
      <c r="B138" s="30" t="s">
        <v>496</v>
      </c>
      <c r="C138" s="31" t="s">
        <v>497</v>
      </c>
      <c r="D138" s="26">
        <v>0.20670933678679054</v>
      </c>
      <c r="E138" s="26">
        <v>0.37197266809525736</v>
      </c>
      <c r="F138" s="26">
        <v>0.3337728696225482</v>
      </c>
      <c r="G138" s="26">
        <v>0.08102533883323512</v>
      </c>
      <c r="H138" s="26">
        <v>1.113494738992747</v>
      </c>
      <c r="I138" s="26">
        <v>0</v>
      </c>
      <c r="J138" s="26">
        <v>0.032674399607907204</v>
      </c>
      <c r="K138" s="26">
        <v>2.5722619994696365</v>
      </c>
      <c r="L138" s="26">
        <v>1.8944519621109608</v>
      </c>
      <c r="M138" s="26">
        <v>0.8554141456290423</v>
      </c>
      <c r="N138" s="26">
        <v>0.21575775611933634</v>
      </c>
      <c r="O138" s="26">
        <v>0.25597269624573377</v>
      </c>
      <c r="P138" s="26">
        <v>0.9004071406201065</v>
      </c>
      <c r="Q138" s="26">
        <v>0.1620745542949757</v>
      </c>
      <c r="R138" s="26">
        <v>0.2389078498293515</v>
      </c>
      <c r="S138" s="26">
        <v>1.1532413070068146</v>
      </c>
      <c r="T138" s="26">
        <v>1.3101604278074865</v>
      </c>
      <c r="U138" s="26">
        <v>0.9372693726937269</v>
      </c>
      <c r="V138" s="26">
        <v>0.2777777777777778</v>
      </c>
      <c r="W138" s="26">
        <v>1.5597219977371908</v>
      </c>
      <c r="X138" s="26">
        <v>0.4182156133828996</v>
      </c>
      <c r="Y138" s="26">
        <v>0.36380524808421705</v>
      </c>
      <c r="Z138" s="26">
        <v>1.3764659113496323</v>
      </c>
      <c r="AA138" s="26">
        <v>0.3848185316532106</v>
      </c>
      <c r="AB138" s="26">
        <v>0.76580069794494</v>
      </c>
      <c r="AC138" s="26">
        <v>0.42360643111581786</v>
      </c>
      <c r="AD138" s="26">
        <v>0.629929070978622</v>
      </c>
      <c r="AE138" s="26">
        <v>0.4702641079232377</v>
      </c>
      <c r="AF138" s="26">
        <v>1.2465373961218837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6">
        <v>0</v>
      </c>
      <c r="AM138" s="26">
        <v>0</v>
      </c>
      <c r="AN138" s="26">
        <v>0</v>
      </c>
      <c r="AO138" s="26">
        <v>24.95274102079395</v>
      </c>
      <c r="AP138" s="26">
        <v>0.2952029520295203</v>
      </c>
      <c r="AQ138" s="26">
        <v>0</v>
      </c>
      <c r="AR138" s="27">
        <v>0</v>
      </c>
    </row>
    <row r="139" spans="1:44" ht="33.75" customHeight="1">
      <c r="A139" s="29" t="s">
        <v>498</v>
      </c>
      <c r="B139" s="30" t="s">
        <v>499</v>
      </c>
      <c r="C139" s="31" t="s">
        <v>500</v>
      </c>
      <c r="D139" s="26">
        <v>0.33870445545787364</v>
      </c>
      <c r="E139" s="26">
        <v>0.20418064933489669</v>
      </c>
      <c r="F139" s="26">
        <v>0.3667380913136641</v>
      </c>
      <c r="G139" s="26">
        <v>0.007365939893930465</v>
      </c>
      <c r="H139" s="26">
        <v>0</v>
      </c>
      <c r="I139" s="26">
        <v>0</v>
      </c>
      <c r="J139" s="26">
        <v>0.08168599901976802</v>
      </c>
      <c r="K139" s="26">
        <v>0.8750994431185362</v>
      </c>
      <c r="L139" s="26">
        <v>0.8119079837618403</v>
      </c>
      <c r="M139" s="26">
        <v>0.14604631754642186</v>
      </c>
      <c r="N139" s="26">
        <v>0.26783721449296927</v>
      </c>
      <c r="O139" s="26">
        <v>0.47639362912400457</v>
      </c>
      <c r="P139" s="26">
        <v>0.563733166301284</v>
      </c>
      <c r="Q139" s="26">
        <v>0.6703992927655812</v>
      </c>
      <c r="R139" s="26">
        <v>0.4982935153583618</v>
      </c>
      <c r="S139" s="26">
        <v>0.19220688450113577</v>
      </c>
      <c r="T139" s="26">
        <v>0.5882352941176471</v>
      </c>
      <c r="U139" s="26">
        <v>0.25830258302583026</v>
      </c>
      <c r="V139" s="26">
        <v>0.31378600823045266</v>
      </c>
      <c r="W139" s="26">
        <v>0.9536124131242928</v>
      </c>
      <c r="X139" s="26">
        <v>0.31133828996282525</v>
      </c>
      <c r="Y139" s="26">
        <v>0.41798900843718556</v>
      </c>
      <c r="Z139" s="26">
        <v>0.710594315245478</v>
      </c>
      <c r="AA139" s="26">
        <v>0.5734550667773335</v>
      </c>
      <c r="AB139" s="26">
        <v>0.5137650252035673</v>
      </c>
      <c r="AC139" s="26">
        <v>1.1167805911235198</v>
      </c>
      <c r="AD139" s="26">
        <v>0.4067258568523387</v>
      </c>
      <c r="AE139" s="26">
        <v>0.22800684020520615</v>
      </c>
      <c r="AF139" s="26">
        <v>0.8310249307479225</v>
      </c>
      <c r="AG139" s="26">
        <v>1.146131805157593</v>
      </c>
      <c r="AH139" s="26">
        <v>0</v>
      </c>
      <c r="AI139" s="26">
        <v>0</v>
      </c>
      <c r="AJ139" s="26">
        <v>0</v>
      </c>
      <c r="AK139" s="26">
        <v>0</v>
      </c>
      <c r="AL139" s="26">
        <v>0</v>
      </c>
      <c r="AM139" s="26">
        <v>0</v>
      </c>
      <c r="AN139" s="26">
        <v>0</v>
      </c>
      <c r="AO139" s="26">
        <v>3.119092627599244</v>
      </c>
      <c r="AP139" s="26">
        <v>0.8118081180811807</v>
      </c>
      <c r="AQ139" s="26">
        <v>0</v>
      </c>
      <c r="AR139" s="27">
        <v>0</v>
      </c>
    </row>
    <row r="140" spans="1:44" ht="33.75" customHeight="1">
      <c r="A140" s="29" t="s">
        <v>501</v>
      </c>
      <c r="B140" s="30" t="s">
        <v>502</v>
      </c>
      <c r="C140" s="31" t="s">
        <v>503</v>
      </c>
      <c r="D140" s="26">
        <v>0.012452369685951236</v>
      </c>
      <c r="E140" s="26">
        <v>0.05256135527432985</v>
      </c>
      <c r="F140" s="26">
        <v>0.09477501236195814</v>
      </c>
      <c r="G140" s="26">
        <v>0.01473187978786093</v>
      </c>
      <c r="H140" s="26">
        <v>0.020431096128307284</v>
      </c>
      <c r="I140" s="26">
        <v>0</v>
      </c>
      <c r="J140" s="26">
        <v>0.09802319882372161</v>
      </c>
      <c r="K140" s="26">
        <v>0.23866348448687352</v>
      </c>
      <c r="L140" s="26">
        <v>0.2255299954894001</v>
      </c>
      <c r="M140" s="26">
        <v>0.06259127894846651</v>
      </c>
      <c r="N140" s="26">
        <v>0.05207945837363291</v>
      </c>
      <c r="O140" s="26">
        <v>0.3839590443686007</v>
      </c>
      <c r="P140" s="26">
        <v>0.0704666457876605</v>
      </c>
      <c r="Q140" s="26">
        <v>0.14734050390452336</v>
      </c>
      <c r="R140" s="26">
        <v>0.15017064846416384</v>
      </c>
      <c r="S140" s="26">
        <v>0.19220688450113577</v>
      </c>
      <c r="T140" s="26">
        <v>0.08021390374331551</v>
      </c>
      <c r="U140" s="26">
        <v>0.24354243542435422</v>
      </c>
      <c r="V140" s="26">
        <v>0.24691358024691357</v>
      </c>
      <c r="W140" s="26">
        <v>0.16162922256343948</v>
      </c>
      <c r="X140" s="26">
        <v>0.8736059479553903</v>
      </c>
      <c r="Y140" s="26">
        <v>0.06966483473953093</v>
      </c>
      <c r="Z140" s="26">
        <v>0.06459948320413438</v>
      </c>
      <c r="AA140" s="26">
        <v>0.5659096053723685</v>
      </c>
      <c r="AB140" s="26">
        <v>0.02908103916246607</v>
      </c>
      <c r="AC140" s="26">
        <v>0.3080774044478675</v>
      </c>
      <c r="AD140" s="26">
        <v>0.18352264272605526</v>
      </c>
      <c r="AE140" s="26">
        <v>0.07125213756412692</v>
      </c>
      <c r="AF140" s="26">
        <v>0.41551246537396125</v>
      </c>
      <c r="AG140" s="26">
        <v>0.14326647564469913</v>
      </c>
      <c r="AH140" s="26">
        <v>0</v>
      </c>
      <c r="AI140" s="26">
        <v>0</v>
      </c>
      <c r="AJ140" s="26">
        <v>0</v>
      </c>
      <c r="AK140" s="26">
        <v>0</v>
      </c>
      <c r="AL140" s="26">
        <v>0</v>
      </c>
      <c r="AM140" s="26">
        <v>0</v>
      </c>
      <c r="AN140" s="26">
        <v>0</v>
      </c>
      <c r="AO140" s="26">
        <v>0.7561436672967864</v>
      </c>
      <c r="AP140" s="26">
        <v>0.25830258302583026</v>
      </c>
      <c r="AQ140" s="26">
        <v>0</v>
      </c>
      <c r="AR140" s="27">
        <v>0</v>
      </c>
    </row>
    <row r="141" spans="1:44" ht="33.75" customHeight="1">
      <c r="A141" s="29" t="s">
        <v>504</v>
      </c>
      <c r="B141" s="30" t="s">
        <v>505</v>
      </c>
      <c r="C141" s="31" t="s">
        <v>506</v>
      </c>
      <c r="D141" s="26">
        <v>0.07471421811570741</v>
      </c>
      <c r="E141" s="26">
        <v>0.04245340233695872</v>
      </c>
      <c r="F141" s="26">
        <v>0.012361958134168453</v>
      </c>
      <c r="G141" s="26">
        <v>0</v>
      </c>
      <c r="H141" s="26">
        <v>0</v>
      </c>
      <c r="I141" s="26">
        <v>0</v>
      </c>
      <c r="J141" s="26">
        <v>0</v>
      </c>
      <c r="K141" s="26">
        <v>0.05303632988597189</v>
      </c>
      <c r="L141" s="26">
        <v>0.09021199819576003</v>
      </c>
      <c r="M141" s="26">
        <v>0.041727519298977674</v>
      </c>
      <c r="N141" s="26">
        <v>0.08183914887285172</v>
      </c>
      <c r="O141" s="26">
        <v>0.06399317406143344</v>
      </c>
      <c r="P141" s="26">
        <v>0.02348888192922017</v>
      </c>
      <c r="Q141" s="26">
        <v>0.03683512597613084</v>
      </c>
      <c r="R141" s="26">
        <v>0.05460750853242321</v>
      </c>
      <c r="S141" s="26">
        <v>0.017473353136466887</v>
      </c>
      <c r="T141" s="26">
        <v>0.08021390374331551</v>
      </c>
      <c r="U141" s="26">
        <v>0.08118081180811808</v>
      </c>
      <c r="V141" s="26">
        <v>0.0205761316872428</v>
      </c>
      <c r="W141" s="26">
        <v>0.05657022789720381</v>
      </c>
      <c r="X141" s="26">
        <v>0.027881040892193308</v>
      </c>
      <c r="Y141" s="26">
        <v>0.015481074386562429</v>
      </c>
      <c r="Z141" s="26">
        <v>0.0347843371099185</v>
      </c>
      <c r="AA141" s="26">
        <v>0.02263638421489474</v>
      </c>
      <c r="AB141" s="26">
        <v>0.038774718883288095</v>
      </c>
      <c r="AC141" s="26">
        <v>0.08664677000096274</v>
      </c>
      <c r="AD141" s="26">
        <v>0.044640642825256684</v>
      </c>
      <c r="AE141" s="26">
        <v>0.05225156754702641</v>
      </c>
      <c r="AF141" s="26">
        <v>0</v>
      </c>
      <c r="AG141" s="26">
        <v>0</v>
      </c>
      <c r="AH141" s="26">
        <v>0</v>
      </c>
      <c r="AI141" s="26">
        <v>0</v>
      </c>
      <c r="AJ141" s="26">
        <v>0</v>
      </c>
      <c r="AK141" s="26">
        <v>0</v>
      </c>
      <c r="AL141" s="26">
        <v>0</v>
      </c>
      <c r="AM141" s="26">
        <v>0</v>
      </c>
      <c r="AN141" s="26">
        <v>0</v>
      </c>
      <c r="AO141" s="26">
        <v>0</v>
      </c>
      <c r="AP141" s="26">
        <v>0</v>
      </c>
      <c r="AQ141" s="26">
        <v>0</v>
      </c>
      <c r="AR141" s="27">
        <v>0</v>
      </c>
    </row>
    <row r="142" spans="1:44" ht="33.75" customHeight="1">
      <c r="A142" s="29" t="s">
        <v>507</v>
      </c>
      <c r="B142" s="30" t="s">
        <v>508</v>
      </c>
      <c r="C142" s="31" t="s">
        <v>509</v>
      </c>
      <c r="D142" s="26">
        <v>0.09712848355041964</v>
      </c>
      <c r="E142" s="26">
        <v>0.09905793878623702</v>
      </c>
      <c r="F142" s="26">
        <v>0.12361958134168452</v>
      </c>
      <c r="G142" s="26">
        <v>0.007365939893930465</v>
      </c>
      <c r="H142" s="26">
        <v>0</v>
      </c>
      <c r="I142" s="26">
        <v>0</v>
      </c>
      <c r="J142" s="26">
        <v>0</v>
      </c>
      <c r="K142" s="26">
        <v>0.13259082471492972</v>
      </c>
      <c r="L142" s="26">
        <v>0.2255299954894001</v>
      </c>
      <c r="M142" s="26">
        <v>0.08345503859795535</v>
      </c>
      <c r="N142" s="26">
        <v>0.05207945837363291</v>
      </c>
      <c r="O142" s="26">
        <v>0.09243458475540386</v>
      </c>
      <c r="P142" s="26">
        <v>0.03914813654870028</v>
      </c>
      <c r="Q142" s="26">
        <v>0.04420215117135701</v>
      </c>
      <c r="R142" s="26">
        <v>0.12286689419795221</v>
      </c>
      <c r="S142" s="26">
        <v>0.05242005940940067</v>
      </c>
      <c r="T142" s="26">
        <v>0.16042780748663102</v>
      </c>
      <c r="U142" s="26">
        <v>0.06642066420664207</v>
      </c>
      <c r="V142" s="26">
        <v>0.11316872427983539</v>
      </c>
      <c r="W142" s="26">
        <v>0.19395506707612736</v>
      </c>
      <c r="X142" s="26">
        <v>0.14405204460966542</v>
      </c>
      <c r="Y142" s="26">
        <v>0.08514590912609335</v>
      </c>
      <c r="Z142" s="26">
        <v>0.17392168554959253</v>
      </c>
      <c r="AA142" s="26">
        <v>0.04527276842978948</v>
      </c>
      <c r="AB142" s="26">
        <v>0.09693679720822024</v>
      </c>
      <c r="AC142" s="26">
        <v>0.20217579666891305</v>
      </c>
      <c r="AD142" s="26">
        <v>0.13392192847577006</v>
      </c>
      <c r="AE142" s="26">
        <v>0.17100513015390462</v>
      </c>
      <c r="AF142" s="26">
        <v>0</v>
      </c>
      <c r="AG142" s="26">
        <v>0</v>
      </c>
      <c r="AH142" s="26">
        <v>0.07818608287724785</v>
      </c>
      <c r="AI142" s="26">
        <v>0</v>
      </c>
      <c r="AJ142" s="26">
        <v>0</v>
      </c>
      <c r="AK142" s="26">
        <v>0</v>
      </c>
      <c r="AL142" s="26">
        <v>0</v>
      </c>
      <c r="AM142" s="26">
        <v>0</v>
      </c>
      <c r="AN142" s="26">
        <v>0</v>
      </c>
      <c r="AO142" s="26">
        <v>0</v>
      </c>
      <c r="AP142" s="26">
        <v>0</v>
      </c>
      <c r="AQ142" s="26">
        <v>0</v>
      </c>
      <c r="AR142" s="27">
        <v>0</v>
      </c>
    </row>
    <row r="143" spans="1:44" ht="33.75" customHeight="1">
      <c r="A143" s="29" t="s">
        <v>510</v>
      </c>
      <c r="B143" s="30" t="s">
        <v>511</v>
      </c>
      <c r="C143" s="31" t="s">
        <v>512</v>
      </c>
      <c r="D143" s="26">
        <v>0.11207132717356112</v>
      </c>
      <c r="E143" s="26">
        <v>0.10916589172360813</v>
      </c>
      <c r="F143" s="26">
        <v>0.14422284489863196</v>
      </c>
      <c r="G143" s="26">
        <v>0.007365939893930465</v>
      </c>
      <c r="H143" s="26">
        <v>0</v>
      </c>
      <c r="I143" s="26">
        <v>0</v>
      </c>
      <c r="J143" s="26">
        <v>0</v>
      </c>
      <c r="K143" s="26">
        <v>0.13259082471492972</v>
      </c>
      <c r="L143" s="26">
        <v>0.18042399639152007</v>
      </c>
      <c r="M143" s="26">
        <v>0.06259127894846651</v>
      </c>
      <c r="N143" s="26">
        <v>0.08927907149765643</v>
      </c>
      <c r="O143" s="26">
        <v>0.06399317406143344</v>
      </c>
      <c r="P143" s="26">
        <v>0.06263701847792046</v>
      </c>
      <c r="Q143" s="26">
        <v>0.11787240312361867</v>
      </c>
      <c r="R143" s="26">
        <v>0.13651877133105803</v>
      </c>
      <c r="S143" s="26">
        <v>0.10484011881880134</v>
      </c>
      <c r="T143" s="26">
        <v>0.267379679144385</v>
      </c>
      <c r="U143" s="26">
        <v>0.0885608856088561</v>
      </c>
      <c r="V143" s="26">
        <v>0.09773662551440329</v>
      </c>
      <c r="W143" s="26">
        <v>0.13738483917892355</v>
      </c>
      <c r="X143" s="26">
        <v>0.1533457249070632</v>
      </c>
      <c r="Y143" s="26">
        <v>0.08514590912609335</v>
      </c>
      <c r="Z143" s="26">
        <v>0.19876764062810573</v>
      </c>
      <c r="AA143" s="26">
        <v>0.11318192107447371</v>
      </c>
      <c r="AB143" s="26">
        <v>0.05816207832493214</v>
      </c>
      <c r="AC143" s="26">
        <v>0.39472417444883023</v>
      </c>
      <c r="AD143" s="26">
        <v>0.08928128565051337</v>
      </c>
      <c r="AE143" s="26">
        <v>0.09025270758122744</v>
      </c>
      <c r="AF143" s="26">
        <v>0</v>
      </c>
      <c r="AG143" s="26">
        <v>0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  <c r="AN143" s="26">
        <v>0</v>
      </c>
      <c r="AO143" s="26">
        <v>0</v>
      </c>
      <c r="AP143" s="26">
        <v>0</v>
      </c>
      <c r="AQ143" s="26">
        <v>0</v>
      </c>
      <c r="AR143" s="27">
        <v>0</v>
      </c>
    </row>
    <row r="144" spans="1:44" ht="33.75" customHeight="1">
      <c r="A144" s="29" t="s">
        <v>513</v>
      </c>
      <c r="B144" s="30" t="s">
        <v>514</v>
      </c>
      <c r="C144" s="31" t="s">
        <v>515</v>
      </c>
      <c r="D144" s="26">
        <v>0.039847582995043956</v>
      </c>
      <c r="E144" s="26">
        <v>0.024259087049690698</v>
      </c>
      <c r="F144" s="26">
        <v>0.016482610845557938</v>
      </c>
      <c r="G144" s="26">
        <v>0</v>
      </c>
      <c r="H144" s="26">
        <v>0.020431096128307284</v>
      </c>
      <c r="I144" s="26">
        <v>0</v>
      </c>
      <c r="J144" s="26">
        <v>0</v>
      </c>
      <c r="K144" s="26">
        <v>0.21214531954388757</v>
      </c>
      <c r="L144" s="26">
        <v>0.04510599909788002</v>
      </c>
      <c r="M144" s="26">
        <v>0</v>
      </c>
      <c r="N144" s="26">
        <v>0.007439922624804702</v>
      </c>
      <c r="O144" s="26">
        <v>0.02844141069397042</v>
      </c>
      <c r="P144" s="26">
        <v>0.03131850923896023</v>
      </c>
      <c r="Q144" s="26">
        <v>0.022101075585678503</v>
      </c>
      <c r="R144" s="26">
        <v>0.04778156996587031</v>
      </c>
      <c r="S144" s="26">
        <v>0.034946706272933774</v>
      </c>
      <c r="T144" s="26">
        <v>0.026737967914438502</v>
      </c>
      <c r="U144" s="26">
        <v>0.022140221402214024</v>
      </c>
      <c r="V144" s="26">
        <v>0.015432098765432098</v>
      </c>
      <c r="W144" s="26">
        <v>0.1212219169225796</v>
      </c>
      <c r="X144" s="26">
        <v>0.046468401486988845</v>
      </c>
      <c r="Y144" s="26">
        <v>0.030962148773124858</v>
      </c>
      <c r="Z144" s="26">
        <v>0.044722719141323794</v>
      </c>
      <c r="AA144" s="26">
        <v>0.04527276842978948</v>
      </c>
      <c r="AB144" s="26">
        <v>0.19387359441644048</v>
      </c>
      <c r="AC144" s="26">
        <v>0.00962741888899586</v>
      </c>
      <c r="AD144" s="26">
        <v>0.03968057140022816</v>
      </c>
      <c r="AE144" s="26">
        <v>0.02375071252137564</v>
      </c>
      <c r="AF144" s="26">
        <v>0</v>
      </c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6">
        <v>0</v>
      </c>
      <c r="AM144" s="26">
        <v>0</v>
      </c>
      <c r="AN144" s="26">
        <v>0</v>
      </c>
      <c r="AO144" s="26">
        <v>0</v>
      </c>
      <c r="AP144" s="26">
        <v>0.33210332103321033</v>
      </c>
      <c r="AQ144" s="26">
        <v>0</v>
      </c>
      <c r="AR144" s="27">
        <v>0</v>
      </c>
    </row>
    <row r="145" spans="1:44" ht="33.75" customHeight="1">
      <c r="A145" s="29" t="s">
        <v>516</v>
      </c>
      <c r="B145" s="30" t="s">
        <v>517</v>
      </c>
      <c r="C145" s="31" t="s">
        <v>518</v>
      </c>
      <c r="D145" s="26">
        <v>0.047319004806614696</v>
      </c>
      <c r="E145" s="26">
        <v>0.054582945861804066</v>
      </c>
      <c r="F145" s="26">
        <v>0.012361958134168453</v>
      </c>
      <c r="G145" s="26">
        <v>0.007365939893930465</v>
      </c>
      <c r="H145" s="26">
        <v>0.6333639799775258</v>
      </c>
      <c r="I145" s="26">
        <v>0</v>
      </c>
      <c r="J145" s="26">
        <v>0.016337199803953602</v>
      </c>
      <c r="K145" s="26">
        <v>0.45080880403076107</v>
      </c>
      <c r="L145" s="26">
        <v>0.09021199819576003</v>
      </c>
      <c r="M145" s="26">
        <v>0.041727519298977674</v>
      </c>
      <c r="N145" s="26">
        <v>0.007439922624804702</v>
      </c>
      <c r="O145" s="26">
        <v>0.1635381114903299</v>
      </c>
      <c r="P145" s="26">
        <v>0.0704666457876605</v>
      </c>
      <c r="Q145" s="26">
        <v>0.04420215117135701</v>
      </c>
      <c r="R145" s="26">
        <v>0.08191126279863481</v>
      </c>
      <c r="S145" s="26">
        <v>0.1397868250917351</v>
      </c>
      <c r="T145" s="26">
        <v>0.16042780748663102</v>
      </c>
      <c r="U145" s="26">
        <v>0.9298892988929889</v>
      </c>
      <c r="V145" s="26">
        <v>0.102880658436214</v>
      </c>
      <c r="W145" s="26">
        <v>0.10505899466623565</v>
      </c>
      <c r="X145" s="26">
        <v>0.1812267657992565</v>
      </c>
      <c r="Y145" s="26">
        <v>0.02322161157984364</v>
      </c>
      <c r="Z145" s="26">
        <v>0.06459948320413438</v>
      </c>
      <c r="AA145" s="26">
        <v>0.18863653512412284</v>
      </c>
      <c r="AB145" s="26">
        <v>0.19387359441644048</v>
      </c>
      <c r="AC145" s="26">
        <v>0.028882256666987578</v>
      </c>
      <c r="AD145" s="26">
        <v>0.0744010713754278</v>
      </c>
      <c r="AE145" s="26">
        <v>0.019000570017100513</v>
      </c>
      <c r="AF145" s="26">
        <v>0</v>
      </c>
      <c r="AG145" s="26">
        <v>0.28653295128939826</v>
      </c>
      <c r="AH145" s="26">
        <v>0</v>
      </c>
      <c r="AI145" s="26">
        <v>0</v>
      </c>
      <c r="AJ145" s="26">
        <v>0</v>
      </c>
      <c r="AK145" s="26">
        <v>0</v>
      </c>
      <c r="AL145" s="26">
        <v>0</v>
      </c>
      <c r="AM145" s="26">
        <v>0</v>
      </c>
      <c r="AN145" s="26">
        <v>0</v>
      </c>
      <c r="AO145" s="26">
        <v>0.0945179584120983</v>
      </c>
      <c r="AP145" s="26">
        <v>5.424354243542435</v>
      </c>
      <c r="AQ145" s="26">
        <v>0</v>
      </c>
      <c r="AR145" s="27">
        <v>0</v>
      </c>
    </row>
    <row r="146" spans="1:44" ht="33.75" customHeight="1">
      <c r="A146" s="29" t="s">
        <v>519</v>
      </c>
      <c r="B146" s="30" t="s">
        <v>520</v>
      </c>
      <c r="C146" s="31" t="s">
        <v>521</v>
      </c>
      <c r="D146" s="26">
        <v>0.06724279630413668</v>
      </c>
      <c r="E146" s="26">
        <v>0.04649658351190717</v>
      </c>
      <c r="F146" s="26">
        <v>0.0782924015164002</v>
      </c>
      <c r="G146" s="26">
        <v>0</v>
      </c>
      <c r="H146" s="26">
        <v>0.020431096128307284</v>
      </c>
      <c r="I146" s="26">
        <v>0</v>
      </c>
      <c r="J146" s="26">
        <v>0</v>
      </c>
      <c r="K146" s="26">
        <v>0.05303632988597189</v>
      </c>
      <c r="L146" s="26">
        <v>0.09021199819576003</v>
      </c>
      <c r="M146" s="26">
        <v>0.020863759649488837</v>
      </c>
      <c r="N146" s="26">
        <v>0.12647868462167994</v>
      </c>
      <c r="O146" s="26">
        <v>0.09243458475540386</v>
      </c>
      <c r="P146" s="26">
        <v>0.03914813654870028</v>
      </c>
      <c r="Q146" s="26">
        <v>0.058936201561809336</v>
      </c>
      <c r="R146" s="26">
        <v>0.13651877133105803</v>
      </c>
      <c r="S146" s="26">
        <v>0.05242005940940067</v>
      </c>
      <c r="T146" s="26">
        <v>0.16042780748663102</v>
      </c>
      <c r="U146" s="26">
        <v>0.04428044280442805</v>
      </c>
      <c r="V146" s="26">
        <v>0.11316872427983539</v>
      </c>
      <c r="W146" s="26">
        <v>0.17779214481978342</v>
      </c>
      <c r="X146" s="26">
        <v>0.05111524163568773</v>
      </c>
      <c r="Y146" s="26">
        <v>0.06966483473953093</v>
      </c>
      <c r="Z146" s="26">
        <v>0.06459948320413438</v>
      </c>
      <c r="AA146" s="26">
        <v>0.13581830528936845</v>
      </c>
      <c r="AB146" s="26">
        <v>0.06785575804575417</v>
      </c>
      <c r="AC146" s="26">
        <v>0.1251564455569462</v>
      </c>
      <c r="AD146" s="26">
        <v>0.124001785625713</v>
      </c>
      <c r="AE146" s="26">
        <v>0.009500285008550257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  <c r="AK146" s="26">
        <v>0</v>
      </c>
      <c r="AL146" s="26">
        <v>0</v>
      </c>
      <c r="AM146" s="26">
        <v>0</v>
      </c>
      <c r="AN146" s="26">
        <v>0</v>
      </c>
      <c r="AO146" s="26">
        <v>0</v>
      </c>
      <c r="AP146" s="26">
        <v>0.07380073800738007</v>
      </c>
      <c r="AQ146" s="26">
        <v>0</v>
      </c>
      <c r="AR146" s="27">
        <v>0.018604651162790697</v>
      </c>
    </row>
    <row r="147" spans="1:44" ht="33.75" customHeight="1">
      <c r="A147" s="29" t="s">
        <v>522</v>
      </c>
      <c r="B147" s="30" t="s">
        <v>523</v>
      </c>
      <c r="C147" s="31" t="s">
        <v>524</v>
      </c>
      <c r="D147" s="26">
        <v>0.07720469205289766</v>
      </c>
      <c r="E147" s="26">
        <v>0.05053976468685562</v>
      </c>
      <c r="F147" s="26">
        <v>0.06180979067084226</v>
      </c>
      <c r="G147" s="26">
        <v>0.007365939893930465</v>
      </c>
      <c r="H147" s="26">
        <v>0</v>
      </c>
      <c r="I147" s="26">
        <v>0</v>
      </c>
      <c r="J147" s="26">
        <v>0.16337199803953603</v>
      </c>
      <c r="K147" s="26">
        <v>0.07955449482895784</v>
      </c>
      <c r="L147" s="26">
        <v>0.2255299954894001</v>
      </c>
      <c r="M147" s="26">
        <v>0.14604631754642186</v>
      </c>
      <c r="N147" s="26">
        <v>0.08183914887285172</v>
      </c>
      <c r="O147" s="26">
        <v>0.1422070534698521</v>
      </c>
      <c r="P147" s="26">
        <v>0.21139993736298152</v>
      </c>
      <c r="Q147" s="26">
        <v>0.09577132753794018</v>
      </c>
      <c r="R147" s="26">
        <v>0.17064846416382254</v>
      </c>
      <c r="S147" s="26">
        <v>0.034946706272933774</v>
      </c>
      <c r="T147" s="26">
        <v>0.267379679144385</v>
      </c>
      <c r="U147" s="26">
        <v>0.05166051660516605</v>
      </c>
      <c r="V147" s="26">
        <v>0.11316872427983539</v>
      </c>
      <c r="W147" s="26">
        <v>0.05657022789720381</v>
      </c>
      <c r="X147" s="26">
        <v>0.06505576208178439</v>
      </c>
      <c r="Y147" s="26">
        <v>0.06966483473953093</v>
      </c>
      <c r="Z147" s="26">
        <v>0.278274696879348</v>
      </c>
      <c r="AA147" s="26">
        <v>0.03772730702482457</v>
      </c>
      <c r="AB147" s="26">
        <v>0.08724311748739821</v>
      </c>
      <c r="AC147" s="26">
        <v>0.08664677000096274</v>
      </c>
      <c r="AD147" s="26">
        <v>0.11904171420068449</v>
      </c>
      <c r="AE147" s="26">
        <v>0.06175185255557667</v>
      </c>
      <c r="AF147" s="26">
        <v>0.41551246537396125</v>
      </c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6">
        <v>0</v>
      </c>
      <c r="AM147" s="26">
        <v>0</v>
      </c>
      <c r="AN147" s="26">
        <v>0</v>
      </c>
      <c r="AO147" s="26">
        <v>0.4725897920604915</v>
      </c>
      <c r="AP147" s="26">
        <v>0</v>
      </c>
      <c r="AQ147" s="26">
        <v>0</v>
      </c>
      <c r="AR147" s="27">
        <v>0</v>
      </c>
    </row>
    <row r="148" spans="1:44" ht="33.75" customHeight="1">
      <c r="A148" s="29" t="s">
        <v>525</v>
      </c>
      <c r="B148" s="30" t="s">
        <v>526</v>
      </c>
      <c r="C148" s="31" t="s">
        <v>527</v>
      </c>
      <c r="D148" s="26">
        <v>0.054790426618185444</v>
      </c>
      <c r="E148" s="26">
        <v>0.030323858812113372</v>
      </c>
      <c r="F148" s="26">
        <v>0.012361958134168453</v>
      </c>
      <c r="G148" s="26">
        <v>0.007365939893930465</v>
      </c>
      <c r="H148" s="26">
        <v>0.061293288384921846</v>
      </c>
      <c r="I148" s="26">
        <v>0</v>
      </c>
      <c r="J148" s="26">
        <v>0.2940695964711648</v>
      </c>
      <c r="K148" s="26">
        <v>0.26518164942985945</v>
      </c>
      <c r="L148" s="26">
        <v>0.4510599909788002</v>
      </c>
      <c r="M148" s="26">
        <v>0.06259127894846651</v>
      </c>
      <c r="N148" s="26">
        <v>0.08183914887285172</v>
      </c>
      <c r="O148" s="26">
        <v>0.2773037542662116</v>
      </c>
      <c r="P148" s="26">
        <v>0.10178515502662074</v>
      </c>
      <c r="Q148" s="26">
        <v>0.1620745542949757</v>
      </c>
      <c r="R148" s="26">
        <v>0.32764505119453924</v>
      </c>
      <c r="S148" s="26">
        <v>0.1397868250917351</v>
      </c>
      <c r="T148" s="26">
        <v>0.026737967914438502</v>
      </c>
      <c r="U148" s="26">
        <v>0.0959409594095941</v>
      </c>
      <c r="V148" s="26">
        <v>0.102880658436214</v>
      </c>
      <c r="W148" s="26">
        <v>0.05657022789720381</v>
      </c>
      <c r="X148" s="26">
        <v>0.16728624535315986</v>
      </c>
      <c r="Y148" s="26">
        <v>0.06966483473953093</v>
      </c>
      <c r="Z148" s="26">
        <v>0.14410653945537666</v>
      </c>
      <c r="AA148" s="26">
        <v>0.13581830528936845</v>
      </c>
      <c r="AB148" s="26">
        <v>0.09693679720822024</v>
      </c>
      <c r="AC148" s="26">
        <v>0.46211610667180125</v>
      </c>
      <c r="AD148" s="26">
        <v>0.2777639998015971</v>
      </c>
      <c r="AE148" s="26">
        <v>0.042751282538476154</v>
      </c>
      <c r="AF148" s="26">
        <v>0.13850415512465375</v>
      </c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6">
        <v>0</v>
      </c>
      <c r="AM148" s="26">
        <v>0</v>
      </c>
      <c r="AN148" s="26">
        <v>0</v>
      </c>
      <c r="AO148" s="26">
        <v>0.7561436672967864</v>
      </c>
      <c r="AP148" s="26">
        <v>3.394833948339483</v>
      </c>
      <c r="AQ148" s="26">
        <v>0</v>
      </c>
      <c r="AR148" s="27">
        <v>0</v>
      </c>
    </row>
    <row r="149" spans="1:44" ht="33.75" customHeight="1">
      <c r="A149" s="29" t="s">
        <v>528</v>
      </c>
      <c r="B149" s="30" t="s">
        <v>529</v>
      </c>
      <c r="C149" s="31" t="s">
        <v>530</v>
      </c>
      <c r="D149" s="26">
        <v>0.16437127985455632</v>
      </c>
      <c r="E149" s="26">
        <v>0.1334249787732988</v>
      </c>
      <c r="F149" s="26">
        <v>0.008241305422778969</v>
      </c>
      <c r="G149" s="26">
        <v>0</v>
      </c>
      <c r="H149" s="26">
        <v>0.5516395954642966</v>
      </c>
      <c r="I149" s="26">
        <v>0</v>
      </c>
      <c r="J149" s="26">
        <v>0.49011599411860807</v>
      </c>
      <c r="K149" s="26">
        <v>1.2198355873773536</v>
      </c>
      <c r="L149" s="26">
        <v>1.4433919711321606</v>
      </c>
      <c r="M149" s="26">
        <v>0.6676403087836428</v>
      </c>
      <c r="N149" s="26">
        <v>0.43895543486347743</v>
      </c>
      <c r="O149" s="26">
        <v>0.7536973833902162</v>
      </c>
      <c r="P149" s="26">
        <v>0.6811775759473849</v>
      </c>
      <c r="Q149" s="26">
        <v>0.2946810078090467</v>
      </c>
      <c r="R149" s="26">
        <v>0.764505119453925</v>
      </c>
      <c r="S149" s="26">
        <v>1.3279748383714836</v>
      </c>
      <c r="T149" s="26">
        <v>0</v>
      </c>
      <c r="U149" s="26">
        <v>0.44280442804428044</v>
      </c>
      <c r="V149" s="26">
        <v>0.3343621399176955</v>
      </c>
      <c r="W149" s="26">
        <v>0.49296912881849037</v>
      </c>
      <c r="X149" s="26">
        <v>0.2741635687732342</v>
      </c>
      <c r="Y149" s="26">
        <v>0.2786593389581237</v>
      </c>
      <c r="Z149" s="26">
        <v>0.3726893261776983</v>
      </c>
      <c r="AA149" s="26">
        <v>0.6262732966120879</v>
      </c>
      <c r="AB149" s="26">
        <v>0.2423419930205506</v>
      </c>
      <c r="AC149" s="26">
        <v>0.6931741600077019</v>
      </c>
      <c r="AD149" s="26">
        <v>0.5406477853281088</v>
      </c>
      <c r="AE149" s="26">
        <v>0.0332509975299259</v>
      </c>
      <c r="AF149" s="26">
        <v>0</v>
      </c>
      <c r="AG149" s="26">
        <v>0</v>
      </c>
      <c r="AH149" s="26">
        <v>0</v>
      </c>
      <c r="AI149" s="26">
        <v>0</v>
      </c>
      <c r="AJ149" s="26">
        <v>0</v>
      </c>
      <c r="AK149" s="26">
        <v>0</v>
      </c>
      <c r="AL149" s="26">
        <v>0</v>
      </c>
      <c r="AM149" s="26">
        <v>0</v>
      </c>
      <c r="AN149" s="26">
        <v>0</v>
      </c>
      <c r="AO149" s="26">
        <v>0.28355387523629494</v>
      </c>
      <c r="AP149" s="26">
        <v>12.656826568265684</v>
      </c>
      <c r="AQ149" s="26">
        <v>0</v>
      </c>
      <c r="AR149" s="27">
        <v>0</v>
      </c>
    </row>
    <row r="150" spans="1:44" ht="33.75" customHeight="1">
      <c r="A150" s="29" t="s">
        <v>531</v>
      </c>
      <c r="B150" s="30" t="s">
        <v>532</v>
      </c>
      <c r="C150" s="31" t="s">
        <v>533</v>
      </c>
      <c r="D150" s="26">
        <v>0.0049809478743804945</v>
      </c>
      <c r="E150" s="26">
        <v>0.0060647717624226745</v>
      </c>
      <c r="F150" s="26">
        <v>0.0041206527113894845</v>
      </c>
      <c r="G150" s="26">
        <v>0</v>
      </c>
      <c r="H150" s="26">
        <v>0.10215548064153643</v>
      </c>
      <c r="I150" s="26">
        <v>0</v>
      </c>
      <c r="J150" s="26">
        <v>0.5881391929423296</v>
      </c>
      <c r="K150" s="26">
        <v>0.07955449482895784</v>
      </c>
      <c r="L150" s="26">
        <v>0</v>
      </c>
      <c r="M150" s="26">
        <v>0.041727519298977674</v>
      </c>
      <c r="N150" s="26">
        <v>0</v>
      </c>
      <c r="O150" s="26">
        <v>0.021331058020477817</v>
      </c>
      <c r="P150" s="26">
        <v>0.02348888192922017</v>
      </c>
      <c r="Q150" s="26">
        <v>0.014734050390452334</v>
      </c>
      <c r="R150" s="26">
        <v>0.04778156996587031</v>
      </c>
      <c r="S150" s="26">
        <v>0.05242005940940067</v>
      </c>
      <c r="T150" s="26">
        <v>0</v>
      </c>
      <c r="U150" s="26">
        <v>0.022140221402214024</v>
      </c>
      <c r="V150" s="26">
        <v>0.0051440329218107</v>
      </c>
      <c r="W150" s="26">
        <v>0.06465168902537578</v>
      </c>
      <c r="X150" s="26">
        <v>0.023234200743494422</v>
      </c>
      <c r="Y150" s="26">
        <v>0.03870268596640607</v>
      </c>
      <c r="Z150" s="26">
        <v>0.019876764062810574</v>
      </c>
      <c r="AA150" s="26">
        <v>0.02263638421489474</v>
      </c>
      <c r="AB150" s="26">
        <v>0.038774718883288095</v>
      </c>
      <c r="AC150" s="26">
        <v>0.08664677000096274</v>
      </c>
      <c r="AD150" s="26">
        <v>0.01984028570011408</v>
      </c>
      <c r="AE150" s="26">
        <v>0</v>
      </c>
      <c r="AF150" s="26">
        <v>0</v>
      </c>
      <c r="AG150" s="26">
        <v>0</v>
      </c>
      <c r="AH150" s="26">
        <v>0</v>
      </c>
      <c r="AI150" s="26">
        <v>0</v>
      </c>
      <c r="AJ150" s="26">
        <v>0</v>
      </c>
      <c r="AK150" s="26">
        <v>0</v>
      </c>
      <c r="AL150" s="26">
        <v>0</v>
      </c>
      <c r="AM150" s="26">
        <v>0</v>
      </c>
      <c r="AN150" s="26">
        <v>0</v>
      </c>
      <c r="AO150" s="26">
        <v>0</v>
      </c>
      <c r="AP150" s="26">
        <v>0.996309963099631</v>
      </c>
      <c r="AQ150" s="26">
        <v>0</v>
      </c>
      <c r="AR150" s="27">
        <v>0</v>
      </c>
    </row>
    <row r="151" spans="1:44" ht="33.75" customHeight="1">
      <c r="A151" s="29" t="s">
        <v>534</v>
      </c>
      <c r="B151" s="30" t="s">
        <v>535</v>
      </c>
      <c r="C151" s="31" t="s">
        <v>536</v>
      </c>
      <c r="D151" s="26">
        <v>0.022414265434712227</v>
      </c>
      <c r="E151" s="26">
        <v>0.024259087049690698</v>
      </c>
      <c r="F151" s="26">
        <v>0</v>
      </c>
      <c r="G151" s="26">
        <v>0</v>
      </c>
      <c r="H151" s="26">
        <v>0.32689753805291655</v>
      </c>
      <c r="I151" s="26">
        <v>0</v>
      </c>
      <c r="J151" s="26">
        <v>1.4703479823558243</v>
      </c>
      <c r="K151" s="26">
        <v>0.10607265977194379</v>
      </c>
      <c r="L151" s="26">
        <v>0.04510599909788002</v>
      </c>
      <c r="M151" s="26">
        <v>0.041727519298977674</v>
      </c>
      <c r="N151" s="26">
        <v>0.08183914887285172</v>
      </c>
      <c r="O151" s="26">
        <v>0.13509670079635952</v>
      </c>
      <c r="P151" s="26">
        <v>0.1252740369558409</v>
      </c>
      <c r="Q151" s="26">
        <v>0.029468100780904668</v>
      </c>
      <c r="R151" s="26">
        <v>0.013651877133105802</v>
      </c>
      <c r="S151" s="26">
        <v>0.10484011881880134</v>
      </c>
      <c r="T151" s="26">
        <v>0</v>
      </c>
      <c r="U151" s="26">
        <v>0.11808118081180813</v>
      </c>
      <c r="V151" s="26">
        <v>0.030864197530864196</v>
      </c>
      <c r="W151" s="26">
        <v>0.25860675610150313</v>
      </c>
      <c r="X151" s="26">
        <v>0.07434944237918216</v>
      </c>
      <c r="Y151" s="26">
        <v>0.10062698351265577</v>
      </c>
      <c r="Z151" s="26">
        <v>0.10932220234545817</v>
      </c>
      <c r="AA151" s="26">
        <v>0.1660001509092281</v>
      </c>
      <c r="AB151" s="26">
        <v>0.1260178363706863</v>
      </c>
      <c r="AC151" s="26">
        <v>0.08664677000096274</v>
      </c>
      <c r="AD151" s="26">
        <v>0.08928128565051337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6">
        <v>0</v>
      </c>
      <c r="AM151" s="26">
        <v>0</v>
      </c>
      <c r="AN151" s="26">
        <v>0</v>
      </c>
      <c r="AO151" s="26">
        <v>0</v>
      </c>
      <c r="AP151" s="26">
        <v>4.317343173431734</v>
      </c>
      <c r="AQ151" s="26">
        <v>0</v>
      </c>
      <c r="AR151" s="27">
        <v>0</v>
      </c>
    </row>
    <row r="152" spans="1:44" ht="33.75" customHeight="1">
      <c r="A152" s="29" t="s">
        <v>537</v>
      </c>
      <c r="B152" s="30" t="s">
        <v>538</v>
      </c>
      <c r="C152" s="31" t="s">
        <v>539</v>
      </c>
      <c r="D152" s="26">
        <v>0.25402834159340526</v>
      </c>
      <c r="E152" s="26">
        <v>0.05053976468685562</v>
      </c>
      <c r="F152" s="26">
        <v>0.18130871930113732</v>
      </c>
      <c r="G152" s="26">
        <v>0.01473187978786093</v>
      </c>
      <c r="H152" s="26">
        <v>0</v>
      </c>
      <c r="I152" s="26">
        <v>0</v>
      </c>
      <c r="J152" s="26">
        <v>0.016337199803953602</v>
      </c>
      <c r="K152" s="26">
        <v>0.026518164942985947</v>
      </c>
      <c r="L152" s="26">
        <v>0.18042399639152007</v>
      </c>
      <c r="M152" s="26">
        <v>0.39641143334028794</v>
      </c>
      <c r="N152" s="26">
        <v>0.20831783349453165</v>
      </c>
      <c r="O152" s="26">
        <v>0.06399317406143344</v>
      </c>
      <c r="P152" s="26">
        <v>0.140933291575321</v>
      </c>
      <c r="Q152" s="26">
        <v>0.4935906880801533</v>
      </c>
      <c r="R152" s="26">
        <v>0.4709897610921502</v>
      </c>
      <c r="S152" s="26">
        <v>0.05242005940940067</v>
      </c>
      <c r="T152" s="26">
        <v>0.37433155080213903</v>
      </c>
      <c r="U152" s="26">
        <v>0.07380073800738007</v>
      </c>
      <c r="V152" s="26">
        <v>0.257201646090535</v>
      </c>
      <c r="W152" s="26">
        <v>0.19395506707612736</v>
      </c>
      <c r="X152" s="26">
        <v>0.28810408921933084</v>
      </c>
      <c r="Y152" s="26">
        <v>0.2786593389581237</v>
      </c>
      <c r="Z152" s="26">
        <v>0.8845160007950705</v>
      </c>
      <c r="AA152" s="26">
        <v>0.10563645966950878</v>
      </c>
      <c r="AB152" s="26">
        <v>0.47499030632027917</v>
      </c>
      <c r="AC152" s="26">
        <v>0.1444112833349379</v>
      </c>
      <c r="AD152" s="26">
        <v>0.3224046426268538</v>
      </c>
      <c r="AE152" s="26">
        <v>0.0332509975299259</v>
      </c>
      <c r="AF152" s="26">
        <v>0</v>
      </c>
      <c r="AG152" s="26">
        <v>0</v>
      </c>
      <c r="AH152" s="26">
        <v>0</v>
      </c>
      <c r="AI152" s="26">
        <v>0</v>
      </c>
      <c r="AJ152" s="26">
        <v>0</v>
      </c>
      <c r="AK152" s="26">
        <v>0</v>
      </c>
      <c r="AL152" s="26">
        <v>0</v>
      </c>
      <c r="AM152" s="26">
        <v>0</v>
      </c>
      <c r="AN152" s="26">
        <v>0</v>
      </c>
      <c r="AO152" s="26">
        <v>1.606805293005671</v>
      </c>
      <c r="AP152" s="26">
        <v>0.03690036900369004</v>
      </c>
      <c r="AQ152" s="26">
        <v>0</v>
      </c>
      <c r="AR152" s="27">
        <v>0</v>
      </c>
    </row>
    <row r="153" spans="1:44" ht="33.75" customHeight="1">
      <c r="A153" s="29" t="s">
        <v>540</v>
      </c>
      <c r="B153" s="30" t="s">
        <v>541</v>
      </c>
      <c r="C153" s="31" t="s">
        <v>542</v>
      </c>
      <c r="D153" s="26">
        <v>0.2864045027768784</v>
      </c>
      <c r="E153" s="26">
        <v>0.33356244693324705</v>
      </c>
      <c r="F153" s="26">
        <v>0.37910004944783254</v>
      </c>
      <c r="G153" s="26">
        <v>0.02946375957572186</v>
      </c>
      <c r="H153" s="26">
        <v>0</v>
      </c>
      <c r="I153" s="26">
        <v>0</v>
      </c>
      <c r="J153" s="26">
        <v>0</v>
      </c>
      <c r="K153" s="26">
        <v>0.13259082471492972</v>
      </c>
      <c r="L153" s="26">
        <v>0.2706359945872801</v>
      </c>
      <c r="M153" s="26">
        <v>0.08345503859795535</v>
      </c>
      <c r="N153" s="26">
        <v>0.10415891674726582</v>
      </c>
      <c r="O153" s="26">
        <v>0.234641638225256</v>
      </c>
      <c r="P153" s="26">
        <v>0.140933291575321</v>
      </c>
      <c r="Q153" s="26">
        <v>0.5525268896419626</v>
      </c>
      <c r="R153" s="26">
        <v>0.42320819112627983</v>
      </c>
      <c r="S153" s="26">
        <v>0.22715359077406955</v>
      </c>
      <c r="T153" s="26">
        <v>0.21390374331550802</v>
      </c>
      <c r="U153" s="26">
        <v>0.22140221402214022</v>
      </c>
      <c r="V153" s="26">
        <v>0.3755144032921811</v>
      </c>
      <c r="W153" s="26">
        <v>0.4121545175367706</v>
      </c>
      <c r="X153" s="26">
        <v>0.241635687732342</v>
      </c>
      <c r="Y153" s="26">
        <v>0.19351342983203035</v>
      </c>
      <c r="Z153" s="26">
        <v>0.4472271914132379</v>
      </c>
      <c r="AA153" s="26">
        <v>0.5281822983475439</v>
      </c>
      <c r="AB153" s="26">
        <v>0.2520356727413726</v>
      </c>
      <c r="AC153" s="26">
        <v>0.37546933667083854</v>
      </c>
      <c r="AD153" s="26">
        <v>0.5803283567283369</v>
      </c>
      <c r="AE153" s="26">
        <v>0.16625498764962948</v>
      </c>
      <c r="AF153" s="26">
        <v>0.8310249307479225</v>
      </c>
      <c r="AG153" s="26">
        <v>0.14326647564469913</v>
      </c>
      <c r="AH153" s="26">
        <v>0</v>
      </c>
      <c r="AI153" s="26">
        <v>0</v>
      </c>
      <c r="AJ153" s="26">
        <v>0</v>
      </c>
      <c r="AK153" s="26">
        <v>0</v>
      </c>
      <c r="AL153" s="26">
        <v>0</v>
      </c>
      <c r="AM153" s="26">
        <v>0</v>
      </c>
      <c r="AN153" s="26">
        <v>0</v>
      </c>
      <c r="AO153" s="26">
        <v>0.8506616257088847</v>
      </c>
      <c r="AP153" s="26">
        <v>0</v>
      </c>
      <c r="AQ153" s="26">
        <v>0</v>
      </c>
      <c r="AR153" s="27">
        <v>0</v>
      </c>
    </row>
    <row r="154" spans="1:44" ht="33.75" customHeight="1">
      <c r="A154" s="29" t="s">
        <v>543</v>
      </c>
      <c r="B154" s="30" t="s">
        <v>544</v>
      </c>
      <c r="C154" s="31" t="s">
        <v>545</v>
      </c>
      <c r="D154" s="26">
        <v>0.08467611386446841</v>
      </c>
      <c r="E154" s="26">
        <v>0.1637488375854122</v>
      </c>
      <c r="F154" s="26">
        <v>0.16894676116696886</v>
      </c>
      <c r="G154" s="26">
        <v>0.05156157925751326</v>
      </c>
      <c r="H154" s="26">
        <v>0</v>
      </c>
      <c r="I154" s="26">
        <v>0</v>
      </c>
      <c r="J154" s="26">
        <v>0.016337199803953602</v>
      </c>
      <c r="K154" s="26">
        <v>0</v>
      </c>
      <c r="L154" s="26">
        <v>0</v>
      </c>
      <c r="M154" s="26">
        <v>0</v>
      </c>
      <c r="N154" s="26">
        <v>0</v>
      </c>
      <c r="O154" s="26">
        <v>0.2986348122866894</v>
      </c>
      <c r="P154" s="26">
        <v>0.03131850923896023</v>
      </c>
      <c r="Q154" s="26">
        <v>0.12523942831884485</v>
      </c>
      <c r="R154" s="26">
        <v>0.23208191126279865</v>
      </c>
      <c r="S154" s="26">
        <v>0.1397868250917351</v>
      </c>
      <c r="T154" s="26">
        <v>0.026737967914438502</v>
      </c>
      <c r="U154" s="26">
        <v>0.11808118081180813</v>
      </c>
      <c r="V154" s="26">
        <v>0.10802469135802469</v>
      </c>
      <c r="W154" s="26">
        <v>0.06465168902537578</v>
      </c>
      <c r="X154" s="26">
        <v>0.38104089219330856</v>
      </c>
      <c r="Y154" s="26">
        <v>0.061924297546249715</v>
      </c>
      <c r="Z154" s="26">
        <v>0.0795070562512423</v>
      </c>
      <c r="AA154" s="26">
        <v>0.13581830528936845</v>
      </c>
      <c r="AB154" s="26">
        <v>0.04846839860411012</v>
      </c>
      <c r="AC154" s="26">
        <v>0.08664677000096274</v>
      </c>
      <c r="AD154" s="26">
        <v>0.13392192847577006</v>
      </c>
      <c r="AE154" s="26">
        <v>0.03800114003420103</v>
      </c>
      <c r="AF154" s="26">
        <v>0.554016620498615</v>
      </c>
      <c r="AG154" s="26">
        <v>0</v>
      </c>
      <c r="AH154" s="26">
        <v>0</v>
      </c>
      <c r="AI154" s="26">
        <v>0</v>
      </c>
      <c r="AJ154" s="26">
        <v>0</v>
      </c>
      <c r="AK154" s="26">
        <v>0</v>
      </c>
      <c r="AL154" s="26">
        <v>0</v>
      </c>
      <c r="AM154" s="26">
        <v>0</v>
      </c>
      <c r="AN154" s="26">
        <v>0</v>
      </c>
      <c r="AO154" s="26">
        <v>0.1890359168241966</v>
      </c>
      <c r="AP154" s="26">
        <v>0</v>
      </c>
      <c r="AQ154" s="26">
        <v>0</v>
      </c>
      <c r="AR154" s="27">
        <v>0</v>
      </c>
    </row>
    <row r="155" spans="1:44" ht="33.75" customHeight="1">
      <c r="A155" s="29" t="s">
        <v>546</v>
      </c>
      <c r="B155" s="30" t="s">
        <v>547</v>
      </c>
      <c r="C155" s="31" t="s">
        <v>548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0.021331058020477817</v>
      </c>
      <c r="P155" s="26">
        <v>0</v>
      </c>
      <c r="Q155" s="26">
        <v>0.007367025195226167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0.00962741888899586</v>
      </c>
      <c r="AD155" s="26">
        <v>0.00992014285005704</v>
      </c>
      <c r="AE155" s="26">
        <v>0</v>
      </c>
      <c r="AF155" s="26">
        <v>0</v>
      </c>
      <c r="AG155" s="26">
        <v>0</v>
      </c>
      <c r="AH155" s="26">
        <v>0</v>
      </c>
      <c r="AI155" s="26">
        <v>0</v>
      </c>
      <c r="AJ155" s="26">
        <v>0</v>
      </c>
      <c r="AK155" s="26">
        <v>0</v>
      </c>
      <c r="AL155" s="26">
        <v>0</v>
      </c>
      <c r="AM155" s="26">
        <v>0</v>
      </c>
      <c r="AN155" s="26">
        <v>0</v>
      </c>
      <c r="AO155" s="26">
        <v>0</v>
      </c>
      <c r="AP155" s="26">
        <v>0.03690036900369004</v>
      </c>
      <c r="AQ155" s="26">
        <v>0</v>
      </c>
      <c r="AR155" s="27">
        <v>0</v>
      </c>
    </row>
    <row r="156" spans="1:44" ht="33.75" customHeight="1">
      <c r="A156" s="29" t="s">
        <v>549</v>
      </c>
      <c r="B156" s="30" t="s">
        <v>550</v>
      </c>
      <c r="C156" s="31" t="s">
        <v>551</v>
      </c>
      <c r="D156" s="26">
        <v>0.01743331756033173</v>
      </c>
      <c r="E156" s="26">
        <v>0.020215905874742247</v>
      </c>
      <c r="F156" s="26">
        <v>0.02060326355694742</v>
      </c>
      <c r="G156" s="26">
        <v>0.007365939893930465</v>
      </c>
      <c r="H156" s="26">
        <v>0</v>
      </c>
      <c r="I156" s="26">
        <v>0</v>
      </c>
      <c r="J156" s="26">
        <v>0.032674399607907204</v>
      </c>
      <c r="K156" s="26">
        <v>0.10607265977194379</v>
      </c>
      <c r="L156" s="26">
        <v>0.04510599909788002</v>
      </c>
      <c r="M156" s="26">
        <v>0.041727519298977674</v>
      </c>
      <c r="N156" s="26">
        <v>0.10415891674726582</v>
      </c>
      <c r="O156" s="26">
        <v>0</v>
      </c>
      <c r="P156" s="26">
        <v>0.02348888192922017</v>
      </c>
      <c r="Q156" s="26">
        <v>0.022101075585678503</v>
      </c>
      <c r="R156" s="26">
        <v>0.006825938566552901</v>
      </c>
      <c r="S156" s="26">
        <v>0.017473353136466887</v>
      </c>
      <c r="T156" s="26">
        <v>0</v>
      </c>
      <c r="U156" s="26">
        <v>0.11070110701107011</v>
      </c>
      <c r="V156" s="26">
        <v>0.0051440329218107</v>
      </c>
      <c r="W156" s="26">
        <v>0.03232584451268789</v>
      </c>
      <c r="X156" s="26">
        <v>0.023234200743494422</v>
      </c>
      <c r="Y156" s="26">
        <v>0.08514590912609335</v>
      </c>
      <c r="Z156" s="26">
        <v>0.4472271914132379</v>
      </c>
      <c r="AA156" s="26">
        <v>0.015090922809929828</v>
      </c>
      <c r="AB156" s="26">
        <v>0.019387359441644048</v>
      </c>
      <c r="AC156" s="26">
        <v>0.028882256666987578</v>
      </c>
      <c r="AD156" s="26">
        <v>0.014880214275085561</v>
      </c>
      <c r="AE156" s="26">
        <v>0.07600228006840205</v>
      </c>
      <c r="AF156" s="26">
        <v>0.13850415512465375</v>
      </c>
      <c r="AG156" s="26">
        <v>0.14326647564469913</v>
      </c>
      <c r="AH156" s="26">
        <v>0</v>
      </c>
      <c r="AI156" s="26">
        <v>0</v>
      </c>
      <c r="AJ156" s="26">
        <v>0</v>
      </c>
      <c r="AK156" s="26">
        <v>0</v>
      </c>
      <c r="AL156" s="26">
        <v>0</v>
      </c>
      <c r="AM156" s="26">
        <v>0</v>
      </c>
      <c r="AN156" s="26">
        <v>0</v>
      </c>
      <c r="AO156" s="26">
        <v>1.0396975425330812</v>
      </c>
      <c r="AP156" s="26">
        <v>0</v>
      </c>
      <c r="AQ156" s="26">
        <v>0</v>
      </c>
      <c r="AR156" s="27">
        <v>0.018604651162790697</v>
      </c>
    </row>
    <row r="157" spans="1:44" ht="33.75" customHeight="1">
      <c r="A157" s="29" t="s">
        <v>552</v>
      </c>
      <c r="B157" s="30" t="s">
        <v>553</v>
      </c>
      <c r="C157" s="31" t="s">
        <v>554</v>
      </c>
      <c r="D157" s="26">
        <v>0.019923791497521978</v>
      </c>
      <c r="E157" s="26">
        <v>0.018194315287268024</v>
      </c>
      <c r="F157" s="26">
        <v>0.04120652711389484</v>
      </c>
      <c r="G157" s="26">
        <v>0.01473187978786093</v>
      </c>
      <c r="H157" s="26">
        <v>0.020431096128307284</v>
      </c>
      <c r="I157" s="26">
        <v>0</v>
      </c>
      <c r="J157" s="26">
        <v>0.016337199803953602</v>
      </c>
      <c r="K157" s="26">
        <v>0.05303632988597189</v>
      </c>
      <c r="L157" s="26">
        <v>0.09021199819576003</v>
      </c>
      <c r="M157" s="26">
        <v>0.020863759649488837</v>
      </c>
      <c r="N157" s="26">
        <v>0.08183914887285172</v>
      </c>
      <c r="O157" s="26">
        <v>0.007110352673492605</v>
      </c>
      <c r="P157" s="26">
        <v>0.04697776385844034</v>
      </c>
      <c r="Q157" s="26">
        <v>0.04420215117135701</v>
      </c>
      <c r="R157" s="26">
        <v>0.034129692832764506</v>
      </c>
      <c r="S157" s="26">
        <v>0</v>
      </c>
      <c r="T157" s="26">
        <v>0.026737967914438502</v>
      </c>
      <c r="U157" s="26">
        <v>0.1033210332103321</v>
      </c>
      <c r="V157" s="26">
        <v>0.0205761316872428</v>
      </c>
      <c r="W157" s="26">
        <v>0.03232584451268789</v>
      </c>
      <c r="X157" s="26">
        <v>0.027881040892193308</v>
      </c>
      <c r="Y157" s="26">
        <v>0.02322161157984364</v>
      </c>
      <c r="Z157" s="26">
        <v>0.024845955078513216</v>
      </c>
      <c r="AA157" s="26">
        <v>0.08300007545461405</v>
      </c>
      <c r="AB157" s="26">
        <v>0.019387359441644048</v>
      </c>
      <c r="AC157" s="26">
        <v>0.06739193222297102</v>
      </c>
      <c r="AD157" s="26">
        <v>0.044640642825256684</v>
      </c>
      <c r="AE157" s="26">
        <v>0.019000570017100513</v>
      </c>
      <c r="AF157" s="26">
        <v>0</v>
      </c>
      <c r="AG157" s="26">
        <v>0.5730659025787965</v>
      </c>
      <c r="AH157" s="26">
        <v>0</v>
      </c>
      <c r="AI157" s="26">
        <v>0</v>
      </c>
      <c r="AJ157" s="26">
        <v>0</v>
      </c>
      <c r="AK157" s="26">
        <v>0</v>
      </c>
      <c r="AL157" s="26">
        <v>0</v>
      </c>
      <c r="AM157" s="26">
        <v>0</v>
      </c>
      <c r="AN157" s="26">
        <v>0</v>
      </c>
      <c r="AO157" s="26">
        <v>0.4725897920604915</v>
      </c>
      <c r="AP157" s="26">
        <v>0.03690036900369004</v>
      </c>
      <c r="AQ157" s="26">
        <v>0</v>
      </c>
      <c r="AR157" s="27">
        <v>0.018604651162790697</v>
      </c>
    </row>
    <row r="158" spans="1:44" ht="33.75" customHeight="1">
      <c r="A158" s="29" t="s">
        <v>555</v>
      </c>
      <c r="B158" s="30" t="s">
        <v>556</v>
      </c>
      <c r="C158" s="31" t="s">
        <v>557</v>
      </c>
      <c r="D158" s="26">
        <v>0.032376161183473216</v>
      </c>
      <c r="E158" s="26">
        <v>0.018194315287268024</v>
      </c>
      <c r="F158" s="26">
        <v>0.032965221691115876</v>
      </c>
      <c r="G158" s="26">
        <v>0</v>
      </c>
      <c r="H158" s="26">
        <v>0.010215548064153642</v>
      </c>
      <c r="I158" s="26">
        <v>0</v>
      </c>
      <c r="J158" s="26">
        <v>0.016337199803953602</v>
      </c>
      <c r="K158" s="26">
        <v>0</v>
      </c>
      <c r="L158" s="26">
        <v>0</v>
      </c>
      <c r="M158" s="26">
        <v>0.020863759649488837</v>
      </c>
      <c r="N158" s="26">
        <v>0.07439922624804701</v>
      </c>
      <c r="O158" s="26">
        <v>0.05688282138794084</v>
      </c>
      <c r="P158" s="26">
        <v>0.04697776385844034</v>
      </c>
      <c r="Q158" s="26">
        <v>0.022101075585678503</v>
      </c>
      <c r="R158" s="26">
        <v>0.013651877133105802</v>
      </c>
      <c r="S158" s="26">
        <v>0.05242005940940067</v>
      </c>
      <c r="T158" s="26">
        <v>0</v>
      </c>
      <c r="U158" s="26">
        <v>0.08118081180811808</v>
      </c>
      <c r="V158" s="26">
        <v>0.07716049382716049</v>
      </c>
      <c r="W158" s="26">
        <v>0.04848876676903184</v>
      </c>
      <c r="X158" s="26">
        <v>0.05111524163568773</v>
      </c>
      <c r="Y158" s="26">
        <v>0.04644322315968728</v>
      </c>
      <c r="Z158" s="26">
        <v>0.004969191015702644</v>
      </c>
      <c r="AA158" s="26">
        <v>0.07545461404964914</v>
      </c>
      <c r="AB158" s="26">
        <v>0</v>
      </c>
      <c r="AC158" s="26">
        <v>0.03850967555598344</v>
      </c>
      <c r="AD158" s="26">
        <v>0.0248003571251426</v>
      </c>
      <c r="AE158" s="26">
        <v>0.019000570017100513</v>
      </c>
      <c r="AF158" s="26">
        <v>0</v>
      </c>
      <c r="AG158" s="26">
        <v>0.28653295128939826</v>
      </c>
      <c r="AH158" s="26">
        <v>0</v>
      </c>
      <c r="AI158" s="26">
        <v>0</v>
      </c>
      <c r="AJ158" s="26">
        <v>0</v>
      </c>
      <c r="AK158" s="26">
        <v>0</v>
      </c>
      <c r="AL158" s="26">
        <v>0</v>
      </c>
      <c r="AM158" s="26">
        <v>0</v>
      </c>
      <c r="AN158" s="26">
        <v>0</v>
      </c>
      <c r="AO158" s="26">
        <v>0.3780718336483932</v>
      </c>
      <c r="AP158" s="26">
        <v>0.03690036900369004</v>
      </c>
      <c r="AQ158" s="26">
        <v>0</v>
      </c>
      <c r="AR158" s="27">
        <v>0.018604651162790697</v>
      </c>
    </row>
    <row r="159" spans="1:44" ht="33.75" customHeight="1">
      <c r="A159" s="29" t="s">
        <v>558</v>
      </c>
      <c r="B159" s="30" t="s">
        <v>559</v>
      </c>
      <c r="C159" s="31" t="s">
        <v>560</v>
      </c>
      <c r="D159" s="26">
        <v>0.019923791497521978</v>
      </c>
      <c r="E159" s="26">
        <v>0.010107952937371123</v>
      </c>
      <c r="F159" s="26">
        <v>0.03708587440250535</v>
      </c>
      <c r="G159" s="26">
        <v>0</v>
      </c>
      <c r="H159" s="26">
        <v>0</v>
      </c>
      <c r="I159" s="26">
        <v>0</v>
      </c>
      <c r="J159" s="26">
        <v>0.016337199803953602</v>
      </c>
      <c r="K159" s="26">
        <v>0</v>
      </c>
      <c r="L159" s="26">
        <v>0</v>
      </c>
      <c r="M159" s="26">
        <v>0.041727519298977674</v>
      </c>
      <c r="N159" s="26">
        <v>0.022319767874414108</v>
      </c>
      <c r="O159" s="26">
        <v>0.007110352673492605</v>
      </c>
      <c r="P159" s="26">
        <v>0.007829627309740057</v>
      </c>
      <c r="Q159" s="26">
        <v>0.029468100780904668</v>
      </c>
      <c r="R159" s="26">
        <v>0.034129692832764506</v>
      </c>
      <c r="S159" s="26">
        <v>0</v>
      </c>
      <c r="T159" s="26">
        <v>0.10695187165775401</v>
      </c>
      <c r="U159" s="26">
        <v>0.022140221402214024</v>
      </c>
      <c r="V159" s="26">
        <v>0.0205761316872428</v>
      </c>
      <c r="W159" s="26">
        <v>0</v>
      </c>
      <c r="X159" s="26">
        <v>0</v>
      </c>
      <c r="Y159" s="26">
        <v>0.015481074386562429</v>
      </c>
      <c r="Z159" s="26">
        <v>0.2981514609421586</v>
      </c>
      <c r="AA159" s="26">
        <v>0</v>
      </c>
      <c r="AB159" s="26">
        <v>0</v>
      </c>
      <c r="AC159" s="26">
        <v>0</v>
      </c>
      <c r="AD159" s="26">
        <v>0.01984028570011408</v>
      </c>
      <c r="AE159" s="26">
        <v>0</v>
      </c>
      <c r="AF159" s="26">
        <v>0</v>
      </c>
      <c r="AG159" s="26">
        <v>0</v>
      </c>
      <c r="AH159" s="26">
        <v>0</v>
      </c>
      <c r="AI159" s="26">
        <v>0</v>
      </c>
      <c r="AJ159" s="26">
        <v>0</v>
      </c>
      <c r="AK159" s="26">
        <v>0</v>
      </c>
      <c r="AL159" s="26">
        <v>0</v>
      </c>
      <c r="AM159" s="26">
        <v>0</v>
      </c>
      <c r="AN159" s="26">
        <v>0</v>
      </c>
      <c r="AO159" s="26">
        <v>0.3780718336483932</v>
      </c>
      <c r="AP159" s="26">
        <v>0.03690036900369004</v>
      </c>
      <c r="AQ159" s="26">
        <v>0</v>
      </c>
      <c r="AR159" s="27">
        <v>0</v>
      </c>
    </row>
    <row r="160" spans="1:44" ht="33.75" customHeight="1">
      <c r="A160" s="29" t="s">
        <v>561</v>
      </c>
      <c r="B160" s="30" t="s">
        <v>562</v>
      </c>
      <c r="C160" s="31" t="s">
        <v>563</v>
      </c>
      <c r="D160" s="26">
        <v>0.022414265434712227</v>
      </c>
      <c r="E160" s="26">
        <v>0.0161727246997938</v>
      </c>
      <c r="F160" s="26">
        <v>0.049447832536673814</v>
      </c>
      <c r="G160" s="26">
        <v>0</v>
      </c>
      <c r="H160" s="26">
        <v>0.010215548064153642</v>
      </c>
      <c r="I160" s="26">
        <v>0</v>
      </c>
      <c r="J160" s="26">
        <v>0.2287207972553504</v>
      </c>
      <c r="K160" s="26">
        <v>0</v>
      </c>
      <c r="L160" s="26">
        <v>0</v>
      </c>
      <c r="M160" s="26">
        <v>0</v>
      </c>
      <c r="N160" s="26">
        <v>0.014879845249609404</v>
      </c>
      <c r="O160" s="26">
        <v>0.007110352673492605</v>
      </c>
      <c r="P160" s="26">
        <v>0.015659254619480114</v>
      </c>
      <c r="Q160" s="26">
        <v>0</v>
      </c>
      <c r="R160" s="26">
        <v>0.027303754266211604</v>
      </c>
      <c r="S160" s="26">
        <v>0</v>
      </c>
      <c r="T160" s="26">
        <v>0</v>
      </c>
      <c r="U160" s="26">
        <v>0.014760147601476016</v>
      </c>
      <c r="V160" s="26">
        <v>0.0102880658436214</v>
      </c>
      <c r="W160" s="26">
        <v>0</v>
      </c>
      <c r="X160" s="26">
        <v>0.00929368029739777</v>
      </c>
      <c r="Y160" s="26">
        <v>0.007740537193281214</v>
      </c>
      <c r="Z160" s="26">
        <v>0.0795070562512423</v>
      </c>
      <c r="AA160" s="26">
        <v>0</v>
      </c>
      <c r="AB160" s="26">
        <v>0.02908103916246607</v>
      </c>
      <c r="AC160" s="26">
        <v>0.00962741888899586</v>
      </c>
      <c r="AD160" s="26">
        <v>0.03968057140022816</v>
      </c>
      <c r="AE160" s="26">
        <v>0.014250427512825384</v>
      </c>
      <c r="AF160" s="26">
        <v>0</v>
      </c>
      <c r="AG160" s="26">
        <v>0</v>
      </c>
      <c r="AH160" s="26">
        <v>0</v>
      </c>
      <c r="AI160" s="26">
        <v>0</v>
      </c>
      <c r="AJ160" s="26">
        <v>0</v>
      </c>
      <c r="AK160" s="26">
        <v>0</v>
      </c>
      <c r="AL160" s="26">
        <v>0</v>
      </c>
      <c r="AM160" s="26">
        <v>0</v>
      </c>
      <c r="AN160" s="26">
        <v>0</v>
      </c>
      <c r="AO160" s="26">
        <v>0</v>
      </c>
      <c r="AP160" s="26">
        <v>0</v>
      </c>
      <c r="AQ160" s="26">
        <v>0</v>
      </c>
      <c r="AR160" s="27">
        <v>0</v>
      </c>
    </row>
    <row r="161" spans="1:44" ht="33.75" customHeight="1">
      <c r="A161" s="29" t="s">
        <v>564</v>
      </c>
      <c r="B161" s="30" t="s">
        <v>565</v>
      </c>
      <c r="C161" s="31" t="s">
        <v>566</v>
      </c>
      <c r="D161" s="26">
        <v>0.022414265434712227</v>
      </c>
      <c r="E161" s="26">
        <v>0.0080863623498969</v>
      </c>
      <c r="F161" s="26">
        <v>0.10713697049612658</v>
      </c>
      <c r="G161" s="26">
        <v>0.01473187978786093</v>
      </c>
      <c r="H161" s="26">
        <v>0</v>
      </c>
      <c r="I161" s="26">
        <v>0</v>
      </c>
      <c r="J161" s="26">
        <v>0.8658715896095409</v>
      </c>
      <c r="K161" s="26">
        <v>0</v>
      </c>
      <c r="L161" s="26">
        <v>0</v>
      </c>
      <c r="M161" s="26">
        <v>0</v>
      </c>
      <c r="N161" s="26">
        <v>0</v>
      </c>
      <c r="O161" s="26">
        <v>0.042662116040955635</v>
      </c>
      <c r="P161" s="26">
        <v>0.03914813654870028</v>
      </c>
      <c r="Q161" s="26">
        <v>0.04420215117135701</v>
      </c>
      <c r="R161" s="26">
        <v>0.006825938566552901</v>
      </c>
      <c r="S161" s="26">
        <v>0</v>
      </c>
      <c r="T161" s="26">
        <v>0</v>
      </c>
      <c r="U161" s="26">
        <v>0.007380073800738008</v>
      </c>
      <c r="V161" s="26">
        <v>0.0102880658436214</v>
      </c>
      <c r="W161" s="26">
        <v>0</v>
      </c>
      <c r="X161" s="26">
        <v>0.027881040892193308</v>
      </c>
      <c r="Y161" s="26">
        <v>0.007740537193281214</v>
      </c>
      <c r="Z161" s="26">
        <v>0.06459948320413438</v>
      </c>
      <c r="AA161" s="26">
        <v>0.007545461404964914</v>
      </c>
      <c r="AB161" s="26">
        <v>0</v>
      </c>
      <c r="AC161" s="26">
        <v>0</v>
      </c>
      <c r="AD161" s="26">
        <v>0.029760428550171122</v>
      </c>
      <c r="AE161" s="26">
        <v>0.004750142504275128</v>
      </c>
      <c r="AF161" s="26">
        <v>0</v>
      </c>
      <c r="AG161" s="26">
        <v>0</v>
      </c>
      <c r="AH161" s="26">
        <v>0</v>
      </c>
      <c r="AI161" s="26">
        <v>0</v>
      </c>
      <c r="AJ161" s="26">
        <v>0</v>
      </c>
      <c r="AK161" s="26">
        <v>0</v>
      </c>
      <c r="AL161" s="26">
        <v>0</v>
      </c>
      <c r="AM161" s="26">
        <v>0</v>
      </c>
      <c r="AN161" s="26">
        <v>0</v>
      </c>
      <c r="AO161" s="26">
        <v>0.0945179584120983</v>
      </c>
      <c r="AP161" s="26">
        <v>0</v>
      </c>
      <c r="AQ161" s="26">
        <v>0</v>
      </c>
      <c r="AR161" s="27">
        <v>0</v>
      </c>
    </row>
    <row r="162" spans="1:44" ht="33.75" customHeight="1">
      <c r="A162" s="29" t="s">
        <v>567</v>
      </c>
      <c r="B162" s="30" t="s">
        <v>568</v>
      </c>
      <c r="C162" s="31" t="s">
        <v>569</v>
      </c>
      <c r="D162" s="26">
        <v>0.039847582995043956</v>
      </c>
      <c r="E162" s="26">
        <v>0.028302268224639146</v>
      </c>
      <c r="F162" s="26">
        <v>0.05356848524806329</v>
      </c>
      <c r="G162" s="26">
        <v>0.0220978196817914</v>
      </c>
      <c r="H162" s="26">
        <v>0</v>
      </c>
      <c r="I162" s="26">
        <v>0</v>
      </c>
      <c r="J162" s="26">
        <v>0.016337199803953602</v>
      </c>
      <c r="K162" s="26">
        <v>0.05303632988597189</v>
      </c>
      <c r="L162" s="26">
        <v>0.18042399639152007</v>
      </c>
      <c r="M162" s="26">
        <v>0.1043187982474442</v>
      </c>
      <c r="N162" s="26">
        <v>0.059519380998437614</v>
      </c>
      <c r="O162" s="26">
        <v>0</v>
      </c>
      <c r="P162" s="26">
        <v>0.007829627309740057</v>
      </c>
      <c r="Q162" s="26">
        <v>0.08103727714748785</v>
      </c>
      <c r="R162" s="26">
        <v>0.027303754266211604</v>
      </c>
      <c r="S162" s="26">
        <v>0.017473353136466887</v>
      </c>
      <c r="T162" s="26">
        <v>0</v>
      </c>
      <c r="U162" s="26">
        <v>0.014760147601476016</v>
      </c>
      <c r="V162" s="26">
        <v>0.06172839506172839</v>
      </c>
      <c r="W162" s="26">
        <v>0.1535477614352675</v>
      </c>
      <c r="X162" s="26">
        <v>0</v>
      </c>
      <c r="Y162" s="26">
        <v>0.04644322315968728</v>
      </c>
      <c r="Z162" s="26">
        <v>0.01490757304710793</v>
      </c>
      <c r="AA162" s="26">
        <v>0</v>
      </c>
      <c r="AB162" s="26">
        <v>0.019387359441644048</v>
      </c>
      <c r="AC162" s="26">
        <v>0.028882256666987578</v>
      </c>
      <c r="AD162" s="26">
        <v>0.044640642825256684</v>
      </c>
      <c r="AE162" s="26">
        <v>0.019000570017100513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6">
        <v>0</v>
      </c>
      <c r="AM162" s="26">
        <v>0</v>
      </c>
      <c r="AN162" s="26">
        <v>0</v>
      </c>
      <c r="AO162" s="26">
        <v>0.0945179584120983</v>
      </c>
      <c r="AP162" s="26">
        <v>0</v>
      </c>
      <c r="AQ162" s="26">
        <v>0</v>
      </c>
      <c r="AR162" s="27">
        <v>0</v>
      </c>
    </row>
    <row r="163" spans="1:44" ht="33.75" customHeight="1">
      <c r="A163" s="29" t="s">
        <v>570</v>
      </c>
      <c r="B163" s="30" t="s">
        <v>571</v>
      </c>
      <c r="C163" s="31" t="s">
        <v>572</v>
      </c>
      <c r="D163" s="26">
        <v>0.014942843623141485</v>
      </c>
      <c r="E163" s="26">
        <v>0.12129543524845349</v>
      </c>
      <c r="F163" s="26">
        <v>0.028844568979726388</v>
      </c>
      <c r="G163" s="26">
        <v>0.007365939893930465</v>
      </c>
      <c r="H163" s="26">
        <v>0.020431096128307284</v>
      </c>
      <c r="I163" s="26">
        <v>0</v>
      </c>
      <c r="J163" s="26">
        <v>0.06534879921581441</v>
      </c>
      <c r="K163" s="26">
        <v>0</v>
      </c>
      <c r="L163" s="26">
        <v>0.09021199819576003</v>
      </c>
      <c r="M163" s="26">
        <v>0.06259127894846651</v>
      </c>
      <c r="N163" s="26">
        <v>0.05207945837363291</v>
      </c>
      <c r="O163" s="26">
        <v>0.36973833902161546</v>
      </c>
      <c r="P163" s="26">
        <v>0.02348888192922017</v>
      </c>
      <c r="Q163" s="26">
        <v>0.08840430234271401</v>
      </c>
      <c r="R163" s="26">
        <v>0.06143344709897611</v>
      </c>
      <c r="S163" s="26">
        <v>0.08736676568233444</v>
      </c>
      <c r="T163" s="26">
        <v>0.10695187165775401</v>
      </c>
      <c r="U163" s="26">
        <v>0.022140221402214024</v>
      </c>
      <c r="V163" s="26">
        <v>0.0720164609053498</v>
      </c>
      <c r="W163" s="26">
        <v>0.07273315015354777</v>
      </c>
      <c r="X163" s="26">
        <v>0.046468401486988845</v>
      </c>
      <c r="Y163" s="26">
        <v>0.015481074386562429</v>
      </c>
      <c r="Z163" s="26">
        <v>0.05963029218843172</v>
      </c>
      <c r="AA163" s="26">
        <v>0.030181845619859655</v>
      </c>
      <c r="AB163" s="26">
        <v>0.038774718883288095</v>
      </c>
      <c r="AC163" s="26">
        <v>0.057764513333975157</v>
      </c>
      <c r="AD163" s="26">
        <v>0.014880214275085561</v>
      </c>
      <c r="AE163" s="26">
        <v>0.009500285008550257</v>
      </c>
      <c r="AF163" s="26">
        <v>0</v>
      </c>
      <c r="AG163" s="26">
        <v>0</v>
      </c>
      <c r="AH163" s="26">
        <v>0</v>
      </c>
      <c r="AI163" s="26">
        <v>0</v>
      </c>
      <c r="AJ163" s="26">
        <v>0</v>
      </c>
      <c r="AK163" s="26">
        <v>0</v>
      </c>
      <c r="AL163" s="26">
        <v>0</v>
      </c>
      <c r="AM163" s="26">
        <v>0</v>
      </c>
      <c r="AN163" s="26">
        <v>0</v>
      </c>
      <c r="AO163" s="26">
        <v>0.0945179584120983</v>
      </c>
      <c r="AP163" s="26">
        <v>0.07380073800738007</v>
      </c>
      <c r="AQ163" s="26">
        <v>0</v>
      </c>
      <c r="AR163" s="27">
        <v>0</v>
      </c>
    </row>
    <row r="164" spans="1:44" ht="33.75" customHeight="1">
      <c r="A164" s="29" t="s">
        <v>573</v>
      </c>
      <c r="B164" s="30" t="s">
        <v>574</v>
      </c>
      <c r="C164" s="31" t="s">
        <v>575</v>
      </c>
      <c r="D164" s="26">
        <v>0.027395213309092722</v>
      </c>
      <c r="E164" s="26">
        <v>0.08894998584886588</v>
      </c>
      <c r="F164" s="26">
        <v>0.016482610845557938</v>
      </c>
      <c r="G164" s="26">
        <v>0</v>
      </c>
      <c r="H164" s="26">
        <v>0.13280212483399734</v>
      </c>
      <c r="I164" s="26">
        <v>0</v>
      </c>
      <c r="J164" s="26">
        <v>0.016337199803953602</v>
      </c>
      <c r="K164" s="26">
        <v>0.05303632988597189</v>
      </c>
      <c r="L164" s="26">
        <v>0</v>
      </c>
      <c r="M164" s="26">
        <v>0</v>
      </c>
      <c r="N164" s="26">
        <v>0.029759690499218807</v>
      </c>
      <c r="O164" s="26">
        <v>0.9670079635949944</v>
      </c>
      <c r="P164" s="26">
        <v>0.007829627309740057</v>
      </c>
      <c r="Q164" s="26">
        <v>0.1105053779283925</v>
      </c>
      <c r="R164" s="26">
        <v>0.034129692832764506</v>
      </c>
      <c r="S164" s="26">
        <v>0.12231347195526823</v>
      </c>
      <c r="T164" s="26">
        <v>0.08021390374331551</v>
      </c>
      <c r="U164" s="26">
        <v>0.05166051660516605</v>
      </c>
      <c r="V164" s="26">
        <v>0.0668724279835391</v>
      </c>
      <c r="W164" s="26">
        <v>0.06465168902537578</v>
      </c>
      <c r="X164" s="26">
        <v>0.06970260223048327</v>
      </c>
      <c r="Y164" s="26">
        <v>0.03870268596640607</v>
      </c>
      <c r="Z164" s="26">
        <v>0.02981514609421586</v>
      </c>
      <c r="AA164" s="26">
        <v>0.06790915264468422</v>
      </c>
      <c r="AB164" s="26">
        <v>0.038774718883288095</v>
      </c>
      <c r="AC164" s="26">
        <v>0.03850967555598344</v>
      </c>
      <c r="AD164" s="26">
        <v>0.01984028570011408</v>
      </c>
      <c r="AE164" s="26">
        <v>0.042751282538476154</v>
      </c>
      <c r="AF164" s="26">
        <v>0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6">
        <v>0</v>
      </c>
      <c r="AM164" s="26">
        <v>0</v>
      </c>
      <c r="AN164" s="26">
        <v>0</v>
      </c>
      <c r="AO164" s="26">
        <v>0</v>
      </c>
      <c r="AP164" s="26">
        <v>0.11070110701107011</v>
      </c>
      <c r="AQ164" s="26">
        <v>0</v>
      </c>
      <c r="AR164" s="27">
        <v>0</v>
      </c>
    </row>
    <row r="165" spans="1:44" ht="33.75" customHeight="1">
      <c r="A165" s="29" t="s">
        <v>576</v>
      </c>
      <c r="B165" s="30" t="s">
        <v>577</v>
      </c>
      <c r="C165" s="31" t="s">
        <v>578</v>
      </c>
      <c r="D165" s="26">
        <v>0.09463800961322939</v>
      </c>
      <c r="E165" s="26">
        <v>0.026280677637164924</v>
      </c>
      <c r="F165" s="26">
        <v>0.016482610845557938</v>
      </c>
      <c r="G165" s="26">
        <v>0.11785503830288745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0.029760428550171122</v>
      </c>
      <c r="AE165" s="26">
        <v>0.02375071252137564</v>
      </c>
      <c r="AF165" s="26">
        <v>0</v>
      </c>
      <c r="AG165" s="26">
        <v>0</v>
      </c>
      <c r="AH165" s="26">
        <v>0</v>
      </c>
      <c r="AI165" s="26">
        <v>0</v>
      </c>
      <c r="AJ165" s="26">
        <v>0</v>
      </c>
      <c r="AK165" s="26">
        <v>0</v>
      </c>
      <c r="AL165" s="26">
        <v>0</v>
      </c>
      <c r="AM165" s="26">
        <v>0</v>
      </c>
      <c r="AN165" s="26">
        <v>0</v>
      </c>
      <c r="AO165" s="26">
        <v>0</v>
      </c>
      <c r="AP165" s="26">
        <v>0</v>
      </c>
      <c r="AQ165" s="26">
        <v>0</v>
      </c>
      <c r="AR165" s="27">
        <v>0.5395348837209302</v>
      </c>
    </row>
    <row r="166" spans="1:44" ht="33.75" customHeight="1">
      <c r="A166" s="29" t="s">
        <v>579</v>
      </c>
      <c r="B166" s="30" t="s">
        <v>580</v>
      </c>
      <c r="C166" s="31" t="s">
        <v>581</v>
      </c>
      <c r="D166" s="26">
        <v>0.007471421811570743</v>
      </c>
      <c r="E166" s="26">
        <v>0.00404318117494845</v>
      </c>
      <c r="F166" s="26">
        <v>0.0041206527113894845</v>
      </c>
      <c r="G166" s="26">
        <v>0.02946375957572186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0.014880214275085561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6">
        <v>0</v>
      </c>
      <c r="AM166" s="26">
        <v>0</v>
      </c>
      <c r="AN166" s="26">
        <v>0</v>
      </c>
      <c r="AO166" s="26">
        <v>0</v>
      </c>
      <c r="AP166" s="26">
        <v>0</v>
      </c>
      <c r="AQ166" s="26">
        <v>0</v>
      </c>
      <c r="AR166" s="27">
        <v>0.14883720930232558</v>
      </c>
    </row>
    <row r="167" spans="1:44" ht="33.75" customHeight="1">
      <c r="A167" s="29" t="s">
        <v>582</v>
      </c>
      <c r="B167" s="30" t="s">
        <v>583</v>
      </c>
      <c r="C167" s="31" t="s">
        <v>584</v>
      </c>
      <c r="D167" s="26">
        <v>0</v>
      </c>
      <c r="E167" s="26">
        <v>0.002021590587474225</v>
      </c>
      <c r="F167" s="26">
        <v>0.0041206527113894845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0</v>
      </c>
      <c r="AF167" s="26">
        <v>0</v>
      </c>
      <c r="AG167" s="26">
        <v>0</v>
      </c>
      <c r="AH167" s="26">
        <v>0</v>
      </c>
      <c r="AI167" s="26">
        <v>0</v>
      </c>
      <c r="AJ167" s="26">
        <v>0</v>
      </c>
      <c r="AK167" s="26">
        <v>0</v>
      </c>
      <c r="AL167" s="26">
        <v>0</v>
      </c>
      <c r="AM167" s="26">
        <v>0</v>
      </c>
      <c r="AN167" s="26">
        <v>0</v>
      </c>
      <c r="AO167" s="26">
        <v>0</v>
      </c>
      <c r="AP167" s="26">
        <v>0</v>
      </c>
      <c r="AQ167" s="26">
        <v>0</v>
      </c>
      <c r="AR167" s="27">
        <v>0.07441860465116279</v>
      </c>
    </row>
    <row r="168" spans="1:44" ht="33.75" customHeight="1">
      <c r="A168" s="29" t="s">
        <v>585</v>
      </c>
      <c r="B168" s="30" t="s">
        <v>586</v>
      </c>
      <c r="C168" s="31" t="s">
        <v>587</v>
      </c>
      <c r="D168" s="26">
        <v>0.01743331756033173</v>
      </c>
      <c r="E168" s="26">
        <v>0</v>
      </c>
      <c r="F168" s="26">
        <v>0.06180979067084226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0</v>
      </c>
      <c r="AF168" s="26">
        <v>0</v>
      </c>
      <c r="AG168" s="26">
        <v>0</v>
      </c>
      <c r="AH168" s="26">
        <v>0</v>
      </c>
      <c r="AI168" s="26">
        <v>0</v>
      </c>
      <c r="AJ168" s="26">
        <v>0</v>
      </c>
      <c r="AK168" s="26">
        <v>0</v>
      </c>
      <c r="AL168" s="26">
        <v>0</v>
      </c>
      <c r="AM168" s="26">
        <v>0</v>
      </c>
      <c r="AN168" s="26">
        <v>0</v>
      </c>
      <c r="AO168" s="26">
        <v>0</v>
      </c>
      <c r="AP168" s="26">
        <v>0</v>
      </c>
      <c r="AQ168" s="26">
        <v>0</v>
      </c>
      <c r="AR168" s="27">
        <v>3.386046511627907</v>
      </c>
    </row>
    <row r="169" spans="1:44" ht="33.75" customHeight="1">
      <c r="A169" s="29" t="s">
        <v>588</v>
      </c>
      <c r="B169" s="30" t="s">
        <v>589</v>
      </c>
      <c r="C169" s="31" t="s">
        <v>590</v>
      </c>
      <c r="D169" s="26">
        <v>0</v>
      </c>
      <c r="E169" s="26">
        <v>0</v>
      </c>
      <c r="F169" s="26">
        <v>0.0041206527113894845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0</v>
      </c>
      <c r="AF169" s="26">
        <v>0</v>
      </c>
      <c r="AG169" s="26">
        <v>0</v>
      </c>
      <c r="AH169" s="26">
        <v>0</v>
      </c>
      <c r="AI169" s="26">
        <v>0</v>
      </c>
      <c r="AJ169" s="26">
        <v>0</v>
      </c>
      <c r="AK169" s="26">
        <v>0</v>
      </c>
      <c r="AL169" s="26">
        <v>0</v>
      </c>
      <c r="AM169" s="26">
        <v>0</v>
      </c>
      <c r="AN169" s="26">
        <v>0</v>
      </c>
      <c r="AO169" s="26">
        <v>0</v>
      </c>
      <c r="AP169" s="26">
        <v>0</v>
      </c>
      <c r="AQ169" s="26">
        <v>0</v>
      </c>
      <c r="AR169" s="27">
        <v>0</v>
      </c>
    </row>
    <row r="170" spans="1:44" ht="33.75" customHeight="1">
      <c r="A170" s="29" t="s">
        <v>591</v>
      </c>
      <c r="B170" s="30" t="s">
        <v>592</v>
      </c>
      <c r="C170" s="31" t="s">
        <v>593</v>
      </c>
      <c r="D170" s="26">
        <v>0.22912360222150274</v>
      </c>
      <c r="E170" s="26">
        <v>0</v>
      </c>
      <c r="F170" s="26">
        <v>0.7788033624526125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0</v>
      </c>
      <c r="AF170" s="26">
        <v>0</v>
      </c>
      <c r="AG170" s="26">
        <v>0</v>
      </c>
      <c r="AH170" s="26">
        <v>0</v>
      </c>
      <c r="AI170" s="26">
        <v>0</v>
      </c>
      <c r="AJ170" s="26">
        <v>0</v>
      </c>
      <c r="AK170" s="26">
        <v>0</v>
      </c>
      <c r="AL170" s="26">
        <v>0</v>
      </c>
      <c r="AM170" s="26">
        <v>0</v>
      </c>
      <c r="AN170" s="26">
        <v>0</v>
      </c>
      <c r="AO170" s="26">
        <v>0</v>
      </c>
      <c r="AP170" s="26">
        <v>0</v>
      </c>
      <c r="AQ170" s="26">
        <v>0</v>
      </c>
      <c r="AR170" s="27">
        <v>0.5581395348837209</v>
      </c>
    </row>
    <row r="171" spans="1:44" ht="33.75" customHeight="1">
      <c r="A171" s="29" t="s">
        <v>594</v>
      </c>
      <c r="B171" s="30" t="s">
        <v>595</v>
      </c>
      <c r="C171" s="31" t="s">
        <v>596</v>
      </c>
      <c r="D171" s="26">
        <v>0.0024904739371902473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6">
        <v>0</v>
      </c>
      <c r="AM171" s="26">
        <v>0</v>
      </c>
      <c r="AN171" s="26">
        <v>0</v>
      </c>
      <c r="AO171" s="26">
        <v>0</v>
      </c>
      <c r="AP171" s="26">
        <v>0</v>
      </c>
      <c r="AQ171" s="26">
        <v>0</v>
      </c>
      <c r="AR171" s="27">
        <v>0.018604651162790697</v>
      </c>
    </row>
    <row r="172" spans="1:44" ht="33.75" customHeight="1">
      <c r="A172" s="29" t="s">
        <v>597</v>
      </c>
      <c r="B172" s="30" t="s">
        <v>598</v>
      </c>
      <c r="C172" s="31" t="s">
        <v>599</v>
      </c>
      <c r="D172" s="26">
        <v>0.06973327024132692</v>
      </c>
      <c r="E172" s="26">
        <v>0</v>
      </c>
      <c r="F172" s="26">
        <v>0.10713697049612658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0</v>
      </c>
      <c r="AH172" s="26">
        <v>0</v>
      </c>
      <c r="AI172" s="26">
        <v>0</v>
      </c>
      <c r="AJ172" s="26">
        <v>0</v>
      </c>
      <c r="AK172" s="26">
        <v>0</v>
      </c>
      <c r="AL172" s="26">
        <v>0</v>
      </c>
      <c r="AM172" s="26">
        <v>0</v>
      </c>
      <c r="AN172" s="26">
        <v>0</v>
      </c>
      <c r="AO172" s="26">
        <v>0</v>
      </c>
      <c r="AP172" s="26">
        <v>0</v>
      </c>
      <c r="AQ172" s="26">
        <v>0</v>
      </c>
      <c r="AR172" s="27">
        <v>2.772093023255814</v>
      </c>
    </row>
    <row r="173" spans="1:44" ht="33.75" customHeight="1">
      <c r="A173" s="29" t="s">
        <v>600</v>
      </c>
      <c r="B173" s="30" t="s">
        <v>601</v>
      </c>
      <c r="C173" s="31" t="s">
        <v>602</v>
      </c>
      <c r="D173" s="26">
        <v>0.0024904739371902473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  <c r="AF173" s="26">
        <v>0</v>
      </c>
      <c r="AG173" s="26">
        <v>0</v>
      </c>
      <c r="AH173" s="26">
        <v>0</v>
      </c>
      <c r="AI173" s="26">
        <v>0</v>
      </c>
      <c r="AJ173" s="26">
        <v>0</v>
      </c>
      <c r="AK173" s="26">
        <v>0</v>
      </c>
      <c r="AL173" s="26">
        <v>0</v>
      </c>
      <c r="AM173" s="26">
        <v>0</v>
      </c>
      <c r="AN173" s="26">
        <v>0</v>
      </c>
      <c r="AO173" s="26">
        <v>0</v>
      </c>
      <c r="AP173" s="26">
        <v>0</v>
      </c>
      <c r="AQ173" s="26">
        <v>0</v>
      </c>
      <c r="AR173" s="27">
        <v>0</v>
      </c>
    </row>
    <row r="174" spans="1:44" ht="33.75" customHeight="1">
      <c r="A174" s="29" t="s">
        <v>603</v>
      </c>
      <c r="B174" s="30" t="s">
        <v>604</v>
      </c>
      <c r="C174" s="31" t="s">
        <v>605</v>
      </c>
      <c r="D174" s="26">
        <v>0.3486663512066346</v>
      </c>
      <c r="E174" s="26">
        <v>0</v>
      </c>
      <c r="F174" s="26">
        <v>0.5810120323059172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  <c r="AF174" s="26">
        <v>0</v>
      </c>
      <c r="AG174" s="26">
        <v>0</v>
      </c>
      <c r="AH174" s="26">
        <v>0</v>
      </c>
      <c r="AI174" s="26">
        <v>0</v>
      </c>
      <c r="AJ174" s="26">
        <v>0</v>
      </c>
      <c r="AK174" s="26">
        <v>0</v>
      </c>
      <c r="AL174" s="26">
        <v>0</v>
      </c>
      <c r="AM174" s="26">
        <v>0</v>
      </c>
      <c r="AN174" s="26">
        <v>0</v>
      </c>
      <c r="AO174" s="26">
        <v>0</v>
      </c>
      <c r="AP174" s="26">
        <v>0</v>
      </c>
      <c r="AQ174" s="26">
        <v>0</v>
      </c>
      <c r="AR174" s="27">
        <v>0.8558139534883722</v>
      </c>
    </row>
    <row r="175" spans="1:44" ht="33.75" customHeight="1">
      <c r="A175" s="29" t="s">
        <v>606</v>
      </c>
      <c r="B175" s="30" t="s">
        <v>607</v>
      </c>
      <c r="C175" s="31" t="s">
        <v>608</v>
      </c>
      <c r="D175" s="26">
        <v>0</v>
      </c>
      <c r="E175" s="26">
        <v>0</v>
      </c>
      <c r="F175" s="26">
        <v>0.03708587440250535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  <c r="AF175" s="26">
        <v>0</v>
      </c>
      <c r="AG175" s="26">
        <v>0</v>
      </c>
      <c r="AH175" s="26">
        <v>0</v>
      </c>
      <c r="AI175" s="26">
        <v>0</v>
      </c>
      <c r="AJ175" s="26">
        <v>0</v>
      </c>
      <c r="AK175" s="26">
        <v>0</v>
      </c>
      <c r="AL175" s="26">
        <v>0</v>
      </c>
      <c r="AM175" s="26">
        <v>0</v>
      </c>
      <c r="AN175" s="26">
        <v>0</v>
      </c>
      <c r="AO175" s="26">
        <v>0</v>
      </c>
      <c r="AP175" s="26">
        <v>0</v>
      </c>
      <c r="AQ175" s="26">
        <v>0</v>
      </c>
      <c r="AR175" s="27">
        <v>0.11162790697674418</v>
      </c>
    </row>
    <row r="176" spans="1:44" ht="33.75" customHeight="1">
      <c r="A176" s="29" t="s">
        <v>609</v>
      </c>
      <c r="B176" s="30" t="s">
        <v>610</v>
      </c>
      <c r="C176" s="31" t="s">
        <v>611</v>
      </c>
      <c r="D176" s="26">
        <v>0.0049809478743804945</v>
      </c>
      <c r="E176" s="26">
        <v>0</v>
      </c>
      <c r="F176" s="26">
        <v>0.049447832536673814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0</v>
      </c>
      <c r="AF176" s="26">
        <v>0</v>
      </c>
      <c r="AG176" s="26">
        <v>0</v>
      </c>
      <c r="AH176" s="26">
        <v>0</v>
      </c>
      <c r="AI176" s="26">
        <v>0</v>
      </c>
      <c r="AJ176" s="26">
        <v>0</v>
      </c>
      <c r="AK176" s="26">
        <v>0</v>
      </c>
      <c r="AL176" s="26">
        <v>0</v>
      </c>
      <c r="AM176" s="26">
        <v>0</v>
      </c>
      <c r="AN176" s="26">
        <v>0</v>
      </c>
      <c r="AO176" s="26">
        <v>0</v>
      </c>
      <c r="AP176" s="26">
        <v>0</v>
      </c>
      <c r="AQ176" s="26">
        <v>0</v>
      </c>
      <c r="AR176" s="27">
        <v>0.18604651162790697</v>
      </c>
    </row>
    <row r="177" spans="1:44" ht="33.75" customHeight="1">
      <c r="A177" s="29" t="s">
        <v>612</v>
      </c>
      <c r="B177" s="30" t="s">
        <v>613</v>
      </c>
      <c r="C177" s="31" t="s">
        <v>614</v>
      </c>
      <c r="D177" s="26">
        <v>0.06973327024132692</v>
      </c>
      <c r="E177" s="26">
        <v>0.03841022116201027</v>
      </c>
      <c r="F177" s="26">
        <v>0.032965221691115876</v>
      </c>
      <c r="G177" s="26">
        <v>0.05156157925751326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0.09671899412246113</v>
      </c>
      <c r="O177" s="26">
        <v>0.04977246871444823</v>
      </c>
      <c r="P177" s="26">
        <v>0</v>
      </c>
      <c r="Q177" s="26">
        <v>0.03683512597613084</v>
      </c>
      <c r="R177" s="26">
        <v>0.027303754266211604</v>
      </c>
      <c r="S177" s="26">
        <v>0</v>
      </c>
      <c r="T177" s="26">
        <v>0</v>
      </c>
      <c r="U177" s="26">
        <v>0</v>
      </c>
      <c r="V177" s="26">
        <v>0.030864197530864196</v>
      </c>
      <c r="W177" s="26">
        <v>0.04040730564085987</v>
      </c>
      <c r="X177" s="26">
        <v>0.032527881040892194</v>
      </c>
      <c r="Y177" s="26">
        <v>0.04644322315968728</v>
      </c>
      <c r="Z177" s="26">
        <v>0.054661101172729085</v>
      </c>
      <c r="AA177" s="26">
        <v>0</v>
      </c>
      <c r="AB177" s="26">
        <v>0.019387359441644048</v>
      </c>
      <c r="AC177" s="26">
        <v>0</v>
      </c>
      <c r="AD177" s="26">
        <v>0.06944099995039928</v>
      </c>
      <c r="AE177" s="26">
        <v>0.019000570017100513</v>
      </c>
      <c r="AF177" s="26">
        <v>0</v>
      </c>
      <c r="AG177" s="26">
        <v>0</v>
      </c>
      <c r="AH177" s="26">
        <v>0</v>
      </c>
      <c r="AI177" s="26">
        <v>0</v>
      </c>
      <c r="AJ177" s="26">
        <v>0</v>
      </c>
      <c r="AK177" s="26">
        <v>0</v>
      </c>
      <c r="AL177" s="26">
        <v>0</v>
      </c>
      <c r="AM177" s="26">
        <v>0</v>
      </c>
      <c r="AN177" s="26">
        <v>0</v>
      </c>
      <c r="AO177" s="26">
        <v>0</v>
      </c>
      <c r="AP177" s="26">
        <v>0</v>
      </c>
      <c r="AQ177" s="26">
        <v>0</v>
      </c>
      <c r="AR177" s="27">
        <v>1.172093023255814</v>
      </c>
    </row>
    <row r="178" spans="1:44" ht="33.75" customHeight="1">
      <c r="A178" s="29" t="s">
        <v>615</v>
      </c>
      <c r="B178" s="30" t="s">
        <v>616</v>
      </c>
      <c r="C178" s="31" t="s">
        <v>617</v>
      </c>
      <c r="D178" s="26">
        <v>0.231614076158693</v>
      </c>
      <c r="E178" s="26">
        <v>0.10714430113613391</v>
      </c>
      <c r="F178" s="26">
        <v>0.4738750618097907</v>
      </c>
      <c r="G178" s="26">
        <v>0.7144961697112552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0.09671899412246113</v>
      </c>
      <c r="O178" s="26">
        <v>0.10665529010238908</v>
      </c>
      <c r="P178" s="26">
        <v>0.007829627309740057</v>
      </c>
      <c r="Q178" s="26">
        <v>0.3241491085899514</v>
      </c>
      <c r="R178" s="26">
        <v>0.16382252559726962</v>
      </c>
      <c r="S178" s="26">
        <v>0</v>
      </c>
      <c r="T178" s="26">
        <v>0</v>
      </c>
      <c r="U178" s="26">
        <v>0.05166051660516605</v>
      </c>
      <c r="V178" s="26">
        <v>0.10802469135802469</v>
      </c>
      <c r="W178" s="26">
        <v>0.08081461128171974</v>
      </c>
      <c r="X178" s="26">
        <v>0.06970260223048327</v>
      </c>
      <c r="Y178" s="26">
        <v>0.04644322315968728</v>
      </c>
      <c r="Z178" s="26">
        <v>0.32299741602067183</v>
      </c>
      <c r="AA178" s="26">
        <v>0.007545461404964914</v>
      </c>
      <c r="AB178" s="26">
        <v>0.019387359441644048</v>
      </c>
      <c r="AC178" s="26">
        <v>0</v>
      </c>
      <c r="AD178" s="26">
        <v>0.1736024998759982</v>
      </c>
      <c r="AE178" s="26">
        <v>0.16150484514535435</v>
      </c>
      <c r="AF178" s="26">
        <v>0</v>
      </c>
      <c r="AG178" s="26">
        <v>0</v>
      </c>
      <c r="AH178" s="26">
        <v>0</v>
      </c>
      <c r="AI178" s="26">
        <v>0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7">
        <v>2.213953488372093</v>
      </c>
    </row>
    <row r="179" spans="1:44" ht="33.75" customHeight="1">
      <c r="A179" s="29" t="s">
        <v>618</v>
      </c>
      <c r="B179" s="30" t="s">
        <v>619</v>
      </c>
      <c r="C179" s="31" t="s">
        <v>620</v>
      </c>
      <c r="D179" s="26">
        <v>0.014942843623141485</v>
      </c>
      <c r="E179" s="26">
        <v>0.04447499292443294</v>
      </c>
      <c r="F179" s="26">
        <v>0.016482610845557938</v>
      </c>
      <c r="G179" s="26">
        <v>0.05892751915144372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0.007439922624804702</v>
      </c>
      <c r="O179" s="26">
        <v>0</v>
      </c>
      <c r="P179" s="26">
        <v>0</v>
      </c>
      <c r="Q179" s="26">
        <v>0</v>
      </c>
      <c r="R179" s="26">
        <v>0.006825938566552901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0.007740537193281214</v>
      </c>
      <c r="Z179" s="26">
        <v>0</v>
      </c>
      <c r="AA179" s="26">
        <v>0</v>
      </c>
      <c r="AB179" s="26">
        <v>0</v>
      </c>
      <c r="AC179" s="26">
        <v>0</v>
      </c>
      <c r="AD179" s="26">
        <v>0.00992014285005704</v>
      </c>
      <c r="AE179" s="26">
        <v>0</v>
      </c>
      <c r="AF179" s="26">
        <v>0</v>
      </c>
      <c r="AG179" s="26">
        <v>0</v>
      </c>
      <c r="AH179" s="26">
        <v>0</v>
      </c>
      <c r="AI179" s="26">
        <v>0</v>
      </c>
      <c r="AJ179" s="26">
        <v>0</v>
      </c>
      <c r="AK179" s="26">
        <v>0</v>
      </c>
      <c r="AL179" s="26">
        <v>0</v>
      </c>
      <c r="AM179" s="26">
        <v>0</v>
      </c>
      <c r="AN179" s="26">
        <v>0</v>
      </c>
      <c r="AO179" s="26">
        <v>0</v>
      </c>
      <c r="AP179" s="26">
        <v>0</v>
      </c>
      <c r="AQ179" s="26">
        <v>0</v>
      </c>
      <c r="AR179" s="27">
        <v>0.13023255813953488</v>
      </c>
    </row>
    <row r="180" spans="1:44" ht="33.75" customHeight="1">
      <c r="A180" s="29" t="s">
        <v>621</v>
      </c>
      <c r="B180" s="30" t="s">
        <v>622</v>
      </c>
      <c r="C180" s="31" t="s">
        <v>623</v>
      </c>
      <c r="D180" s="26">
        <v>0.032376161183473216</v>
      </c>
      <c r="E180" s="26">
        <v>0.37197266809525736</v>
      </c>
      <c r="F180" s="26">
        <v>0.02060326355694742</v>
      </c>
      <c r="G180" s="26">
        <v>0.29463759575721865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0.034129692832764506</v>
      </c>
      <c r="S180" s="26">
        <v>0</v>
      </c>
      <c r="T180" s="26">
        <v>0</v>
      </c>
      <c r="U180" s="26">
        <v>0</v>
      </c>
      <c r="V180" s="26">
        <v>0.0051440329218107</v>
      </c>
      <c r="W180" s="26">
        <v>0.008081461128171973</v>
      </c>
      <c r="X180" s="26">
        <v>0</v>
      </c>
      <c r="Y180" s="26">
        <v>0.007740537193281214</v>
      </c>
      <c r="Z180" s="26">
        <v>0</v>
      </c>
      <c r="AA180" s="26">
        <v>0</v>
      </c>
      <c r="AB180" s="26">
        <v>0</v>
      </c>
      <c r="AC180" s="26">
        <v>0</v>
      </c>
      <c r="AD180" s="26">
        <v>0.5257675710530232</v>
      </c>
      <c r="AE180" s="26">
        <v>0</v>
      </c>
      <c r="AF180" s="26">
        <v>0</v>
      </c>
      <c r="AG180" s="26">
        <v>0</v>
      </c>
      <c r="AH180" s="26">
        <v>0</v>
      </c>
      <c r="AI180" s="26">
        <v>0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0</v>
      </c>
      <c r="AQ180" s="26">
        <v>0</v>
      </c>
      <c r="AR180" s="27">
        <v>0.037209302325581395</v>
      </c>
    </row>
    <row r="181" spans="1:44" ht="33.75" customHeight="1">
      <c r="A181" s="29" t="s">
        <v>624</v>
      </c>
      <c r="B181" s="30" t="s">
        <v>625</v>
      </c>
      <c r="C181" s="31" t="s">
        <v>626</v>
      </c>
      <c r="D181" s="26">
        <v>1.1530894329190844</v>
      </c>
      <c r="E181" s="26">
        <v>0.7035135244410302</v>
      </c>
      <c r="F181" s="26">
        <v>1.3515740893357509</v>
      </c>
      <c r="G181" s="26">
        <v>0.1767825574543312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0.548073911681804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0.9479553903345724</v>
      </c>
      <c r="Y181" s="26">
        <v>0</v>
      </c>
      <c r="Z181" s="26">
        <v>0.15404492148678195</v>
      </c>
      <c r="AA181" s="26">
        <v>0</v>
      </c>
      <c r="AB181" s="26">
        <v>0</v>
      </c>
      <c r="AC181" s="26">
        <v>0</v>
      </c>
      <c r="AD181" s="26">
        <v>0.8481722136798769</v>
      </c>
      <c r="AE181" s="26">
        <v>0.5082652479574388</v>
      </c>
      <c r="AF181" s="26">
        <v>0</v>
      </c>
      <c r="AG181" s="26">
        <v>0</v>
      </c>
      <c r="AH181" s="26">
        <v>0</v>
      </c>
      <c r="AI181" s="26">
        <v>0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7">
        <v>2.6232558139534885</v>
      </c>
    </row>
    <row r="182" spans="1:44" ht="33.75" customHeight="1">
      <c r="A182" s="29" t="s">
        <v>627</v>
      </c>
      <c r="B182" s="30" t="s">
        <v>628</v>
      </c>
      <c r="C182" s="31" t="s">
        <v>629</v>
      </c>
      <c r="D182" s="26">
        <v>0.08467611386446841</v>
      </c>
      <c r="E182" s="26">
        <v>0.03638863057453605</v>
      </c>
      <c r="F182" s="26">
        <v>0.032965221691115876</v>
      </c>
      <c r="G182" s="26">
        <v>0.11048909840895699</v>
      </c>
      <c r="H182" s="26">
        <v>0</v>
      </c>
      <c r="I182" s="26">
        <v>0</v>
      </c>
      <c r="J182" s="26">
        <v>0</v>
      </c>
      <c r="K182" s="26">
        <v>0.05303632988597189</v>
      </c>
      <c r="L182" s="26">
        <v>0.04510599909788002</v>
      </c>
      <c r="M182" s="26">
        <v>0.041727519298977674</v>
      </c>
      <c r="N182" s="26">
        <v>0.19343798824492225</v>
      </c>
      <c r="O182" s="26">
        <v>0.042662116040955635</v>
      </c>
      <c r="P182" s="26">
        <v>0.08612590040714062</v>
      </c>
      <c r="Q182" s="26">
        <v>0.051569176366583175</v>
      </c>
      <c r="R182" s="26">
        <v>0.027303754266211604</v>
      </c>
      <c r="S182" s="26">
        <v>0.12231347195526823</v>
      </c>
      <c r="T182" s="26">
        <v>0</v>
      </c>
      <c r="U182" s="26">
        <v>0.08118081180811808</v>
      </c>
      <c r="V182" s="26">
        <v>0.1440329218106996</v>
      </c>
      <c r="W182" s="26">
        <v>0.07273315015354777</v>
      </c>
      <c r="X182" s="26">
        <v>0.046468401486988845</v>
      </c>
      <c r="Y182" s="26">
        <v>0.10062698351265577</v>
      </c>
      <c r="Z182" s="26">
        <v>0.09441462929835022</v>
      </c>
      <c r="AA182" s="26">
        <v>0.015090922809929828</v>
      </c>
      <c r="AB182" s="26">
        <v>0.08724311748739821</v>
      </c>
      <c r="AC182" s="26">
        <v>0.1444112833349379</v>
      </c>
      <c r="AD182" s="26">
        <v>0.07936114280045632</v>
      </c>
      <c r="AE182" s="26">
        <v>0.07600228006840205</v>
      </c>
      <c r="AF182" s="26">
        <v>0</v>
      </c>
      <c r="AG182" s="26">
        <v>0</v>
      </c>
      <c r="AH182" s="26">
        <v>0</v>
      </c>
      <c r="AI182" s="26">
        <v>0</v>
      </c>
      <c r="AJ182" s="26">
        <v>0</v>
      </c>
      <c r="AK182" s="26">
        <v>0</v>
      </c>
      <c r="AL182" s="26">
        <v>0</v>
      </c>
      <c r="AM182" s="26">
        <v>0</v>
      </c>
      <c r="AN182" s="26">
        <v>0</v>
      </c>
      <c r="AO182" s="26">
        <v>0</v>
      </c>
      <c r="AP182" s="26">
        <v>0</v>
      </c>
      <c r="AQ182" s="26">
        <v>0</v>
      </c>
      <c r="AR182" s="27">
        <v>0.037209302325581395</v>
      </c>
    </row>
    <row r="183" spans="1:44" ht="33.75" customHeight="1">
      <c r="A183" s="29" t="s">
        <v>630</v>
      </c>
      <c r="B183" s="30" t="s">
        <v>631</v>
      </c>
      <c r="C183" s="31" t="s">
        <v>632</v>
      </c>
      <c r="D183" s="26">
        <v>0.3137997160859711</v>
      </c>
      <c r="E183" s="26">
        <v>0.15768406582298952</v>
      </c>
      <c r="F183" s="26">
        <v>0.4491511455414538</v>
      </c>
      <c r="G183" s="26">
        <v>0.29463759575721865</v>
      </c>
      <c r="H183" s="26">
        <v>0</v>
      </c>
      <c r="I183" s="26">
        <v>0.024582104228121928</v>
      </c>
      <c r="J183" s="26">
        <v>0</v>
      </c>
      <c r="K183" s="26">
        <v>0.15910898965791567</v>
      </c>
      <c r="L183" s="26">
        <v>0.36084799278304014</v>
      </c>
      <c r="M183" s="26">
        <v>0.2712288754433549</v>
      </c>
      <c r="N183" s="26">
        <v>0.14135852987128933</v>
      </c>
      <c r="O183" s="26">
        <v>0.25597269624573377</v>
      </c>
      <c r="P183" s="26">
        <v>0.21139993736298152</v>
      </c>
      <c r="Q183" s="26">
        <v>0.4272874613231177</v>
      </c>
      <c r="R183" s="26">
        <v>0.22525597269624573</v>
      </c>
      <c r="S183" s="26">
        <v>0.22715359077406955</v>
      </c>
      <c r="T183" s="26">
        <v>0.24064171122994654</v>
      </c>
      <c r="U183" s="26">
        <v>0.4280442804428044</v>
      </c>
      <c r="V183" s="26">
        <v>0.30864197530864196</v>
      </c>
      <c r="W183" s="26">
        <v>0.33133990625505094</v>
      </c>
      <c r="X183" s="26">
        <v>0.26022304832713755</v>
      </c>
      <c r="Y183" s="26">
        <v>0.12384859509249943</v>
      </c>
      <c r="Z183" s="26">
        <v>0.18386006758099782</v>
      </c>
      <c r="AA183" s="26">
        <v>0.32445484041349126</v>
      </c>
      <c r="AB183" s="26">
        <v>0.23264831329972857</v>
      </c>
      <c r="AC183" s="26">
        <v>0.481370944449793</v>
      </c>
      <c r="AD183" s="26">
        <v>0.3124844997767968</v>
      </c>
      <c r="AE183" s="26">
        <v>0.2327569827094813</v>
      </c>
      <c r="AF183" s="26">
        <v>0</v>
      </c>
      <c r="AG183" s="26">
        <v>0</v>
      </c>
      <c r="AH183" s="26">
        <v>0.07818608287724785</v>
      </c>
      <c r="AI183" s="26">
        <v>0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7">
        <v>0.018604651162790697</v>
      </c>
    </row>
    <row r="184" spans="1:44" ht="33.75" customHeight="1">
      <c r="A184" s="29" t="s">
        <v>633</v>
      </c>
      <c r="B184" s="30" t="s">
        <v>634</v>
      </c>
      <c r="C184" s="31" t="s">
        <v>635</v>
      </c>
      <c r="D184" s="26">
        <v>0.8143849774612109</v>
      </c>
      <c r="E184" s="26">
        <v>0.2830226822463915</v>
      </c>
      <c r="F184" s="26">
        <v>0.22663589912642162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0.2896962104603821</v>
      </c>
      <c r="Q184" s="26">
        <v>0</v>
      </c>
      <c r="R184" s="26">
        <v>0.2525597269624573</v>
      </c>
      <c r="S184" s="26">
        <v>0</v>
      </c>
      <c r="T184" s="26">
        <v>0</v>
      </c>
      <c r="U184" s="26">
        <v>0</v>
      </c>
      <c r="V184" s="26">
        <v>0.1697530864197531</v>
      </c>
      <c r="W184" s="26">
        <v>0</v>
      </c>
      <c r="X184" s="26">
        <v>0</v>
      </c>
      <c r="Y184" s="26">
        <v>0</v>
      </c>
      <c r="Z184" s="26">
        <v>0.3279666070363745</v>
      </c>
      <c r="AA184" s="26">
        <v>0</v>
      </c>
      <c r="AB184" s="26">
        <v>0</v>
      </c>
      <c r="AC184" s="26">
        <v>0</v>
      </c>
      <c r="AD184" s="26">
        <v>0.5456078567531373</v>
      </c>
      <c r="AE184" s="26">
        <v>0.4987649629488885</v>
      </c>
      <c r="AF184" s="26">
        <v>0</v>
      </c>
      <c r="AG184" s="26">
        <v>0</v>
      </c>
      <c r="AH184" s="26">
        <v>0</v>
      </c>
      <c r="AI184" s="26">
        <v>0</v>
      </c>
      <c r="AJ184" s="26">
        <v>0</v>
      </c>
      <c r="AK184" s="26">
        <v>0</v>
      </c>
      <c r="AL184" s="26">
        <v>0</v>
      </c>
      <c r="AM184" s="26">
        <v>0</v>
      </c>
      <c r="AN184" s="26">
        <v>0</v>
      </c>
      <c r="AO184" s="26">
        <v>0</v>
      </c>
      <c r="AP184" s="26">
        <v>0</v>
      </c>
      <c r="AQ184" s="26">
        <v>0</v>
      </c>
      <c r="AR184" s="27">
        <v>0.037209302325581395</v>
      </c>
    </row>
    <row r="185" spans="1:44" ht="33.75" customHeight="1">
      <c r="A185" s="29" t="s">
        <v>636</v>
      </c>
      <c r="B185" s="30" t="s">
        <v>637</v>
      </c>
      <c r="C185" s="31" t="s">
        <v>638</v>
      </c>
      <c r="D185" s="26">
        <v>0.19923791497521978</v>
      </c>
      <c r="E185" s="26">
        <v>0.04649658351190717</v>
      </c>
      <c r="F185" s="26">
        <v>0.1030163177847371</v>
      </c>
      <c r="G185" s="26">
        <v>0.12522097819681793</v>
      </c>
      <c r="H185" s="26">
        <v>0.010215548064153642</v>
      </c>
      <c r="I185" s="26">
        <v>0</v>
      </c>
      <c r="J185" s="26">
        <v>0</v>
      </c>
      <c r="K185" s="26">
        <v>0.07955449482895784</v>
      </c>
      <c r="L185" s="26">
        <v>0.31574199368516015</v>
      </c>
      <c r="M185" s="26">
        <v>0.18777383684539956</v>
      </c>
      <c r="N185" s="26">
        <v>0.21575775611933634</v>
      </c>
      <c r="O185" s="26">
        <v>0.30574516496018206</v>
      </c>
      <c r="P185" s="26">
        <v>0.19574068274350143</v>
      </c>
      <c r="Q185" s="26">
        <v>0.2062767054663327</v>
      </c>
      <c r="R185" s="26">
        <v>0.20477815699658702</v>
      </c>
      <c r="S185" s="26">
        <v>0.24462694391053647</v>
      </c>
      <c r="T185" s="26">
        <v>0.18716577540106952</v>
      </c>
      <c r="U185" s="26">
        <v>0.1771217712177122</v>
      </c>
      <c r="V185" s="26">
        <v>0.3446502057613169</v>
      </c>
      <c r="W185" s="26">
        <v>0.1535477614352675</v>
      </c>
      <c r="X185" s="26">
        <v>0.13011152416356878</v>
      </c>
      <c r="Y185" s="26">
        <v>0.10062698351265577</v>
      </c>
      <c r="Z185" s="26">
        <v>0.08447624726694494</v>
      </c>
      <c r="AA185" s="26">
        <v>0.12072738247943862</v>
      </c>
      <c r="AB185" s="26">
        <v>0.3586661496704149</v>
      </c>
      <c r="AC185" s="26">
        <v>0.2406854722248965</v>
      </c>
      <c r="AD185" s="26">
        <v>0.32736471405188233</v>
      </c>
      <c r="AE185" s="26">
        <v>0.057001710051301537</v>
      </c>
      <c r="AF185" s="26">
        <v>0</v>
      </c>
      <c r="AG185" s="26">
        <v>0</v>
      </c>
      <c r="AH185" s="26">
        <v>0.07818608287724785</v>
      </c>
      <c r="AI185" s="26">
        <v>0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7">
        <v>0</v>
      </c>
    </row>
    <row r="186" spans="1:44" ht="33.75" customHeight="1">
      <c r="A186" s="29" t="s">
        <v>639</v>
      </c>
      <c r="B186" s="30" t="s">
        <v>640</v>
      </c>
      <c r="C186" s="31" t="s">
        <v>641</v>
      </c>
      <c r="D186" s="26">
        <v>0.08965706173884891</v>
      </c>
      <c r="E186" s="26">
        <v>0.0727772611490721</v>
      </c>
      <c r="F186" s="26">
        <v>0.057689137959452776</v>
      </c>
      <c r="G186" s="26">
        <v>0.05892751915144372</v>
      </c>
      <c r="H186" s="26">
        <v>0</v>
      </c>
      <c r="I186" s="26">
        <v>0</v>
      </c>
      <c r="J186" s="26">
        <v>0</v>
      </c>
      <c r="K186" s="26">
        <v>0.26518164942985945</v>
      </c>
      <c r="L186" s="26">
        <v>0</v>
      </c>
      <c r="M186" s="26">
        <v>0</v>
      </c>
      <c r="N186" s="26">
        <v>0.17855814299531286</v>
      </c>
      <c r="O186" s="26">
        <v>0.04977246871444823</v>
      </c>
      <c r="P186" s="26">
        <v>0.04697776385844034</v>
      </c>
      <c r="Q186" s="26">
        <v>0.03683512597613084</v>
      </c>
      <c r="R186" s="26">
        <v>0.05460750853242321</v>
      </c>
      <c r="S186" s="26">
        <v>0</v>
      </c>
      <c r="T186" s="26">
        <v>0</v>
      </c>
      <c r="U186" s="26">
        <v>0.022140221402214024</v>
      </c>
      <c r="V186" s="26">
        <v>0.0257201646090535</v>
      </c>
      <c r="W186" s="26">
        <v>0.008081461128171973</v>
      </c>
      <c r="X186" s="26">
        <v>0.03717472118959108</v>
      </c>
      <c r="Y186" s="26">
        <v>0.04644322315968728</v>
      </c>
      <c r="Z186" s="26">
        <v>0.17392168554959253</v>
      </c>
      <c r="AA186" s="26">
        <v>0.007545461404964914</v>
      </c>
      <c r="AB186" s="26">
        <v>0.04846839860411012</v>
      </c>
      <c r="AC186" s="26">
        <v>0</v>
      </c>
      <c r="AD186" s="26">
        <v>0.0248003571251426</v>
      </c>
      <c r="AE186" s="26">
        <v>0.004750142504275128</v>
      </c>
      <c r="AF186" s="26">
        <v>0</v>
      </c>
      <c r="AG186" s="26">
        <v>0</v>
      </c>
      <c r="AH186" s="26">
        <v>0</v>
      </c>
      <c r="AI186" s="26">
        <v>0</v>
      </c>
      <c r="AJ186" s="26">
        <v>0</v>
      </c>
      <c r="AK186" s="26">
        <v>0</v>
      </c>
      <c r="AL186" s="26">
        <v>0</v>
      </c>
      <c r="AM186" s="26">
        <v>0</v>
      </c>
      <c r="AN186" s="26">
        <v>0</v>
      </c>
      <c r="AO186" s="26">
        <v>0</v>
      </c>
      <c r="AP186" s="26">
        <v>0</v>
      </c>
      <c r="AQ186" s="26">
        <v>0</v>
      </c>
      <c r="AR186" s="27">
        <v>1.1534883720930234</v>
      </c>
    </row>
    <row r="187" spans="1:44" ht="33.75" customHeight="1">
      <c r="A187" s="29" t="s">
        <v>642</v>
      </c>
      <c r="B187" s="30" t="s">
        <v>643</v>
      </c>
      <c r="C187" s="31" t="s">
        <v>644</v>
      </c>
      <c r="D187" s="26">
        <v>0.09712848355041964</v>
      </c>
      <c r="E187" s="26">
        <v>0.07884203291149476</v>
      </c>
      <c r="F187" s="26">
        <v>0.17306741387835833</v>
      </c>
      <c r="G187" s="26">
        <v>0.13258691809074838</v>
      </c>
      <c r="H187" s="26">
        <v>0</v>
      </c>
      <c r="I187" s="26">
        <v>0</v>
      </c>
      <c r="J187" s="26">
        <v>0</v>
      </c>
      <c r="K187" s="26">
        <v>0.05303632988597189</v>
      </c>
      <c r="L187" s="26">
        <v>0</v>
      </c>
      <c r="M187" s="26">
        <v>0</v>
      </c>
      <c r="N187" s="26">
        <v>0.029759690499218807</v>
      </c>
      <c r="O187" s="26">
        <v>0.021331058020477817</v>
      </c>
      <c r="P187" s="26">
        <v>0.03914813654870028</v>
      </c>
      <c r="Q187" s="26">
        <v>0.014734050390452334</v>
      </c>
      <c r="R187" s="26">
        <v>0.05460750853242321</v>
      </c>
      <c r="S187" s="26">
        <v>0</v>
      </c>
      <c r="T187" s="26">
        <v>0</v>
      </c>
      <c r="U187" s="26">
        <v>0.007380073800738008</v>
      </c>
      <c r="V187" s="26">
        <v>0.051440329218107</v>
      </c>
      <c r="W187" s="26">
        <v>0.016162922256343946</v>
      </c>
      <c r="X187" s="26">
        <v>0.032527881040892194</v>
      </c>
      <c r="Y187" s="26">
        <v>0.007740537193281214</v>
      </c>
      <c r="Z187" s="26">
        <v>0.1590141125024846</v>
      </c>
      <c r="AA187" s="26">
        <v>0.007545461404964914</v>
      </c>
      <c r="AB187" s="26">
        <v>0.009693679720822024</v>
      </c>
      <c r="AC187" s="26">
        <v>0</v>
      </c>
      <c r="AD187" s="26">
        <v>0.11408164277565598</v>
      </c>
      <c r="AE187" s="26">
        <v>0.04750142504275128</v>
      </c>
      <c r="AF187" s="26">
        <v>0</v>
      </c>
      <c r="AG187" s="26">
        <v>0</v>
      </c>
      <c r="AH187" s="26">
        <v>0</v>
      </c>
      <c r="AI187" s="26">
        <v>0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7">
        <v>0.37209302325581395</v>
      </c>
    </row>
    <row r="188" spans="1:44" ht="33.75" customHeight="1">
      <c r="A188" s="29" t="s">
        <v>645</v>
      </c>
      <c r="B188" s="30" t="s">
        <v>646</v>
      </c>
      <c r="C188" s="31" t="s">
        <v>647</v>
      </c>
      <c r="D188" s="26">
        <v>0.18927601922645879</v>
      </c>
      <c r="E188" s="26">
        <v>0.15768406582298952</v>
      </c>
      <c r="F188" s="26">
        <v>0.7582000988956651</v>
      </c>
      <c r="G188" s="26">
        <v>0.8618149675898644</v>
      </c>
      <c r="H188" s="26">
        <v>0.030646644192460923</v>
      </c>
      <c r="I188" s="26">
        <v>0</v>
      </c>
      <c r="J188" s="26">
        <v>0</v>
      </c>
      <c r="K188" s="26">
        <v>0.10607265977194379</v>
      </c>
      <c r="L188" s="26">
        <v>0</v>
      </c>
      <c r="M188" s="26">
        <v>0</v>
      </c>
      <c r="N188" s="26">
        <v>0.044639535748828216</v>
      </c>
      <c r="O188" s="26">
        <v>0.10665529010238908</v>
      </c>
      <c r="P188" s="26">
        <v>0.015659254619480114</v>
      </c>
      <c r="Q188" s="26">
        <v>0.22837778105201118</v>
      </c>
      <c r="R188" s="26">
        <v>0.06825938566552901</v>
      </c>
      <c r="S188" s="26">
        <v>0</v>
      </c>
      <c r="T188" s="26">
        <v>0</v>
      </c>
      <c r="U188" s="26">
        <v>0.07380073800738007</v>
      </c>
      <c r="V188" s="26">
        <v>0.0462962962962963</v>
      </c>
      <c r="W188" s="26">
        <v>0.04848876676903184</v>
      </c>
      <c r="X188" s="26">
        <v>0.06970260223048327</v>
      </c>
      <c r="Y188" s="26">
        <v>0.015481074386562429</v>
      </c>
      <c r="Z188" s="26">
        <v>0.8547008547008548</v>
      </c>
      <c r="AA188" s="26">
        <v>0.015090922809929828</v>
      </c>
      <c r="AB188" s="26">
        <v>0.009693679720822024</v>
      </c>
      <c r="AC188" s="26">
        <v>0</v>
      </c>
      <c r="AD188" s="26">
        <v>0.10912157135062744</v>
      </c>
      <c r="AE188" s="26">
        <v>0.07125213756412692</v>
      </c>
      <c r="AF188" s="26">
        <v>0</v>
      </c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7">
        <v>0.24186046511627907</v>
      </c>
    </row>
    <row r="189" spans="1:44" ht="33.75" customHeight="1">
      <c r="A189" s="29" t="s">
        <v>648</v>
      </c>
      <c r="B189" s="30" t="s">
        <v>649</v>
      </c>
      <c r="C189" s="31" t="s">
        <v>650</v>
      </c>
      <c r="D189" s="26">
        <v>1.5142081538116703</v>
      </c>
      <c r="E189" s="26">
        <v>0.5438078680305664</v>
      </c>
      <c r="F189" s="26">
        <v>0.9147849019284655</v>
      </c>
      <c r="G189" s="26">
        <v>1.8488509133765467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0.3836517381772628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0.46933085501858735</v>
      </c>
      <c r="Y189" s="26">
        <v>0</v>
      </c>
      <c r="Z189" s="26">
        <v>0.019876764062810574</v>
      </c>
      <c r="AA189" s="26">
        <v>0</v>
      </c>
      <c r="AB189" s="26">
        <v>0</v>
      </c>
      <c r="AC189" s="26">
        <v>0</v>
      </c>
      <c r="AD189" s="26">
        <v>0.4910470710778235</v>
      </c>
      <c r="AE189" s="26">
        <v>0.6460193805814174</v>
      </c>
      <c r="AF189" s="26">
        <v>0</v>
      </c>
      <c r="AG189" s="26">
        <v>0</v>
      </c>
      <c r="AH189" s="26">
        <v>0</v>
      </c>
      <c r="AI189" s="26">
        <v>0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7">
        <v>13.934883720930232</v>
      </c>
    </row>
    <row r="190" spans="1:44" ht="33.75" customHeight="1">
      <c r="A190" s="29" t="s">
        <v>651</v>
      </c>
      <c r="B190" s="30" t="s">
        <v>652</v>
      </c>
      <c r="C190" s="31" t="s">
        <v>653</v>
      </c>
      <c r="D190" s="26">
        <v>0.15440938410579533</v>
      </c>
      <c r="E190" s="26">
        <v>0.06873407997412363</v>
      </c>
      <c r="F190" s="26">
        <v>0.10713697049612658</v>
      </c>
      <c r="G190" s="26">
        <v>0.6629345904537419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0.10178515502662074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0.06505576208178439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0.00992014285005704</v>
      </c>
      <c r="AE190" s="26">
        <v>0.10925327759832795</v>
      </c>
      <c r="AF190" s="26">
        <v>0</v>
      </c>
      <c r="AG190" s="26">
        <v>0</v>
      </c>
      <c r="AH190" s="26">
        <v>0</v>
      </c>
      <c r="AI190" s="26">
        <v>0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7">
        <v>1.5069767441860464</v>
      </c>
    </row>
    <row r="191" spans="1:44" ht="33.75" customHeight="1">
      <c r="A191" s="29" t="s">
        <v>654</v>
      </c>
      <c r="B191" s="30" t="s">
        <v>655</v>
      </c>
      <c r="C191" s="31" t="s">
        <v>656</v>
      </c>
      <c r="D191" s="26">
        <v>0.17931412347769782</v>
      </c>
      <c r="E191" s="26">
        <v>0.08894998584886588</v>
      </c>
      <c r="F191" s="26">
        <v>0.2802043843744849</v>
      </c>
      <c r="G191" s="26">
        <v>0.8986446670595168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0.20357031005324147</v>
      </c>
      <c r="Q191" s="26">
        <v>0.5967290408133196</v>
      </c>
      <c r="R191" s="26">
        <v>0.027303754266211604</v>
      </c>
      <c r="S191" s="26">
        <v>0.22715359077406955</v>
      </c>
      <c r="T191" s="26">
        <v>0</v>
      </c>
      <c r="U191" s="26">
        <v>0</v>
      </c>
      <c r="V191" s="26">
        <v>0.015432098765432098</v>
      </c>
      <c r="W191" s="26">
        <v>0</v>
      </c>
      <c r="X191" s="26">
        <v>0.14405204460966542</v>
      </c>
      <c r="Y191" s="26">
        <v>0.0541837603529685</v>
      </c>
      <c r="Z191" s="26">
        <v>0.004969191015702644</v>
      </c>
      <c r="AA191" s="26">
        <v>0</v>
      </c>
      <c r="AB191" s="26">
        <v>0</v>
      </c>
      <c r="AC191" s="26">
        <v>0</v>
      </c>
      <c r="AD191" s="26">
        <v>0.11904171420068449</v>
      </c>
      <c r="AE191" s="26">
        <v>0.06175185255557667</v>
      </c>
      <c r="AF191" s="26">
        <v>0</v>
      </c>
      <c r="AG191" s="26">
        <v>0</v>
      </c>
      <c r="AH191" s="26">
        <v>0</v>
      </c>
      <c r="AI191" s="26">
        <v>0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0</v>
      </c>
      <c r="AQ191" s="26">
        <v>0</v>
      </c>
      <c r="AR191" s="27">
        <v>2.66046511627907</v>
      </c>
    </row>
    <row r="192" spans="1:44" ht="33.75" customHeight="1">
      <c r="A192" s="29" t="s">
        <v>657</v>
      </c>
      <c r="B192" s="30" t="s">
        <v>658</v>
      </c>
      <c r="C192" s="31" t="s">
        <v>659</v>
      </c>
      <c r="D192" s="26">
        <v>0.02988568724628297</v>
      </c>
      <c r="E192" s="26">
        <v>0.020215905874742247</v>
      </c>
      <c r="F192" s="26">
        <v>0.04532717982528433</v>
      </c>
      <c r="G192" s="26">
        <v>0.02946375957572186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0.007110352673492605</v>
      </c>
      <c r="P192" s="26">
        <v>0.03914813654870028</v>
      </c>
      <c r="Q192" s="26">
        <v>0.007367025195226167</v>
      </c>
      <c r="R192" s="26">
        <v>0.006825938566552901</v>
      </c>
      <c r="S192" s="26">
        <v>0</v>
      </c>
      <c r="T192" s="26">
        <v>0</v>
      </c>
      <c r="U192" s="26">
        <v>0</v>
      </c>
      <c r="V192" s="26">
        <v>0.0051440329218107</v>
      </c>
      <c r="W192" s="26">
        <v>0.008081461128171973</v>
      </c>
      <c r="X192" s="26">
        <v>0</v>
      </c>
      <c r="Y192" s="26">
        <v>0</v>
      </c>
      <c r="Z192" s="26">
        <v>0.004969191015702644</v>
      </c>
      <c r="AA192" s="26">
        <v>0</v>
      </c>
      <c r="AB192" s="26">
        <v>0.019387359441644048</v>
      </c>
      <c r="AC192" s="26">
        <v>0</v>
      </c>
      <c r="AD192" s="26">
        <v>0.014880214275085561</v>
      </c>
      <c r="AE192" s="26">
        <v>0.057001710051301537</v>
      </c>
      <c r="AF192" s="26">
        <v>0</v>
      </c>
      <c r="AG192" s="26">
        <v>0</v>
      </c>
      <c r="AH192" s="26">
        <v>0</v>
      </c>
      <c r="AI192" s="26">
        <v>0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7">
        <v>0.07441860465116279</v>
      </c>
    </row>
    <row r="193" spans="1:44" ht="33.75" customHeight="1">
      <c r="A193" s="29" t="s">
        <v>660</v>
      </c>
      <c r="B193" s="30" t="s">
        <v>661</v>
      </c>
      <c r="C193" s="31" t="s">
        <v>662</v>
      </c>
      <c r="D193" s="26">
        <v>0.07720469205289766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0.1686424284509697</v>
      </c>
      <c r="AE193" s="26">
        <v>0</v>
      </c>
      <c r="AF193" s="26">
        <v>0</v>
      </c>
      <c r="AG193" s="26">
        <v>0</v>
      </c>
      <c r="AH193" s="26">
        <v>0</v>
      </c>
      <c r="AI193" s="26">
        <v>0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7">
        <v>4.613953488372093</v>
      </c>
    </row>
    <row r="194" spans="1:44" ht="33.75" customHeight="1">
      <c r="A194" s="29" t="s">
        <v>663</v>
      </c>
      <c r="B194" s="30" t="s">
        <v>664</v>
      </c>
      <c r="C194" s="31" t="s">
        <v>665</v>
      </c>
      <c r="D194" s="26">
        <v>0.221652180409932</v>
      </c>
      <c r="E194" s="26">
        <v>0.08894998584886588</v>
      </c>
      <c r="F194" s="26">
        <v>1.3639360474699194</v>
      </c>
      <c r="G194" s="26">
        <v>2.4160282852091925</v>
      </c>
      <c r="H194" s="26">
        <v>0</v>
      </c>
      <c r="I194" s="26">
        <v>0</v>
      </c>
      <c r="J194" s="26">
        <v>0</v>
      </c>
      <c r="K194" s="26">
        <v>0</v>
      </c>
      <c r="L194" s="26">
        <v>0.04510599909788002</v>
      </c>
      <c r="M194" s="26">
        <v>0.06259127894846651</v>
      </c>
      <c r="N194" s="26">
        <v>0.3868759764898445</v>
      </c>
      <c r="O194" s="26">
        <v>0.8176905574516496</v>
      </c>
      <c r="P194" s="26">
        <v>0.5010961478233636</v>
      </c>
      <c r="Q194" s="26">
        <v>1.1566229556505083</v>
      </c>
      <c r="R194" s="26">
        <v>0.5733788395904437</v>
      </c>
      <c r="S194" s="26">
        <v>0.6115673597763411</v>
      </c>
      <c r="T194" s="26">
        <v>0.026737967914438502</v>
      </c>
      <c r="U194" s="26">
        <v>0.6715867158671587</v>
      </c>
      <c r="V194" s="26">
        <v>0.5555555555555556</v>
      </c>
      <c r="W194" s="26">
        <v>0.6303539679974139</v>
      </c>
      <c r="X194" s="26">
        <v>0.23234200743494424</v>
      </c>
      <c r="Y194" s="26">
        <v>0.8824212400340583</v>
      </c>
      <c r="Z194" s="26">
        <v>0.009938382031405287</v>
      </c>
      <c r="AA194" s="26">
        <v>0.28672753338866674</v>
      </c>
      <c r="AB194" s="26">
        <v>0.19387359441644048</v>
      </c>
      <c r="AC194" s="26">
        <v>0.4428612688938096</v>
      </c>
      <c r="AD194" s="26">
        <v>0.7390506423292496</v>
      </c>
      <c r="AE194" s="26">
        <v>0.5985179555386662</v>
      </c>
      <c r="AF194" s="26">
        <v>0</v>
      </c>
      <c r="AG194" s="26">
        <v>0</v>
      </c>
      <c r="AH194" s="26">
        <v>0</v>
      </c>
      <c r="AI194" s="26">
        <v>0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0</v>
      </c>
      <c r="AQ194" s="26">
        <v>0</v>
      </c>
      <c r="AR194" s="27">
        <v>0.037209302325581395</v>
      </c>
    </row>
    <row r="195" spans="1:44" ht="33.75" customHeight="1">
      <c r="A195" s="29" t="s">
        <v>666</v>
      </c>
      <c r="B195" s="30" t="s">
        <v>667</v>
      </c>
      <c r="C195" s="31" t="s">
        <v>668</v>
      </c>
      <c r="D195" s="26">
        <v>0.024904739371902473</v>
      </c>
      <c r="E195" s="26">
        <v>0.0161727246997938</v>
      </c>
      <c r="F195" s="26">
        <v>0.028844568979726388</v>
      </c>
      <c r="G195" s="26">
        <v>0.0220978196817914</v>
      </c>
      <c r="H195" s="26">
        <v>0</v>
      </c>
      <c r="I195" s="26">
        <v>0</v>
      </c>
      <c r="J195" s="26">
        <v>0</v>
      </c>
      <c r="K195" s="26">
        <v>0</v>
      </c>
      <c r="L195" s="26">
        <v>0.04510599909788002</v>
      </c>
      <c r="M195" s="26">
        <v>0</v>
      </c>
      <c r="N195" s="26">
        <v>0.022319767874414108</v>
      </c>
      <c r="O195" s="26">
        <v>0.042662116040955635</v>
      </c>
      <c r="P195" s="26">
        <v>0.0548073911681804</v>
      </c>
      <c r="Q195" s="26">
        <v>0.007367025195226167</v>
      </c>
      <c r="R195" s="26">
        <v>0.013651877133105802</v>
      </c>
      <c r="S195" s="26">
        <v>0.034946706272933774</v>
      </c>
      <c r="T195" s="26">
        <v>0.16042780748663102</v>
      </c>
      <c r="U195" s="26">
        <v>0.007380073800738008</v>
      </c>
      <c r="V195" s="26">
        <v>0.030864197530864196</v>
      </c>
      <c r="W195" s="26">
        <v>0.20203652820429932</v>
      </c>
      <c r="X195" s="26">
        <v>0.01858736059479554</v>
      </c>
      <c r="Y195" s="26">
        <v>0</v>
      </c>
      <c r="Z195" s="26">
        <v>0.009938382031405287</v>
      </c>
      <c r="AA195" s="26">
        <v>0.02263638421489474</v>
      </c>
      <c r="AB195" s="26">
        <v>0</v>
      </c>
      <c r="AC195" s="26">
        <v>0</v>
      </c>
      <c r="AD195" s="26">
        <v>0.00496007142502852</v>
      </c>
      <c r="AE195" s="26">
        <v>0</v>
      </c>
      <c r="AF195" s="26">
        <v>0</v>
      </c>
      <c r="AG195" s="26">
        <v>0</v>
      </c>
      <c r="AH195" s="26">
        <v>0</v>
      </c>
      <c r="AI195" s="26">
        <v>0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7">
        <v>0.037209302325581395</v>
      </c>
    </row>
    <row r="196" spans="1:44" ht="33.75" customHeight="1">
      <c r="A196" s="29" t="s">
        <v>669</v>
      </c>
      <c r="B196" s="30" t="s">
        <v>670</v>
      </c>
      <c r="C196" s="31" t="s">
        <v>671</v>
      </c>
      <c r="D196" s="26">
        <v>0.06973327024132692</v>
      </c>
      <c r="E196" s="26">
        <v>0.02223749646221647</v>
      </c>
      <c r="F196" s="26">
        <v>0.028844568979726388</v>
      </c>
      <c r="G196" s="26">
        <v>0.11048909840895699</v>
      </c>
      <c r="H196" s="26">
        <v>0</v>
      </c>
      <c r="I196" s="26">
        <v>0</v>
      </c>
      <c r="J196" s="26">
        <v>0</v>
      </c>
      <c r="K196" s="26">
        <v>0</v>
      </c>
      <c r="L196" s="26">
        <v>0.09021199819576003</v>
      </c>
      <c r="M196" s="26">
        <v>0.020863759649488837</v>
      </c>
      <c r="N196" s="26">
        <v>0</v>
      </c>
      <c r="O196" s="26">
        <v>0.2630830489192264</v>
      </c>
      <c r="P196" s="26">
        <v>0.07829627309740056</v>
      </c>
      <c r="Q196" s="26">
        <v>0.022101075585678503</v>
      </c>
      <c r="R196" s="26">
        <v>0.06143344709897611</v>
      </c>
      <c r="S196" s="26">
        <v>0.08736676568233444</v>
      </c>
      <c r="T196" s="26">
        <v>0.053475935828877004</v>
      </c>
      <c r="U196" s="26">
        <v>0.059040590405904064</v>
      </c>
      <c r="V196" s="26">
        <v>0.0205761316872428</v>
      </c>
      <c r="W196" s="26">
        <v>0.5010505899466624</v>
      </c>
      <c r="X196" s="26">
        <v>0.1812267657992565</v>
      </c>
      <c r="Y196" s="26">
        <v>0</v>
      </c>
      <c r="Z196" s="26">
        <v>0.044722719141323794</v>
      </c>
      <c r="AA196" s="26">
        <v>0.015090922809929828</v>
      </c>
      <c r="AB196" s="26">
        <v>0.019387359441644048</v>
      </c>
      <c r="AC196" s="26">
        <v>0.00962741888899586</v>
      </c>
      <c r="AD196" s="26">
        <v>0.03472049997519964</v>
      </c>
      <c r="AE196" s="26">
        <v>0.009500285008550257</v>
      </c>
      <c r="AF196" s="26">
        <v>0</v>
      </c>
      <c r="AG196" s="26">
        <v>0</v>
      </c>
      <c r="AH196" s="26">
        <v>0</v>
      </c>
      <c r="AI196" s="26">
        <v>0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7">
        <v>0</v>
      </c>
    </row>
    <row r="197" spans="1:44" ht="33.75" customHeight="1">
      <c r="A197" s="29" t="s">
        <v>672</v>
      </c>
      <c r="B197" s="30" t="s">
        <v>673</v>
      </c>
      <c r="C197" s="31" t="s">
        <v>674</v>
      </c>
      <c r="D197" s="26">
        <v>0.05229995268099519</v>
      </c>
      <c r="E197" s="26">
        <v>0.010107952937371123</v>
      </c>
      <c r="F197" s="26">
        <v>0.08653370693917917</v>
      </c>
      <c r="G197" s="26">
        <v>0.0220978196817914</v>
      </c>
      <c r="H197" s="26">
        <v>0.04086219225661457</v>
      </c>
      <c r="I197" s="26">
        <v>0</v>
      </c>
      <c r="J197" s="26">
        <v>0.049011599411860805</v>
      </c>
      <c r="K197" s="26">
        <v>0.05303632988597189</v>
      </c>
      <c r="L197" s="26">
        <v>0.04510599909788002</v>
      </c>
      <c r="M197" s="26">
        <v>0.020863759649488837</v>
      </c>
      <c r="N197" s="26">
        <v>0.014879845249609404</v>
      </c>
      <c r="O197" s="26">
        <v>0.042662116040955635</v>
      </c>
      <c r="P197" s="26">
        <v>0.015659254619480114</v>
      </c>
      <c r="Q197" s="26">
        <v>0.03683512597613084</v>
      </c>
      <c r="R197" s="26">
        <v>0.04778156996587031</v>
      </c>
      <c r="S197" s="26">
        <v>0</v>
      </c>
      <c r="T197" s="26">
        <v>0.026737967914438502</v>
      </c>
      <c r="U197" s="26">
        <v>0.014760147601476016</v>
      </c>
      <c r="V197" s="26">
        <v>0.0051440329218107</v>
      </c>
      <c r="W197" s="26">
        <v>0.04848876676903184</v>
      </c>
      <c r="X197" s="26">
        <v>0.032527881040892194</v>
      </c>
      <c r="Y197" s="26">
        <v>0.03870268596640607</v>
      </c>
      <c r="Z197" s="26">
        <v>0.054661101172729085</v>
      </c>
      <c r="AA197" s="26">
        <v>0.007545461404964914</v>
      </c>
      <c r="AB197" s="26">
        <v>0.009693679720822024</v>
      </c>
      <c r="AC197" s="26">
        <v>0.057764513333975157</v>
      </c>
      <c r="AD197" s="26">
        <v>0.014880214275085561</v>
      </c>
      <c r="AE197" s="26">
        <v>0.0332509975299259</v>
      </c>
      <c r="AF197" s="26">
        <v>0.41551246537396125</v>
      </c>
      <c r="AG197" s="26">
        <v>0</v>
      </c>
      <c r="AH197" s="26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7">
        <v>0</v>
      </c>
    </row>
    <row r="198" spans="1:44" ht="33.75" customHeight="1">
      <c r="A198" s="29" t="s">
        <v>675</v>
      </c>
      <c r="B198" s="30" t="s">
        <v>676</v>
      </c>
      <c r="C198" s="31" t="s">
        <v>677</v>
      </c>
      <c r="D198" s="26">
        <v>0.1519189101686051</v>
      </c>
      <c r="E198" s="26">
        <v>0.10714430113613391</v>
      </c>
      <c r="F198" s="26">
        <v>0.08241305422778968</v>
      </c>
      <c r="G198" s="26">
        <v>0.09575721862109605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0.18791105543376135</v>
      </c>
      <c r="Q198" s="26">
        <v>0</v>
      </c>
      <c r="R198" s="26">
        <v>0</v>
      </c>
      <c r="S198" s="26">
        <v>0</v>
      </c>
      <c r="T198" s="26">
        <v>0</v>
      </c>
      <c r="U198" s="26">
        <v>0.007380073800738008</v>
      </c>
      <c r="V198" s="26">
        <v>0</v>
      </c>
      <c r="W198" s="26">
        <v>0</v>
      </c>
      <c r="X198" s="26">
        <v>0.10687732342007435</v>
      </c>
      <c r="Y198" s="26">
        <v>0</v>
      </c>
      <c r="Z198" s="26">
        <v>0.024845955078513216</v>
      </c>
      <c r="AA198" s="26">
        <v>0</v>
      </c>
      <c r="AB198" s="26">
        <v>0</v>
      </c>
      <c r="AC198" s="26">
        <v>0</v>
      </c>
      <c r="AD198" s="26">
        <v>0.11904171420068449</v>
      </c>
      <c r="AE198" s="26">
        <v>0.11400342010260307</v>
      </c>
      <c r="AF198" s="26">
        <v>0</v>
      </c>
      <c r="AG198" s="26">
        <v>0</v>
      </c>
      <c r="AH198" s="26">
        <v>0</v>
      </c>
      <c r="AI198" s="26">
        <v>0</v>
      </c>
      <c r="AJ198" s="26">
        <v>0</v>
      </c>
      <c r="AK198" s="26">
        <v>0</v>
      </c>
      <c r="AL198" s="26">
        <v>0</v>
      </c>
      <c r="AM198" s="26">
        <v>0</v>
      </c>
      <c r="AN198" s="26">
        <v>0</v>
      </c>
      <c r="AO198" s="26">
        <v>0</v>
      </c>
      <c r="AP198" s="26">
        <v>0</v>
      </c>
      <c r="AQ198" s="26">
        <v>0</v>
      </c>
      <c r="AR198" s="27">
        <v>0.5023255813953489</v>
      </c>
    </row>
    <row r="199" spans="1:44" ht="33.75" customHeight="1">
      <c r="A199" s="29" t="s">
        <v>678</v>
      </c>
      <c r="B199" s="30" t="s">
        <v>679</v>
      </c>
      <c r="C199" s="31" t="s">
        <v>680</v>
      </c>
      <c r="D199" s="26">
        <v>0.09961895748760989</v>
      </c>
      <c r="E199" s="26">
        <v>0.05053976468685562</v>
      </c>
      <c r="F199" s="26">
        <v>0.26784242624031646</v>
      </c>
      <c r="G199" s="26">
        <v>0.07365939893930466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0.02348888192922017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0.2788104089219331</v>
      </c>
      <c r="Y199" s="26">
        <v>0</v>
      </c>
      <c r="Z199" s="26">
        <v>0.01490757304710793</v>
      </c>
      <c r="AA199" s="26">
        <v>0</v>
      </c>
      <c r="AB199" s="26">
        <v>0</v>
      </c>
      <c r="AC199" s="26">
        <v>0</v>
      </c>
      <c r="AD199" s="26">
        <v>0.20336292842616935</v>
      </c>
      <c r="AE199" s="26">
        <v>0.14725441763252897</v>
      </c>
      <c r="AF199" s="26">
        <v>0</v>
      </c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0</v>
      </c>
      <c r="AN199" s="26">
        <v>0</v>
      </c>
      <c r="AO199" s="26">
        <v>0</v>
      </c>
      <c r="AP199" s="26">
        <v>0</v>
      </c>
      <c r="AQ199" s="26">
        <v>0</v>
      </c>
      <c r="AR199" s="27">
        <v>0.5209302325581395</v>
      </c>
    </row>
    <row r="200" spans="1:44" ht="33.75" customHeight="1">
      <c r="A200" s="29" t="s">
        <v>681</v>
      </c>
      <c r="B200" s="30" t="s">
        <v>682</v>
      </c>
      <c r="C200" s="31" t="s">
        <v>683</v>
      </c>
      <c r="D200" s="26">
        <v>0.9040420392000598</v>
      </c>
      <c r="E200" s="26">
        <v>0.49731128451865925</v>
      </c>
      <c r="F200" s="26">
        <v>0.6222185594198121</v>
      </c>
      <c r="G200" s="26">
        <v>0.964938126104891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0.7281553398058253</v>
      </c>
      <c r="Q200" s="26">
        <v>0.09577132753794018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0.6552044609665427</v>
      </c>
      <c r="Y200" s="26">
        <v>0</v>
      </c>
      <c r="Z200" s="26">
        <v>0.02981514609421586</v>
      </c>
      <c r="AA200" s="26">
        <v>0</v>
      </c>
      <c r="AB200" s="26">
        <v>0</v>
      </c>
      <c r="AC200" s="26">
        <v>0</v>
      </c>
      <c r="AD200" s="26">
        <v>0.7192103566291355</v>
      </c>
      <c r="AE200" s="26">
        <v>0.8265247957438724</v>
      </c>
      <c r="AF200" s="26">
        <v>0</v>
      </c>
      <c r="AG200" s="26">
        <v>0</v>
      </c>
      <c r="AH200" s="26">
        <v>0</v>
      </c>
      <c r="AI200" s="26">
        <v>0</v>
      </c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7">
        <v>21.246511627906976</v>
      </c>
    </row>
    <row r="201" spans="1:44" ht="33.75" customHeight="1">
      <c r="A201" s="29" t="s">
        <v>684</v>
      </c>
      <c r="B201" s="30" t="s">
        <v>685</v>
      </c>
      <c r="C201" s="31" t="s">
        <v>686</v>
      </c>
      <c r="D201" s="26">
        <v>2.61997858192414</v>
      </c>
      <c r="E201" s="26">
        <v>0.5882828609549995</v>
      </c>
      <c r="F201" s="26">
        <v>2.2869622548211637</v>
      </c>
      <c r="G201" s="26">
        <v>4.942545668827343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26">
        <v>0</v>
      </c>
      <c r="O201" s="26">
        <v>0</v>
      </c>
      <c r="P201" s="26">
        <v>0.8925775133103664</v>
      </c>
      <c r="Q201" s="26">
        <v>0.4051863857374392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0.9851301115241635</v>
      </c>
      <c r="Y201" s="26">
        <v>0</v>
      </c>
      <c r="Z201" s="26">
        <v>0.009938382031405287</v>
      </c>
      <c r="AA201" s="26">
        <v>0</v>
      </c>
      <c r="AB201" s="26">
        <v>0</v>
      </c>
      <c r="AC201" s="26">
        <v>0</v>
      </c>
      <c r="AD201" s="26">
        <v>1.1953772134318734</v>
      </c>
      <c r="AE201" s="26">
        <v>1.29678890366711</v>
      </c>
      <c r="AF201" s="26">
        <v>0</v>
      </c>
      <c r="AG201" s="26">
        <v>0</v>
      </c>
      <c r="AH201" s="26">
        <v>0</v>
      </c>
      <c r="AI201" s="26">
        <v>0</v>
      </c>
      <c r="AJ201" s="26">
        <v>0</v>
      </c>
      <c r="AK201" s="26">
        <v>0</v>
      </c>
      <c r="AL201" s="26">
        <v>0</v>
      </c>
      <c r="AM201" s="26">
        <v>0</v>
      </c>
      <c r="AN201" s="26">
        <v>0</v>
      </c>
      <c r="AO201" s="26">
        <v>0</v>
      </c>
      <c r="AP201" s="26">
        <v>0</v>
      </c>
      <c r="AQ201" s="26">
        <v>0</v>
      </c>
      <c r="AR201" s="27">
        <v>21.02325581395349</v>
      </c>
    </row>
    <row r="202" spans="1:44" ht="33.75" customHeight="1">
      <c r="A202" s="29" t="s">
        <v>687</v>
      </c>
      <c r="B202" s="30" t="s">
        <v>688</v>
      </c>
      <c r="C202" s="31" t="s">
        <v>689</v>
      </c>
      <c r="D202" s="26">
        <v>0.3212711378975419</v>
      </c>
      <c r="E202" s="26">
        <v>0.11725225407350504</v>
      </c>
      <c r="F202" s="26">
        <v>0.4779957145211801</v>
      </c>
      <c r="G202" s="26">
        <v>0.13258691809074838</v>
      </c>
      <c r="H202" s="26">
        <v>0</v>
      </c>
      <c r="I202" s="26">
        <v>0</v>
      </c>
      <c r="J202" s="26">
        <v>0</v>
      </c>
      <c r="K202" s="26">
        <v>0.05303632988597189</v>
      </c>
      <c r="L202" s="26">
        <v>0.04510599909788002</v>
      </c>
      <c r="M202" s="26">
        <v>1.0223242228249532</v>
      </c>
      <c r="N202" s="26">
        <v>0.5505542742355479</v>
      </c>
      <c r="O202" s="26">
        <v>0.5901592718998862</v>
      </c>
      <c r="P202" s="26">
        <v>0.0704666457876605</v>
      </c>
      <c r="Q202" s="26">
        <v>0.5304258140562841</v>
      </c>
      <c r="R202" s="26">
        <v>0.36177474402730375</v>
      </c>
      <c r="S202" s="26">
        <v>0.4368338284116722</v>
      </c>
      <c r="T202" s="26">
        <v>0.16042780748663102</v>
      </c>
      <c r="U202" s="26">
        <v>0.6789667896678966</v>
      </c>
      <c r="V202" s="26">
        <v>0.3395061728395062</v>
      </c>
      <c r="W202" s="26">
        <v>1.0182641021496688</v>
      </c>
      <c r="X202" s="26">
        <v>0.08828996282527882</v>
      </c>
      <c r="Y202" s="26">
        <v>0.5108754547565602</v>
      </c>
      <c r="Z202" s="26">
        <v>0.35778175313059035</v>
      </c>
      <c r="AA202" s="26">
        <v>0.8224552931411756</v>
      </c>
      <c r="AB202" s="26">
        <v>0.9015122140364482</v>
      </c>
      <c r="AC202" s="26">
        <v>0.7124289977856937</v>
      </c>
      <c r="AD202" s="26">
        <v>0.10912157135062744</v>
      </c>
      <c r="AE202" s="26">
        <v>0.3182595477864336</v>
      </c>
      <c r="AF202" s="26">
        <v>4.1551246537396125</v>
      </c>
      <c r="AG202" s="26">
        <v>0.28653295128939826</v>
      </c>
      <c r="AH202" s="26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0</v>
      </c>
      <c r="AN202" s="26">
        <v>0</v>
      </c>
      <c r="AO202" s="26">
        <v>0.0945179584120983</v>
      </c>
      <c r="AP202" s="26">
        <v>0</v>
      </c>
      <c r="AQ202" s="26">
        <v>0</v>
      </c>
      <c r="AR202" s="27">
        <v>0</v>
      </c>
    </row>
    <row r="203" spans="1:44" ht="33.75" customHeight="1">
      <c r="A203" s="29" t="s">
        <v>690</v>
      </c>
      <c r="B203" s="30" t="s">
        <v>691</v>
      </c>
      <c r="C203" s="31" t="s">
        <v>692</v>
      </c>
      <c r="D203" s="26">
        <v>0.07222374417851718</v>
      </c>
      <c r="E203" s="26">
        <v>0.03638863057453605</v>
      </c>
      <c r="F203" s="26">
        <v>0.4656337563870117</v>
      </c>
      <c r="G203" s="26">
        <v>0.05156157925751326</v>
      </c>
      <c r="H203" s="26">
        <v>0</v>
      </c>
      <c r="I203" s="26">
        <v>0</v>
      </c>
      <c r="J203" s="26">
        <v>0.032674399607907204</v>
      </c>
      <c r="K203" s="26">
        <v>0.23866348448687352</v>
      </c>
      <c r="L203" s="26">
        <v>1.0374379792512405</v>
      </c>
      <c r="M203" s="26">
        <v>0.5424577508867098</v>
      </c>
      <c r="N203" s="26">
        <v>0.5877538873595715</v>
      </c>
      <c r="O203" s="26">
        <v>1.0807736063708762</v>
      </c>
      <c r="P203" s="26">
        <v>0.03131850923896023</v>
      </c>
      <c r="Q203" s="26">
        <v>0.5672609400324149</v>
      </c>
      <c r="R203" s="26">
        <v>0.5597269624573379</v>
      </c>
      <c r="S203" s="26">
        <v>0.9086143630962782</v>
      </c>
      <c r="T203" s="26">
        <v>0.08021390374331551</v>
      </c>
      <c r="U203" s="26">
        <v>0.7970479704797048</v>
      </c>
      <c r="V203" s="26">
        <v>0.4012345679012346</v>
      </c>
      <c r="W203" s="26">
        <v>0.4283174397931146</v>
      </c>
      <c r="X203" s="26">
        <v>0.14405204460966542</v>
      </c>
      <c r="Y203" s="26">
        <v>0.3947673968573419</v>
      </c>
      <c r="Z203" s="26">
        <v>0.5515802027429935</v>
      </c>
      <c r="AA203" s="26">
        <v>0.9960009054553687</v>
      </c>
      <c r="AB203" s="26">
        <v>0.20356727413726247</v>
      </c>
      <c r="AC203" s="26">
        <v>0.3850967555598344</v>
      </c>
      <c r="AD203" s="26">
        <v>0.1984028570011408</v>
      </c>
      <c r="AE203" s="26">
        <v>0.20425612768383053</v>
      </c>
      <c r="AF203" s="26">
        <v>3.739612188365651</v>
      </c>
      <c r="AG203" s="26">
        <v>1.146131805157593</v>
      </c>
      <c r="AH203" s="26">
        <v>0</v>
      </c>
      <c r="AI203" s="26">
        <v>0</v>
      </c>
      <c r="AJ203" s="26">
        <v>0</v>
      </c>
      <c r="AK203" s="26">
        <v>0</v>
      </c>
      <c r="AL203" s="26">
        <v>0</v>
      </c>
      <c r="AM203" s="26">
        <v>0</v>
      </c>
      <c r="AN203" s="26">
        <v>0</v>
      </c>
      <c r="AO203" s="26">
        <v>0</v>
      </c>
      <c r="AP203" s="26">
        <v>0</v>
      </c>
      <c r="AQ203" s="26">
        <v>0</v>
      </c>
      <c r="AR203" s="27">
        <v>0</v>
      </c>
    </row>
    <row r="204" spans="1:44" ht="33.75" customHeight="1">
      <c r="A204" s="29" t="s">
        <v>693</v>
      </c>
      <c r="B204" s="30" t="s">
        <v>694</v>
      </c>
      <c r="C204" s="31" t="s">
        <v>695</v>
      </c>
      <c r="D204" s="26">
        <v>0.1369760665454636</v>
      </c>
      <c r="E204" s="26">
        <v>0.05862612703675252</v>
      </c>
      <c r="F204" s="26">
        <v>0.127740234053074</v>
      </c>
      <c r="G204" s="26">
        <v>0.0220978196817914</v>
      </c>
      <c r="H204" s="26">
        <v>0</v>
      </c>
      <c r="I204" s="26">
        <v>0</v>
      </c>
      <c r="J204" s="26">
        <v>0.016337199803953602</v>
      </c>
      <c r="K204" s="26">
        <v>0.13259082471492972</v>
      </c>
      <c r="L204" s="26">
        <v>0.13531799729364005</v>
      </c>
      <c r="M204" s="26">
        <v>0.14604631754642186</v>
      </c>
      <c r="N204" s="26">
        <v>0.16367829774570344</v>
      </c>
      <c r="O204" s="26">
        <v>0.10665529010238908</v>
      </c>
      <c r="P204" s="26">
        <v>0.03131850923896023</v>
      </c>
      <c r="Q204" s="26">
        <v>0.17680860468542803</v>
      </c>
      <c r="R204" s="26">
        <v>0.12286689419795221</v>
      </c>
      <c r="S204" s="26">
        <v>0.10484011881880134</v>
      </c>
      <c r="T204" s="26">
        <v>0.16042780748663102</v>
      </c>
      <c r="U204" s="26">
        <v>0.1033210332103321</v>
      </c>
      <c r="V204" s="26">
        <v>0.1748971193415638</v>
      </c>
      <c r="W204" s="26">
        <v>0.299014061742363</v>
      </c>
      <c r="X204" s="26">
        <v>0.07899628252788105</v>
      </c>
      <c r="Y204" s="26">
        <v>0.07740537193281213</v>
      </c>
      <c r="Z204" s="26">
        <v>0.15404492148678195</v>
      </c>
      <c r="AA204" s="26">
        <v>0.2037274579340527</v>
      </c>
      <c r="AB204" s="26">
        <v>0.18417991469561845</v>
      </c>
      <c r="AC204" s="26">
        <v>0.1925483777799172</v>
      </c>
      <c r="AD204" s="26">
        <v>0.06944099995039928</v>
      </c>
      <c r="AE204" s="26">
        <v>0.08075242257267717</v>
      </c>
      <c r="AF204" s="26">
        <v>0.13850415512465375</v>
      </c>
      <c r="AG204" s="26">
        <v>0</v>
      </c>
      <c r="AH204" s="26">
        <v>0</v>
      </c>
      <c r="AI204" s="26">
        <v>0</v>
      </c>
      <c r="AJ204" s="26">
        <v>0</v>
      </c>
      <c r="AK204" s="26">
        <v>0</v>
      </c>
      <c r="AL204" s="26">
        <v>0</v>
      </c>
      <c r="AM204" s="26">
        <v>0</v>
      </c>
      <c r="AN204" s="26">
        <v>0</v>
      </c>
      <c r="AO204" s="26">
        <v>0.0945179584120983</v>
      </c>
      <c r="AP204" s="26">
        <v>0</v>
      </c>
      <c r="AQ204" s="26">
        <v>0</v>
      </c>
      <c r="AR204" s="27">
        <v>0</v>
      </c>
    </row>
    <row r="205" spans="1:44" ht="33.75" customHeight="1">
      <c r="A205" s="29" t="s">
        <v>696</v>
      </c>
      <c r="B205" s="30" t="s">
        <v>697</v>
      </c>
      <c r="C205" s="31" t="s">
        <v>698</v>
      </c>
      <c r="D205" s="26">
        <v>0.019923791497521978</v>
      </c>
      <c r="E205" s="26">
        <v>0.0161727246997938</v>
      </c>
      <c r="F205" s="26">
        <v>0.012361958134168453</v>
      </c>
      <c r="G205" s="26">
        <v>0.007365939893930465</v>
      </c>
      <c r="H205" s="26">
        <v>0</v>
      </c>
      <c r="I205" s="26">
        <v>0</v>
      </c>
      <c r="J205" s="26">
        <v>0.6861623917660513</v>
      </c>
      <c r="K205" s="26">
        <v>0</v>
      </c>
      <c r="L205" s="26">
        <v>0</v>
      </c>
      <c r="M205" s="26">
        <v>0</v>
      </c>
      <c r="N205" s="26">
        <v>0.014879845249609404</v>
      </c>
      <c r="O205" s="26">
        <v>0</v>
      </c>
      <c r="P205" s="26">
        <v>0.007829627309740057</v>
      </c>
      <c r="Q205" s="26">
        <v>0.007367025195226167</v>
      </c>
      <c r="R205" s="26">
        <v>0</v>
      </c>
      <c r="S205" s="26">
        <v>0.017473353136466887</v>
      </c>
      <c r="T205" s="26">
        <v>0</v>
      </c>
      <c r="U205" s="26">
        <v>0.014760147601476016</v>
      </c>
      <c r="V205" s="26">
        <v>0.0051440329218107</v>
      </c>
      <c r="W205" s="26">
        <v>0.03232584451268789</v>
      </c>
      <c r="X205" s="26">
        <v>0.013940520446096654</v>
      </c>
      <c r="Y205" s="26">
        <v>0.007740537193281214</v>
      </c>
      <c r="Z205" s="26">
        <v>0.004969191015702644</v>
      </c>
      <c r="AA205" s="26">
        <v>0</v>
      </c>
      <c r="AB205" s="26">
        <v>0.019387359441644048</v>
      </c>
      <c r="AC205" s="26">
        <v>0</v>
      </c>
      <c r="AD205" s="26">
        <v>0.03472049997519964</v>
      </c>
      <c r="AE205" s="26">
        <v>0.009500285008550257</v>
      </c>
      <c r="AF205" s="26">
        <v>0.2770083102493075</v>
      </c>
      <c r="AG205" s="26">
        <v>0.28653295128939826</v>
      </c>
      <c r="AH205" s="26">
        <v>0</v>
      </c>
      <c r="AI205" s="26">
        <v>0</v>
      </c>
      <c r="AJ205" s="26">
        <v>0</v>
      </c>
      <c r="AK205" s="26">
        <v>0</v>
      </c>
      <c r="AL205" s="26">
        <v>0</v>
      </c>
      <c r="AM205" s="26">
        <v>0</v>
      </c>
      <c r="AN205" s="26">
        <v>0</v>
      </c>
      <c r="AO205" s="26">
        <v>0</v>
      </c>
      <c r="AP205" s="26">
        <v>0</v>
      </c>
      <c r="AQ205" s="26">
        <v>0</v>
      </c>
      <c r="AR205" s="27">
        <v>0</v>
      </c>
    </row>
    <row r="206" spans="1:44" ht="33.75" customHeight="1">
      <c r="A206" s="29" t="s">
        <v>699</v>
      </c>
      <c r="B206" s="30" t="s">
        <v>700</v>
      </c>
      <c r="C206" s="31" t="s">
        <v>701</v>
      </c>
      <c r="D206" s="26">
        <v>0.08218563992727816</v>
      </c>
      <c r="E206" s="26">
        <v>0.2668499575465976</v>
      </c>
      <c r="F206" s="26">
        <v>0.45739245096423276</v>
      </c>
      <c r="G206" s="26">
        <v>0.09575721862109605</v>
      </c>
      <c r="H206" s="26">
        <v>0</v>
      </c>
      <c r="I206" s="26">
        <v>0</v>
      </c>
      <c r="J206" s="26">
        <v>0</v>
      </c>
      <c r="K206" s="26">
        <v>0.7425086184036065</v>
      </c>
      <c r="L206" s="26">
        <v>0.49616599007668016</v>
      </c>
      <c r="M206" s="26">
        <v>0.6885040684331317</v>
      </c>
      <c r="N206" s="26">
        <v>0.7067926493564467</v>
      </c>
      <c r="O206" s="26">
        <v>0.2417519908987486</v>
      </c>
      <c r="P206" s="26">
        <v>0.3210147196993423</v>
      </c>
      <c r="Q206" s="26">
        <v>0.8472078974510093</v>
      </c>
      <c r="R206" s="26">
        <v>0.3822525597269625</v>
      </c>
      <c r="S206" s="26">
        <v>0.08736676568233444</v>
      </c>
      <c r="T206" s="26">
        <v>1.2299465240641712</v>
      </c>
      <c r="U206" s="26">
        <v>0.05166051660516605</v>
      </c>
      <c r="V206" s="26">
        <v>0.4783950617283951</v>
      </c>
      <c r="W206" s="26">
        <v>0.8243090350735413</v>
      </c>
      <c r="X206" s="26">
        <v>0.28810408921933084</v>
      </c>
      <c r="Y206" s="26">
        <v>0.26317826457156124</v>
      </c>
      <c r="Z206" s="26">
        <v>0.4124428543033194</v>
      </c>
      <c r="AA206" s="26">
        <v>0.1584546895042632</v>
      </c>
      <c r="AB206" s="26">
        <v>0.13571151609150833</v>
      </c>
      <c r="AC206" s="26">
        <v>0.34658708000385097</v>
      </c>
      <c r="AD206" s="26">
        <v>0.12896185705074154</v>
      </c>
      <c r="AE206" s="26">
        <v>0.18050541516245489</v>
      </c>
      <c r="AF206" s="26">
        <v>1.3850415512465373</v>
      </c>
      <c r="AG206" s="26">
        <v>1.146131805157593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0</v>
      </c>
      <c r="AO206" s="26">
        <v>0.945179584120983</v>
      </c>
      <c r="AP206" s="26">
        <v>0</v>
      </c>
      <c r="AQ206" s="26">
        <v>0</v>
      </c>
      <c r="AR206" s="27">
        <v>0.018604651162790697</v>
      </c>
    </row>
    <row r="207" spans="1:44" ht="33.75" customHeight="1">
      <c r="A207" s="29" t="s">
        <v>702</v>
      </c>
      <c r="B207" s="30" t="s">
        <v>703</v>
      </c>
      <c r="C207" s="31" t="s">
        <v>704</v>
      </c>
      <c r="D207" s="26">
        <v>0.07969516599008791</v>
      </c>
      <c r="E207" s="26">
        <v>0.22237496462216472</v>
      </c>
      <c r="F207" s="26">
        <v>0.8735783748145706</v>
      </c>
      <c r="G207" s="26">
        <v>0.11785503830288745</v>
      </c>
      <c r="H207" s="26">
        <v>0.010215548064153642</v>
      </c>
      <c r="I207" s="26">
        <v>0</v>
      </c>
      <c r="J207" s="26">
        <v>0</v>
      </c>
      <c r="K207" s="26">
        <v>1.96234420578096</v>
      </c>
      <c r="L207" s="26">
        <v>2.345511953089761</v>
      </c>
      <c r="M207" s="26">
        <v>0.5215939912372209</v>
      </c>
      <c r="N207" s="26">
        <v>0.6175135778587902</v>
      </c>
      <c r="O207" s="26">
        <v>1.7918088737201365</v>
      </c>
      <c r="P207" s="26">
        <v>1.0569996868149076</v>
      </c>
      <c r="Q207" s="26">
        <v>0.9577132753794018</v>
      </c>
      <c r="R207" s="26">
        <v>1.0102389078498293</v>
      </c>
      <c r="S207" s="26">
        <v>0.20968023763760268</v>
      </c>
      <c r="T207" s="26">
        <v>0.8556149732620321</v>
      </c>
      <c r="U207" s="26">
        <v>0.22140221402214022</v>
      </c>
      <c r="V207" s="26">
        <v>0.8899176954732511</v>
      </c>
      <c r="W207" s="26">
        <v>0.5010505899466624</v>
      </c>
      <c r="X207" s="26">
        <v>1.1895910780669146</v>
      </c>
      <c r="Y207" s="26">
        <v>0.7353510333617153</v>
      </c>
      <c r="Z207" s="26">
        <v>0.49691910157026437</v>
      </c>
      <c r="AA207" s="26">
        <v>0.8450916773560703</v>
      </c>
      <c r="AB207" s="26">
        <v>0.05816207832493214</v>
      </c>
      <c r="AC207" s="26">
        <v>0.7798209300086647</v>
      </c>
      <c r="AD207" s="26">
        <v>0.4563265711026239</v>
      </c>
      <c r="AE207" s="26">
        <v>0.44176325289758694</v>
      </c>
      <c r="AF207" s="26">
        <v>13.850415512465375</v>
      </c>
      <c r="AG207" s="26">
        <v>0.28653295128939826</v>
      </c>
      <c r="AH207" s="26">
        <v>0</v>
      </c>
      <c r="AI207" s="26">
        <v>0</v>
      </c>
      <c r="AJ207" s="26">
        <v>0</v>
      </c>
      <c r="AK207" s="26">
        <v>0</v>
      </c>
      <c r="AL207" s="26">
        <v>0.02998500749625187</v>
      </c>
      <c r="AM207" s="26">
        <v>0</v>
      </c>
      <c r="AN207" s="26">
        <v>0</v>
      </c>
      <c r="AO207" s="26">
        <v>2.2684310018903595</v>
      </c>
      <c r="AP207" s="26">
        <v>0</v>
      </c>
      <c r="AQ207" s="26">
        <v>0</v>
      </c>
      <c r="AR207" s="27">
        <v>0.07441860465116279</v>
      </c>
    </row>
    <row r="208" spans="1:44" ht="33.75" customHeight="1">
      <c r="A208" s="29" t="s">
        <v>705</v>
      </c>
      <c r="B208" s="30" t="s">
        <v>706</v>
      </c>
      <c r="C208" s="31" t="s">
        <v>707</v>
      </c>
      <c r="D208" s="26">
        <v>0.07720469205289766</v>
      </c>
      <c r="E208" s="26">
        <v>0.10916589172360813</v>
      </c>
      <c r="F208" s="26">
        <v>0.1524641503214109</v>
      </c>
      <c r="G208" s="26">
        <v>0.05892751915144372</v>
      </c>
      <c r="H208" s="26">
        <v>0</v>
      </c>
      <c r="I208" s="26">
        <v>0</v>
      </c>
      <c r="J208" s="26">
        <v>0</v>
      </c>
      <c r="K208" s="26">
        <v>0</v>
      </c>
      <c r="L208" s="26">
        <v>0.18042399639152007</v>
      </c>
      <c r="M208" s="26">
        <v>0.1669100771959107</v>
      </c>
      <c r="N208" s="26">
        <v>0.16367829774570344</v>
      </c>
      <c r="O208" s="26">
        <v>0.09954493742889646</v>
      </c>
      <c r="P208" s="26">
        <v>0.2505480739116818</v>
      </c>
      <c r="Q208" s="26">
        <v>0.1841756298806542</v>
      </c>
      <c r="R208" s="26">
        <v>0.10921501706484642</v>
      </c>
      <c r="S208" s="26">
        <v>0.06989341254586755</v>
      </c>
      <c r="T208" s="26">
        <v>0.21390374331550802</v>
      </c>
      <c r="U208" s="26">
        <v>0.0885608856088561</v>
      </c>
      <c r="V208" s="26">
        <v>0.0411522633744856</v>
      </c>
      <c r="W208" s="26">
        <v>0.2101179893324713</v>
      </c>
      <c r="X208" s="26">
        <v>0.09758364312267657</v>
      </c>
      <c r="Y208" s="26">
        <v>0.20899450421859278</v>
      </c>
      <c r="Z208" s="26">
        <v>0.2882130789107533</v>
      </c>
      <c r="AA208" s="26">
        <v>0.06790915264468422</v>
      </c>
      <c r="AB208" s="26">
        <v>0.17448623497479643</v>
      </c>
      <c r="AC208" s="26">
        <v>0.18292095889092136</v>
      </c>
      <c r="AD208" s="26">
        <v>0.0992014285005704</v>
      </c>
      <c r="AE208" s="26">
        <v>0.12825384761542846</v>
      </c>
      <c r="AF208" s="26">
        <v>0</v>
      </c>
      <c r="AG208" s="26">
        <v>0</v>
      </c>
      <c r="AH208" s="26">
        <v>0</v>
      </c>
      <c r="AI208" s="26">
        <v>0</v>
      </c>
      <c r="AJ208" s="26">
        <v>0</v>
      </c>
      <c r="AK208" s="26">
        <v>0</v>
      </c>
      <c r="AL208" s="26">
        <v>0</v>
      </c>
      <c r="AM208" s="26">
        <v>0</v>
      </c>
      <c r="AN208" s="26">
        <v>0</v>
      </c>
      <c r="AO208" s="26">
        <v>0</v>
      </c>
      <c r="AP208" s="26">
        <v>0</v>
      </c>
      <c r="AQ208" s="26">
        <v>0</v>
      </c>
      <c r="AR208" s="27">
        <v>0</v>
      </c>
    </row>
    <row r="209" spans="1:44" ht="33.75" customHeight="1">
      <c r="A209" s="29" t="s">
        <v>708</v>
      </c>
      <c r="B209" s="30" t="s">
        <v>709</v>
      </c>
      <c r="C209" s="31" t="s">
        <v>710</v>
      </c>
      <c r="D209" s="26">
        <v>0.2465569197818345</v>
      </c>
      <c r="E209" s="26">
        <v>0.38814539279505117</v>
      </c>
      <c r="F209" s="26">
        <v>0.6304598648425911</v>
      </c>
      <c r="G209" s="26">
        <v>0.10312315851502651</v>
      </c>
      <c r="H209" s="26">
        <v>0.010215548064153642</v>
      </c>
      <c r="I209" s="26">
        <v>0</v>
      </c>
      <c r="J209" s="26">
        <v>0</v>
      </c>
      <c r="K209" s="26">
        <v>0.26518164942985945</v>
      </c>
      <c r="L209" s="26">
        <v>0.31574199368516015</v>
      </c>
      <c r="M209" s="26">
        <v>0.1669100771959107</v>
      </c>
      <c r="N209" s="26">
        <v>0.28271705974257866</v>
      </c>
      <c r="O209" s="26">
        <v>0.2773037542662116</v>
      </c>
      <c r="P209" s="26">
        <v>0.9317256498590667</v>
      </c>
      <c r="Q209" s="26">
        <v>0.3167820833947252</v>
      </c>
      <c r="R209" s="26">
        <v>0.6075085324232082</v>
      </c>
      <c r="S209" s="26">
        <v>0.3319937095928709</v>
      </c>
      <c r="T209" s="26">
        <v>0.4010695187165776</v>
      </c>
      <c r="U209" s="26">
        <v>0.3985239852398524</v>
      </c>
      <c r="V209" s="26">
        <v>0.31893004115226337</v>
      </c>
      <c r="W209" s="26">
        <v>0.4202359786649426</v>
      </c>
      <c r="X209" s="26">
        <v>0.2741635687732342</v>
      </c>
      <c r="Y209" s="26">
        <v>0.48765384317671645</v>
      </c>
      <c r="Z209" s="26">
        <v>0.3180282250049692</v>
      </c>
      <c r="AA209" s="26">
        <v>0.39236399305817554</v>
      </c>
      <c r="AB209" s="26">
        <v>0.1647925552539744</v>
      </c>
      <c r="AC209" s="26">
        <v>0.5776451333397516</v>
      </c>
      <c r="AD209" s="26">
        <v>0.3174445712018253</v>
      </c>
      <c r="AE209" s="26">
        <v>0.48451453543606304</v>
      </c>
      <c r="AF209" s="26">
        <v>0.8310249307479225</v>
      </c>
      <c r="AG209" s="26">
        <v>0</v>
      </c>
      <c r="AH209" s="26">
        <v>0</v>
      </c>
      <c r="AI209" s="26">
        <v>0</v>
      </c>
      <c r="AJ209" s="26">
        <v>0</v>
      </c>
      <c r="AK209" s="26">
        <v>0</v>
      </c>
      <c r="AL209" s="26">
        <v>0</v>
      </c>
      <c r="AM209" s="26">
        <v>0</v>
      </c>
      <c r="AN209" s="26">
        <v>0</v>
      </c>
      <c r="AO209" s="26">
        <v>0</v>
      </c>
      <c r="AP209" s="26">
        <v>0</v>
      </c>
      <c r="AQ209" s="26">
        <v>0</v>
      </c>
      <c r="AR209" s="27">
        <v>0</v>
      </c>
    </row>
    <row r="210" spans="1:44" ht="33.75" customHeight="1">
      <c r="A210" s="29" t="s">
        <v>711</v>
      </c>
      <c r="B210" s="30" t="s">
        <v>712</v>
      </c>
      <c r="C210" s="31" t="s">
        <v>713</v>
      </c>
      <c r="D210" s="26">
        <v>0.014942843623141485</v>
      </c>
      <c r="E210" s="26">
        <v>0.034367039987061816</v>
      </c>
      <c r="F210" s="26">
        <v>0</v>
      </c>
      <c r="G210" s="26">
        <v>0.007365939893930465</v>
      </c>
      <c r="H210" s="26">
        <v>0</v>
      </c>
      <c r="I210" s="26">
        <v>0</v>
      </c>
      <c r="J210" s="26">
        <v>0.032674399607907204</v>
      </c>
      <c r="K210" s="26">
        <v>0.05303632988597189</v>
      </c>
      <c r="L210" s="26">
        <v>0.09021199819576003</v>
      </c>
      <c r="M210" s="26">
        <v>0.020863759649488837</v>
      </c>
      <c r="N210" s="26">
        <v>0</v>
      </c>
      <c r="O210" s="26">
        <v>0.07110352673492605</v>
      </c>
      <c r="P210" s="26">
        <v>0.02348888192922017</v>
      </c>
      <c r="Q210" s="26">
        <v>0.014734050390452334</v>
      </c>
      <c r="R210" s="26">
        <v>0.4709897610921502</v>
      </c>
      <c r="S210" s="26">
        <v>0.10484011881880134</v>
      </c>
      <c r="T210" s="26">
        <v>0.026737967914438502</v>
      </c>
      <c r="U210" s="26">
        <v>0.029520295202952032</v>
      </c>
      <c r="V210" s="26">
        <v>0.0051440329218107</v>
      </c>
      <c r="W210" s="26">
        <v>0.016162922256343946</v>
      </c>
      <c r="X210" s="26">
        <v>0.0604089219330855</v>
      </c>
      <c r="Y210" s="26">
        <v>0.015481074386562429</v>
      </c>
      <c r="Z210" s="26">
        <v>0.0795070562512423</v>
      </c>
      <c r="AA210" s="26">
        <v>0</v>
      </c>
      <c r="AB210" s="26">
        <v>0.009693679720822024</v>
      </c>
      <c r="AC210" s="26">
        <v>0.00962741888899586</v>
      </c>
      <c r="AD210" s="26">
        <v>0.01984028570011408</v>
      </c>
      <c r="AE210" s="26">
        <v>0.028500855025650768</v>
      </c>
      <c r="AF210" s="26">
        <v>0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6">
        <v>0</v>
      </c>
      <c r="AM210" s="26">
        <v>0</v>
      </c>
      <c r="AN210" s="26">
        <v>0</v>
      </c>
      <c r="AO210" s="26">
        <v>0</v>
      </c>
      <c r="AP210" s="26">
        <v>0</v>
      </c>
      <c r="AQ210" s="26">
        <v>0</v>
      </c>
      <c r="AR210" s="27">
        <v>0</v>
      </c>
    </row>
    <row r="211" spans="1:44" ht="33.75" customHeight="1">
      <c r="A211" s="29" t="s">
        <v>714</v>
      </c>
      <c r="B211" s="30" t="s">
        <v>715</v>
      </c>
      <c r="C211" s="31" t="s">
        <v>716</v>
      </c>
      <c r="D211" s="26">
        <v>0.13946654048265383</v>
      </c>
      <c r="E211" s="26">
        <v>0.14959770347309265</v>
      </c>
      <c r="F211" s="26">
        <v>0.07005109609362123</v>
      </c>
      <c r="G211" s="26">
        <v>0.5598114319387153</v>
      </c>
      <c r="H211" s="26">
        <v>0.010215548064153642</v>
      </c>
      <c r="I211" s="26">
        <v>0</v>
      </c>
      <c r="J211" s="26">
        <v>0</v>
      </c>
      <c r="K211" s="26">
        <v>0.15910898965791567</v>
      </c>
      <c r="L211" s="26">
        <v>0.40595399188092013</v>
      </c>
      <c r="M211" s="26">
        <v>0.06259127894846651</v>
      </c>
      <c r="N211" s="26">
        <v>0.13391860724648463</v>
      </c>
      <c r="O211" s="26">
        <v>0.1208759954493743</v>
      </c>
      <c r="P211" s="26">
        <v>0.09395552771688068</v>
      </c>
      <c r="Q211" s="26">
        <v>0.058936201561809336</v>
      </c>
      <c r="R211" s="26">
        <v>0.05460750853242321</v>
      </c>
      <c r="S211" s="26">
        <v>0.08736676568233444</v>
      </c>
      <c r="T211" s="26">
        <v>0.08021390374331551</v>
      </c>
      <c r="U211" s="26">
        <v>0.2140221402214022</v>
      </c>
      <c r="V211" s="26">
        <v>0.1851851851851852</v>
      </c>
      <c r="W211" s="26">
        <v>0.20203652820429932</v>
      </c>
      <c r="X211" s="26">
        <v>0.2091078066914498</v>
      </c>
      <c r="Y211" s="26">
        <v>0.061924297546249715</v>
      </c>
      <c r="Z211" s="26">
        <v>0.2633671238322401</v>
      </c>
      <c r="AA211" s="26">
        <v>0.030181845619859655</v>
      </c>
      <c r="AB211" s="26">
        <v>0.11632415664986429</v>
      </c>
      <c r="AC211" s="26">
        <v>0.15403870222393376</v>
      </c>
      <c r="AD211" s="26">
        <v>0.0744010713754278</v>
      </c>
      <c r="AE211" s="26">
        <v>0.14250427512825384</v>
      </c>
      <c r="AF211" s="26">
        <v>0.2770083102493075</v>
      </c>
      <c r="AG211" s="26">
        <v>0.42979942693409745</v>
      </c>
      <c r="AH211" s="26">
        <v>0.07818608287724785</v>
      </c>
      <c r="AI211" s="26">
        <v>0</v>
      </c>
      <c r="AJ211" s="26">
        <v>0</v>
      </c>
      <c r="AK211" s="26">
        <v>0</v>
      </c>
      <c r="AL211" s="26">
        <v>0</v>
      </c>
      <c r="AM211" s="26">
        <v>0</v>
      </c>
      <c r="AN211" s="26">
        <v>0</v>
      </c>
      <c r="AO211" s="26">
        <v>0</v>
      </c>
      <c r="AP211" s="26">
        <v>0.03690036900369004</v>
      </c>
      <c r="AQ211" s="26">
        <v>0</v>
      </c>
      <c r="AR211" s="27">
        <v>0.13023255813953488</v>
      </c>
    </row>
    <row r="212" spans="1:44" ht="33.75" customHeight="1">
      <c r="A212" s="29" t="s">
        <v>717</v>
      </c>
      <c r="B212" s="30" t="s">
        <v>718</v>
      </c>
      <c r="C212" s="31" t="s">
        <v>719</v>
      </c>
      <c r="D212" s="26">
        <v>0.35862824695539564</v>
      </c>
      <c r="E212" s="26">
        <v>0.24663405167185543</v>
      </c>
      <c r="F212" s="26">
        <v>0.4779957145211801</v>
      </c>
      <c r="G212" s="26">
        <v>1.1048909840895698</v>
      </c>
      <c r="H212" s="26">
        <v>0.14301767289815098</v>
      </c>
      <c r="I212" s="26">
        <v>0</v>
      </c>
      <c r="J212" s="26">
        <v>0</v>
      </c>
      <c r="K212" s="26">
        <v>0.05303632988597189</v>
      </c>
      <c r="L212" s="26">
        <v>0.49616599007668016</v>
      </c>
      <c r="M212" s="26">
        <v>0.18777383684539956</v>
      </c>
      <c r="N212" s="26">
        <v>0.17855814299531286</v>
      </c>
      <c r="O212" s="26">
        <v>0.6825938566552902</v>
      </c>
      <c r="P212" s="26">
        <v>0.21139993736298152</v>
      </c>
      <c r="Q212" s="26">
        <v>0.9135111242080447</v>
      </c>
      <c r="R212" s="26">
        <v>0.6006825938566553</v>
      </c>
      <c r="S212" s="26">
        <v>0.2970470033199371</v>
      </c>
      <c r="T212" s="26">
        <v>0.5080213903743316</v>
      </c>
      <c r="U212" s="26">
        <v>0.2952029520295203</v>
      </c>
      <c r="V212" s="26">
        <v>0.3806584362139918</v>
      </c>
      <c r="W212" s="26">
        <v>0.34750282851139486</v>
      </c>
      <c r="X212" s="26">
        <v>0.604089219330855</v>
      </c>
      <c r="Y212" s="26">
        <v>0.13932966947906186</v>
      </c>
      <c r="Z212" s="26">
        <v>0.7503478433710992</v>
      </c>
      <c r="AA212" s="26">
        <v>0.25654568776880704</v>
      </c>
      <c r="AB212" s="26">
        <v>0.19387359441644048</v>
      </c>
      <c r="AC212" s="26">
        <v>0.23105805333590063</v>
      </c>
      <c r="AD212" s="26">
        <v>0.3918456425772531</v>
      </c>
      <c r="AE212" s="26">
        <v>0.26125783773513206</v>
      </c>
      <c r="AF212" s="26">
        <v>0.13850415512465375</v>
      </c>
      <c r="AG212" s="26">
        <v>1.146131805157593</v>
      </c>
      <c r="AH212" s="26">
        <v>0.07818608287724785</v>
      </c>
      <c r="AI212" s="26">
        <v>0</v>
      </c>
      <c r="AJ212" s="26">
        <v>0</v>
      </c>
      <c r="AK212" s="26">
        <v>0</v>
      </c>
      <c r="AL212" s="26">
        <v>0</v>
      </c>
      <c r="AM212" s="26">
        <v>0</v>
      </c>
      <c r="AN212" s="26">
        <v>0</v>
      </c>
      <c r="AO212" s="26">
        <v>0</v>
      </c>
      <c r="AP212" s="26">
        <v>0.03690036900369004</v>
      </c>
      <c r="AQ212" s="26">
        <v>0</v>
      </c>
      <c r="AR212" s="27">
        <v>0.33488372093023255</v>
      </c>
    </row>
    <row r="213" spans="1:44" ht="33.75" customHeight="1">
      <c r="A213" s="29" t="s">
        <v>720</v>
      </c>
      <c r="B213" s="30" t="s">
        <v>721</v>
      </c>
      <c r="C213" s="31" t="s">
        <v>722</v>
      </c>
      <c r="D213" s="26">
        <v>0.8517420865190646</v>
      </c>
      <c r="E213" s="26">
        <v>0.11725225407350504</v>
      </c>
      <c r="F213" s="26">
        <v>0.3873413548706115</v>
      </c>
      <c r="G213" s="26">
        <v>0.44195639363582795</v>
      </c>
      <c r="H213" s="26">
        <v>0.020431096128307284</v>
      </c>
      <c r="I213" s="26">
        <v>0</v>
      </c>
      <c r="J213" s="26">
        <v>0</v>
      </c>
      <c r="K213" s="26">
        <v>0.7690267833465925</v>
      </c>
      <c r="L213" s="26">
        <v>1.4433919711321606</v>
      </c>
      <c r="M213" s="26">
        <v>0.18777383684539956</v>
      </c>
      <c r="N213" s="26">
        <v>0.5059147384867198</v>
      </c>
      <c r="O213" s="26">
        <v>0.3412969283276451</v>
      </c>
      <c r="P213" s="26">
        <v>0.22705919198246163</v>
      </c>
      <c r="Q213" s="26">
        <v>0.48622366288492713</v>
      </c>
      <c r="R213" s="26">
        <v>0.31399317406143346</v>
      </c>
      <c r="S213" s="26">
        <v>0.5766206535034073</v>
      </c>
      <c r="T213" s="26">
        <v>0.8556149732620321</v>
      </c>
      <c r="U213" s="26">
        <v>0.6273062730627307</v>
      </c>
      <c r="V213" s="26">
        <v>0.6275720164609053</v>
      </c>
      <c r="W213" s="26">
        <v>0.897042185227089</v>
      </c>
      <c r="X213" s="26">
        <v>0.49721189591078063</v>
      </c>
      <c r="Y213" s="26">
        <v>0.3173620249245298</v>
      </c>
      <c r="Z213" s="26">
        <v>0.5466110117272908</v>
      </c>
      <c r="AA213" s="26">
        <v>0.6187278352071229</v>
      </c>
      <c r="AB213" s="26">
        <v>0.9208995734780923</v>
      </c>
      <c r="AC213" s="26">
        <v>0.4043515933378261</v>
      </c>
      <c r="AD213" s="26">
        <v>0.486086999652795</v>
      </c>
      <c r="AE213" s="26">
        <v>0.44176325289758694</v>
      </c>
      <c r="AF213" s="26">
        <v>4.43213296398892</v>
      </c>
      <c r="AG213" s="26">
        <v>19.91404011461318</v>
      </c>
      <c r="AH213" s="26">
        <v>0</v>
      </c>
      <c r="AI213" s="26">
        <v>0</v>
      </c>
      <c r="AJ213" s="26">
        <v>0</v>
      </c>
      <c r="AK213" s="26">
        <v>0</v>
      </c>
      <c r="AL213" s="26">
        <v>0</v>
      </c>
      <c r="AM213" s="26">
        <v>0</v>
      </c>
      <c r="AN213" s="26">
        <v>0</v>
      </c>
      <c r="AO213" s="26">
        <v>0</v>
      </c>
      <c r="AP213" s="26">
        <v>0</v>
      </c>
      <c r="AQ213" s="26">
        <v>0</v>
      </c>
      <c r="AR213" s="27">
        <v>1.8046511627906978</v>
      </c>
    </row>
    <row r="214" spans="1:44" ht="33.75" customHeight="1">
      <c r="A214" s="29" t="s">
        <v>723</v>
      </c>
      <c r="B214" s="30" t="s">
        <v>724</v>
      </c>
      <c r="C214" s="31" t="s">
        <v>725</v>
      </c>
      <c r="D214" s="26">
        <v>0.09463800961322939</v>
      </c>
      <c r="E214" s="26">
        <v>0.028302268224639146</v>
      </c>
      <c r="F214" s="26">
        <v>0.20191198285808473</v>
      </c>
      <c r="G214" s="26">
        <v>0.07365939893930466</v>
      </c>
      <c r="H214" s="26">
        <v>0</v>
      </c>
      <c r="I214" s="26">
        <v>0</v>
      </c>
      <c r="J214" s="26">
        <v>0</v>
      </c>
      <c r="K214" s="26">
        <v>0.10607265977194379</v>
      </c>
      <c r="L214" s="26">
        <v>0.18042399639152007</v>
      </c>
      <c r="M214" s="26">
        <v>0.020863759649488837</v>
      </c>
      <c r="N214" s="26">
        <v>0.08927907149765643</v>
      </c>
      <c r="O214" s="26">
        <v>0.42662116040955633</v>
      </c>
      <c r="P214" s="26">
        <v>0.19574068274350143</v>
      </c>
      <c r="Q214" s="26">
        <v>0.3315161337851775</v>
      </c>
      <c r="R214" s="26">
        <v>0.32081911262798635</v>
      </c>
      <c r="S214" s="26">
        <v>0.2795736501834702</v>
      </c>
      <c r="T214" s="26">
        <v>0.267379679144385</v>
      </c>
      <c r="U214" s="26">
        <v>0.11808118081180813</v>
      </c>
      <c r="V214" s="26">
        <v>0.2829218106995885</v>
      </c>
      <c r="W214" s="26">
        <v>0.08081461128171974</v>
      </c>
      <c r="X214" s="26">
        <v>0.37174721189591076</v>
      </c>
      <c r="Y214" s="26">
        <v>0.2322161157984364</v>
      </c>
      <c r="Z214" s="26">
        <v>0.2136752136752137</v>
      </c>
      <c r="AA214" s="26">
        <v>0.611182373802158</v>
      </c>
      <c r="AB214" s="26">
        <v>0.06785575804575417</v>
      </c>
      <c r="AC214" s="26">
        <v>0.07701935111196688</v>
      </c>
      <c r="AD214" s="26">
        <v>0.21328307127622637</v>
      </c>
      <c r="AE214" s="26">
        <v>0.16625498764962948</v>
      </c>
      <c r="AF214" s="26">
        <v>1.2465373961218837</v>
      </c>
      <c r="AG214" s="26">
        <v>6.017191977077363</v>
      </c>
      <c r="AH214" s="26">
        <v>0</v>
      </c>
      <c r="AI214" s="26">
        <v>0</v>
      </c>
      <c r="AJ214" s="26">
        <v>0</v>
      </c>
      <c r="AK214" s="26">
        <v>0</v>
      </c>
      <c r="AL214" s="26">
        <v>0</v>
      </c>
      <c r="AM214" s="26">
        <v>0</v>
      </c>
      <c r="AN214" s="26">
        <v>0</v>
      </c>
      <c r="AO214" s="26">
        <v>0</v>
      </c>
      <c r="AP214" s="26">
        <v>0</v>
      </c>
      <c r="AQ214" s="26">
        <v>0</v>
      </c>
      <c r="AR214" s="27">
        <v>0.7069767441860465</v>
      </c>
    </row>
    <row r="215" spans="1:44" ht="33.75" customHeight="1">
      <c r="A215" s="29" t="s">
        <v>726</v>
      </c>
      <c r="B215" s="30" t="s">
        <v>727</v>
      </c>
      <c r="C215" s="31" t="s">
        <v>728</v>
      </c>
      <c r="D215" s="26">
        <v>0.14444748835703436</v>
      </c>
      <c r="E215" s="26">
        <v>0.16172724699793797</v>
      </c>
      <c r="F215" s="26">
        <v>0.24311850997197956</v>
      </c>
      <c r="G215" s="26">
        <v>0.8397171479080731</v>
      </c>
      <c r="H215" s="26">
        <v>0</v>
      </c>
      <c r="I215" s="26">
        <v>0</v>
      </c>
      <c r="J215" s="26">
        <v>0</v>
      </c>
      <c r="K215" s="26">
        <v>0.8485812781755503</v>
      </c>
      <c r="L215" s="26">
        <v>0.18042399639152007</v>
      </c>
      <c r="M215" s="26">
        <v>0.041727519298977674</v>
      </c>
      <c r="N215" s="26">
        <v>0.3050368276169928</v>
      </c>
      <c r="O215" s="26">
        <v>0.22042093287827075</v>
      </c>
      <c r="P215" s="26">
        <v>0.14876291888506107</v>
      </c>
      <c r="Q215" s="26">
        <v>0.3241491085899514</v>
      </c>
      <c r="R215" s="26">
        <v>0.12286689419795221</v>
      </c>
      <c r="S215" s="26">
        <v>0.6639874191857418</v>
      </c>
      <c r="T215" s="26">
        <v>0.7754010695187166</v>
      </c>
      <c r="U215" s="26">
        <v>1.2029520295202953</v>
      </c>
      <c r="V215" s="26">
        <v>0.0925925925925926</v>
      </c>
      <c r="W215" s="26">
        <v>0.945530951996121</v>
      </c>
      <c r="X215" s="26">
        <v>0.2091078066914498</v>
      </c>
      <c r="Y215" s="26">
        <v>0.28639987615140494</v>
      </c>
      <c r="Z215" s="26">
        <v>1.142913933611608</v>
      </c>
      <c r="AA215" s="26">
        <v>0.3169093790085264</v>
      </c>
      <c r="AB215" s="26">
        <v>1.1729352462194649</v>
      </c>
      <c r="AC215" s="26">
        <v>0.6931741600077019</v>
      </c>
      <c r="AD215" s="26">
        <v>0.11408164277565598</v>
      </c>
      <c r="AE215" s="26">
        <v>0.5177655329659889</v>
      </c>
      <c r="AF215" s="26">
        <v>13.157894736842104</v>
      </c>
      <c r="AG215" s="26">
        <v>3.4383954154727796</v>
      </c>
      <c r="AH215" s="26">
        <v>0</v>
      </c>
      <c r="AI215" s="26">
        <v>0</v>
      </c>
      <c r="AJ215" s="26">
        <v>0</v>
      </c>
      <c r="AK215" s="26">
        <v>0</v>
      </c>
      <c r="AL215" s="26">
        <v>0</v>
      </c>
      <c r="AM215" s="26">
        <v>0</v>
      </c>
      <c r="AN215" s="26">
        <v>0</v>
      </c>
      <c r="AO215" s="26">
        <v>4.8204158790170135</v>
      </c>
      <c r="AP215" s="26">
        <v>0</v>
      </c>
      <c r="AQ215" s="26">
        <v>0</v>
      </c>
      <c r="AR215" s="27">
        <v>3.441860465116279</v>
      </c>
    </row>
    <row r="216" spans="1:44" ht="33.75" customHeight="1">
      <c r="A216" s="29" t="s">
        <v>729</v>
      </c>
      <c r="B216" s="30" t="s">
        <v>730</v>
      </c>
      <c r="C216" s="31" t="s">
        <v>731</v>
      </c>
      <c r="D216" s="26">
        <v>0.08467611386446841</v>
      </c>
      <c r="E216" s="26">
        <v>0.13746815994824726</v>
      </c>
      <c r="F216" s="26">
        <v>0.3296522169111587</v>
      </c>
      <c r="G216" s="26">
        <v>0.12522097819681793</v>
      </c>
      <c r="H216" s="26">
        <v>0.09193993257738277</v>
      </c>
      <c r="I216" s="26">
        <v>0</v>
      </c>
      <c r="J216" s="26">
        <v>0</v>
      </c>
      <c r="K216" s="26">
        <v>1.1137629276054097</v>
      </c>
      <c r="L216" s="26">
        <v>0.2706359945872801</v>
      </c>
      <c r="M216" s="26">
        <v>0.06259127894846651</v>
      </c>
      <c r="N216" s="26">
        <v>0.09671899412246113</v>
      </c>
      <c r="O216" s="26">
        <v>0.3270762229806598</v>
      </c>
      <c r="P216" s="26">
        <v>0.21139993736298152</v>
      </c>
      <c r="Q216" s="26">
        <v>0.2873139826138205</v>
      </c>
      <c r="R216" s="26">
        <v>0.2389078498293515</v>
      </c>
      <c r="S216" s="26">
        <v>0.40188712213873845</v>
      </c>
      <c r="T216" s="26">
        <v>0.5614973262032086</v>
      </c>
      <c r="U216" s="26">
        <v>0.2730627306273063</v>
      </c>
      <c r="V216" s="26">
        <v>0.09773662551440329</v>
      </c>
      <c r="W216" s="26">
        <v>0.2828511394860191</v>
      </c>
      <c r="X216" s="26">
        <v>0.21840148698884757</v>
      </c>
      <c r="Y216" s="26">
        <v>0.06966483473953093</v>
      </c>
      <c r="Z216" s="26">
        <v>0.4124428543033194</v>
      </c>
      <c r="AA216" s="26">
        <v>0.5281822983475439</v>
      </c>
      <c r="AB216" s="26">
        <v>0.27142303218301667</v>
      </c>
      <c r="AC216" s="26">
        <v>0.2503128911138924</v>
      </c>
      <c r="AD216" s="26">
        <v>0.13888199990079855</v>
      </c>
      <c r="AE216" s="26">
        <v>0.18525555766673</v>
      </c>
      <c r="AF216" s="26">
        <v>3.0470914127423825</v>
      </c>
      <c r="AG216" s="26">
        <v>3.151862464183381</v>
      </c>
      <c r="AH216" s="26">
        <v>0</v>
      </c>
      <c r="AI216" s="26">
        <v>0</v>
      </c>
      <c r="AJ216" s="26">
        <v>0</v>
      </c>
      <c r="AK216" s="26">
        <v>0</v>
      </c>
      <c r="AL216" s="26">
        <v>0</v>
      </c>
      <c r="AM216" s="26">
        <v>0</v>
      </c>
      <c r="AN216" s="26">
        <v>0</v>
      </c>
      <c r="AO216" s="26">
        <v>0.7561436672967864</v>
      </c>
      <c r="AP216" s="26">
        <v>0</v>
      </c>
      <c r="AQ216" s="26">
        <v>0</v>
      </c>
      <c r="AR216" s="27">
        <v>0.8930232558139535</v>
      </c>
    </row>
    <row r="217" spans="1:44" ht="33.75" customHeight="1">
      <c r="A217" s="29" t="s">
        <v>732</v>
      </c>
      <c r="B217" s="30" t="s">
        <v>733</v>
      </c>
      <c r="C217" s="31" t="s">
        <v>734</v>
      </c>
      <c r="D217" s="26">
        <v>0.07222374417851718</v>
      </c>
      <c r="E217" s="26">
        <v>0.08086362349896899</v>
      </c>
      <c r="F217" s="26">
        <v>0.02060326355694742</v>
      </c>
      <c r="G217" s="26">
        <v>0</v>
      </c>
      <c r="H217" s="26">
        <v>0.23495760547553377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0.007439922624804702</v>
      </c>
      <c r="O217" s="26">
        <v>0.021331058020477817</v>
      </c>
      <c r="P217" s="26">
        <v>0.007829627309740057</v>
      </c>
      <c r="Q217" s="26">
        <v>0</v>
      </c>
      <c r="R217" s="26">
        <v>0.020477815699658702</v>
      </c>
      <c r="S217" s="26">
        <v>0.06989341254586755</v>
      </c>
      <c r="T217" s="26">
        <v>0</v>
      </c>
      <c r="U217" s="26">
        <v>0.022140221402214024</v>
      </c>
      <c r="V217" s="26">
        <v>0</v>
      </c>
      <c r="W217" s="26">
        <v>0.016162922256343946</v>
      </c>
      <c r="X217" s="26">
        <v>0.00929368029739777</v>
      </c>
      <c r="Y217" s="26">
        <v>0.007740537193281214</v>
      </c>
      <c r="Z217" s="26">
        <v>0.01490757304710793</v>
      </c>
      <c r="AA217" s="26">
        <v>0.03772730702482457</v>
      </c>
      <c r="AB217" s="26">
        <v>0</v>
      </c>
      <c r="AC217" s="26">
        <v>0</v>
      </c>
      <c r="AD217" s="26">
        <v>0.01984028570011408</v>
      </c>
      <c r="AE217" s="26">
        <v>0.014250427512825384</v>
      </c>
      <c r="AF217" s="26">
        <v>0</v>
      </c>
      <c r="AG217" s="26">
        <v>0.28653295128939826</v>
      </c>
      <c r="AH217" s="26">
        <v>0</v>
      </c>
      <c r="AI217" s="26">
        <v>0</v>
      </c>
      <c r="AJ217" s="26">
        <v>0</v>
      </c>
      <c r="AK217" s="26">
        <v>0</v>
      </c>
      <c r="AL217" s="26">
        <v>0</v>
      </c>
      <c r="AM217" s="26">
        <v>0</v>
      </c>
      <c r="AN217" s="26">
        <v>0</v>
      </c>
      <c r="AO217" s="26">
        <v>0</v>
      </c>
      <c r="AP217" s="26">
        <v>0</v>
      </c>
      <c r="AQ217" s="26">
        <v>0</v>
      </c>
      <c r="AR217" s="27">
        <v>0.4279069767441861</v>
      </c>
    </row>
    <row r="218" spans="1:44" ht="33.75" customHeight="1">
      <c r="A218" s="29" t="s">
        <v>735</v>
      </c>
      <c r="B218" s="30" t="s">
        <v>736</v>
      </c>
      <c r="C218" s="31" t="s">
        <v>737</v>
      </c>
      <c r="D218" s="26">
        <v>0.4258710432595323</v>
      </c>
      <c r="E218" s="26">
        <v>0.11927384466097926</v>
      </c>
      <c r="F218" s="26">
        <v>0.12361958134168452</v>
      </c>
      <c r="G218" s="26">
        <v>0.09575721862109605</v>
      </c>
      <c r="H218" s="26">
        <v>0.020431096128307284</v>
      </c>
      <c r="I218" s="26">
        <v>0</v>
      </c>
      <c r="J218" s="26">
        <v>0.016337199803953602</v>
      </c>
      <c r="K218" s="26">
        <v>0.07955449482895784</v>
      </c>
      <c r="L218" s="26">
        <v>0.18042399639152007</v>
      </c>
      <c r="M218" s="26">
        <v>0.1669100771959107</v>
      </c>
      <c r="N218" s="26">
        <v>0.3347965181162116</v>
      </c>
      <c r="O218" s="26">
        <v>0.09954493742889646</v>
      </c>
      <c r="P218" s="26">
        <v>0.0704666457876605</v>
      </c>
      <c r="Q218" s="26">
        <v>0.16944157949020186</v>
      </c>
      <c r="R218" s="26">
        <v>0.12969283276450513</v>
      </c>
      <c r="S218" s="26">
        <v>0.2621002970470033</v>
      </c>
      <c r="T218" s="26">
        <v>0.5080213903743316</v>
      </c>
      <c r="U218" s="26">
        <v>0.7084870848708488</v>
      </c>
      <c r="V218" s="26">
        <v>0.0411522633744856</v>
      </c>
      <c r="W218" s="26">
        <v>0.913205107483433</v>
      </c>
      <c r="X218" s="26">
        <v>0.19516728624535315</v>
      </c>
      <c r="Y218" s="26">
        <v>0.24769719018499886</v>
      </c>
      <c r="Z218" s="26">
        <v>0.18386006758099782</v>
      </c>
      <c r="AA218" s="26">
        <v>0.06790915264468422</v>
      </c>
      <c r="AB218" s="26">
        <v>0.5234587049243893</v>
      </c>
      <c r="AC218" s="26">
        <v>0.1925483777799172</v>
      </c>
      <c r="AD218" s="26">
        <v>0.0744010713754278</v>
      </c>
      <c r="AE218" s="26">
        <v>0.1567547026410792</v>
      </c>
      <c r="AF218" s="26">
        <v>1.9390581717451523</v>
      </c>
      <c r="AG218" s="26">
        <v>5.444126074498568</v>
      </c>
      <c r="AH218" s="26">
        <v>0</v>
      </c>
      <c r="AI218" s="26">
        <v>0</v>
      </c>
      <c r="AJ218" s="26">
        <v>0</v>
      </c>
      <c r="AK218" s="26">
        <v>0</v>
      </c>
      <c r="AL218" s="26">
        <v>0</v>
      </c>
      <c r="AM218" s="26">
        <v>0</v>
      </c>
      <c r="AN218" s="26">
        <v>0</v>
      </c>
      <c r="AO218" s="26">
        <v>2.4574669187145557</v>
      </c>
      <c r="AP218" s="26">
        <v>0</v>
      </c>
      <c r="AQ218" s="26">
        <v>0</v>
      </c>
      <c r="AR218" s="27">
        <v>0.7441860465116279</v>
      </c>
    </row>
    <row r="219" spans="1:44" ht="33.75" customHeight="1">
      <c r="A219" s="29" t="s">
        <v>738</v>
      </c>
      <c r="B219" s="30" t="s">
        <v>739</v>
      </c>
      <c r="C219" s="31" t="s">
        <v>740</v>
      </c>
      <c r="D219" s="26">
        <v>0.049809478743804945</v>
      </c>
      <c r="E219" s="26">
        <v>0.0646908987991752</v>
      </c>
      <c r="F219" s="26">
        <v>0.11949892863029503</v>
      </c>
      <c r="G219" s="26">
        <v>0.01473187978786093</v>
      </c>
      <c r="H219" s="26">
        <v>0.25538870160384103</v>
      </c>
      <c r="I219" s="26">
        <v>0</v>
      </c>
      <c r="J219" s="26">
        <v>0</v>
      </c>
      <c r="K219" s="26">
        <v>0.026518164942985947</v>
      </c>
      <c r="L219" s="26">
        <v>0</v>
      </c>
      <c r="M219" s="26">
        <v>0.041727519298977674</v>
      </c>
      <c r="N219" s="26">
        <v>0.12647868462167994</v>
      </c>
      <c r="O219" s="26">
        <v>0.15642775881683732</v>
      </c>
      <c r="P219" s="26">
        <v>0.1252740369558409</v>
      </c>
      <c r="Q219" s="26">
        <v>0.08840430234271401</v>
      </c>
      <c r="R219" s="26">
        <v>0.17747440273037543</v>
      </c>
      <c r="S219" s="26">
        <v>0.1397868250917351</v>
      </c>
      <c r="T219" s="26">
        <v>0.026737967914438502</v>
      </c>
      <c r="U219" s="26">
        <v>0.14022140221402216</v>
      </c>
      <c r="V219" s="26">
        <v>0.0462962962962963</v>
      </c>
      <c r="W219" s="26">
        <v>0.008081461128171973</v>
      </c>
      <c r="X219" s="26">
        <v>0.18587360594795538</v>
      </c>
      <c r="Y219" s="26">
        <v>0.030962148773124858</v>
      </c>
      <c r="Z219" s="26">
        <v>0.139137348439674</v>
      </c>
      <c r="AA219" s="26">
        <v>0.03772730702482457</v>
      </c>
      <c r="AB219" s="26">
        <v>0.009693679720822024</v>
      </c>
      <c r="AC219" s="26">
        <v>0.07701935111196688</v>
      </c>
      <c r="AD219" s="26">
        <v>0.16368235702594117</v>
      </c>
      <c r="AE219" s="26">
        <v>0.07125213756412692</v>
      </c>
      <c r="AF219" s="26">
        <v>0.6925207756232686</v>
      </c>
      <c r="AG219" s="26">
        <v>0.7163323782234957</v>
      </c>
      <c r="AH219" s="26">
        <v>0</v>
      </c>
      <c r="AI219" s="26">
        <v>0</v>
      </c>
      <c r="AJ219" s="26">
        <v>0</v>
      </c>
      <c r="AK219" s="26">
        <v>0</v>
      </c>
      <c r="AL219" s="26">
        <v>0</v>
      </c>
      <c r="AM219" s="26">
        <v>0</v>
      </c>
      <c r="AN219" s="26">
        <v>0</v>
      </c>
      <c r="AO219" s="26">
        <v>0.28355387523629494</v>
      </c>
      <c r="AP219" s="26">
        <v>0.03690036900369004</v>
      </c>
      <c r="AQ219" s="26">
        <v>0</v>
      </c>
      <c r="AR219" s="27">
        <v>0.29767441860465116</v>
      </c>
    </row>
    <row r="220" spans="1:44" ht="33.75" customHeight="1">
      <c r="A220" s="29" t="s">
        <v>741</v>
      </c>
      <c r="B220" s="30" t="s">
        <v>742</v>
      </c>
      <c r="C220" s="31" t="s">
        <v>743</v>
      </c>
      <c r="D220" s="26">
        <v>0.05229995268099519</v>
      </c>
      <c r="E220" s="26">
        <v>0.19609428698499978</v>
      </c>
      <c r="F220" s="26">
        <v>0.23487720454920058</v>
      </c>
      <c r="G220" s="26">
        <v>0.01473187978786093</v>
      </c>
      <c r="H220" s="26">
        <v>0.010215548064153642</v>
      </c>
      <c r="I220" s="26">
        <v>0</v>
      </c>
      <c r="J220" s="26">
        <v>0.016337199803953602</v>
      </c>
      <c r="K220" s="26">
        <v>0.15910898965791567</v>
      </c>
      <c r="L220" s="26">
        <v>0.36084799278304014</v>
      </c>
      <c r="M220" s="26">
        <v>0.25036511579386606</v>
      </c>
      <c r="N220" s="26">
        <v>0.43895543486347743</v>
      </c>
      <c r="O220" s="26">
        <v>0.2417519908987486</v>
      </c>
      <c r="P220" s="26">
        <v>0.0704666457876605</v>
      </c>
      <c r="Q220" s="26">
        <v>0.1399734787092972</v>
      </c>
      <c r="R220" s="26">
        <v>0.06825938566552901</v>
      </c>
      <c r="S220" s="26">
        <v>0.12231347195526823</v>
      </c>
      <c r="T220" s="26">
        <v>0.16042780748663102</v>
      </c>
      <c r="U220" s="26">
        <v>0.3025830258302583</v>
      </c>
      <c r="V220" s="26">
        <v>0.0925925925925926</v>
      </c>
      <c r="W220" s="26">
        <v>0.622272506869242</v>
      </c>
      <c r="X220" s="26">
        <v>0.09293680297397769</v>
      </c>
      <c r="Y220" s="26">
        <v>0.3173620249245298</v>
      </c>
      <c r="Z220" s="26">
        <v>0.16895249453388989</v>
      </c>
      <c r="AA220" s="26">
        <v>0.11318192107447371</v>
      </c>
      <c r="AB220" s="26">
        <v>0.33927879022877083</v>
      </c>
      <c r="AC220" s="26">
        <v>0.18292095889092136</v>
      </c>
      <c r="AD220" s="26">
        <v>0.08928128565051337</v>
      </c>
      <c r="AE220" s="26">
        <v>0.18525555766673</v>
      </c>
      <c r="AF220" s="26">
        <v>0.9695290858725761</v>
      </c>
      <c r="AG220" s="26">
        <v>1.146131805157593</v>
      </c>
      <c r="AH220" s="26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0</v>
      </c>
      <c r="AN220" s="26">
        <v>0</v>
      </c>
      <c r="AO220" s="26">
        <v>0.0945179584120983</v>
      </c>
      <c r="AP220" s="26">
        <v>0</v>
      </c>
      <c r="AQ220" s="26">
        <v>0</v>
      </c>
      <c r="AR220" s="27">
        <v>0.09302325581395349</v>
      </c>
    </row>
    <row r="221" spans="1:44" ht="33.75" customHeight="1">
      <c r="A221" s="29" t="s">
        <v>744</v>
      </c>
      <c r="B221" s="30" t="s">
        <v>745</v>
      </c>
      <c r="C221" s="31" t="s">
        <v>746</v>
      </c>
      <c r="D221" s="26">
        <v>0.03486663512066346</v>
      </c>
      <c r="E221" s="26">
        <v>0.33962721869566975</v>
      </c>
      <c r="F221" s="26">
        <v>0.1318608867644635</v>
      </c>
      <c r="G221" s="26">
        <v>0.05156157925751326</v>
      </c>
      <c r="H221" s="26">
        <v>0.09193993257738277</v>
      </c>
      <c r="I221" s="26">
        <v>0</v>
      </c>
      <c r="J221" s="26">
        <v>0</v>
      </c>
      <c r="K221" s="26">
        <v>0.05303632988597189</v>
      </c>
      <c r="L221" s="26">
        <v>0.18042399639152007</v>
      </c>
      <c r="M221" s="26">
        <v>0.14604631754642186</v>
      </c>
      <c r="N221" s="26">
        <v>0.21575775611933634</v>
      </c>
      <c r="O221" s="26">
        <v>0.2986348122866894</v>
      </c>
      <c r="P221" s="26">
        <v>0.13310366426558096</v>
      </c>
      <c r="Q221" s="26">
        <v>0.13260645351407102</v>
      </c>
      <c r="R221" s="26">
        <v>0.10238907849829351</v>
      </c>
      <c r="S221" s="26">
        <v>0.1397868250917351</v>
      </c>
      <c r="T221" s="26">
        <v>0.10695187165775401</v>
      </c>
      <c r="U221" s="26">
        <v>0.33210332103321033</v>
      </c>
      <c r="V221" s="26">
        <v>0.1800411522633745</v>
      </c>
      <c r="W221" s="26">
        <v>0.20203652820429932</v>
      </c>
      <c r="X221" s="26">
        <v>0.13940520446096655</v>
      </c>
      <c r="Y221" s="26">
        <v>0.20899450421859278</v>
      </c>
      <c r="Z221" s="26">
        <v>0.1590141125024846</v>
      </c>
      <c r="AA221" s="26">
        <v>0.25654568776880704</v>
      </c>
      <c r="AB221" s="26">
        <v>0.09693679720822024</v>
      </c>
      <c r="AC221" s="26">
        <v>0.13478386444594204</v>
      </c>
      <c r="AD221" s="26">
        <v>0.0992014285005704</v>
      </c>
      <c r="AE221" s="26">
        <v>0.10450313509405282</v>
      </c>
      <c r="AF221" s="26">
        <v>2.4930747922437675</v>
      </c>
      <c r="AG221" s="26">
        <v>1.4326647564469914</v>
      </c>
      <c r="AH221" s="26">
        <v>0</v>
      </c>
      <c r="AI221" s="26">
        <v>0</v>
      </c>
      <c r="AJ221" s="26">
        <v>0</v>
      </c>
      <c r="AK221" s="26">
        <v>0</v>
      </c>
      <c r="AL221" s="26">
        <v>0</v>
      </c>
      <c r="AM221" s="26">
        <v>0</v>
      </c>
      <c r="AN221" s="26">
        <v>0</v>
      </c>
      <c r="AO221" s="26">
        <v>0.0945179584120983</v>
      </c>
      <c r="AP221" s="26">
        <v>0.14760147601476015</v>
      </c>
      <c r="AQ221" s="26">
        <v>0</v>
      </c>
      <c r="AR221" s="27">
        <v>0.22325581395348837</v>
      </c>
    </row>
    <row r="222" spans="1:44" ht="33.75" customHeight="1">
      <c r="A222" s="29" t="s">
        <v>747</v>
      </c>
      <c r="B222" s="30" t="s">
        <v>748</v>
      </c>
      <c r="C222" s="31" t="s">
        <v>749</v>
      </c>
      <c r="D222" s="26">
        <v>0.2042188628496003</v>
      </c>
      <c r="E222" s="26">
        <v>0.09299316702381434</v>
      </c>
      <c r="F222" s="26">
        <v>0.24723916268336904</v>
      </c>
      <c r="G222" s="26">
        <v>0.27253977607542723</v>
      </c>
      <c r="H222" s="26">
        <v>0</v>
      </c>
      <c r="I222" s="26">
        <v>0</v>
      </c>
      <c r="J222" s="26">
        <v>0</v>
      </c>
      <c r="K222" s="26">
        <v>0.47732696897374705</v>
      </c>
      <c r="L222" s="26">
        <v>0.18042399639152007</v>
      </c>
      <c r="M222" s="26">
        <v>0.2712288754433549</v>
      </c>
      <c r="N222" s="26">
        <v>0.3347965181162116</v>
      </c>
      <c r="O222" s="26">
        <v>0.25597269624573377</v>
      </c>
      <c r="P222" s="26">
        <v>0.36016285624804256</v>
      </c>
      <c r="Q222" s="26">
        <v>0.4346544865183439</v>
      </c>
      <c r="R222" s="26">
        <v>0.08191126279863481</v>
      </c>
      <c r="S222" s="26">
        <v>0.4543071815481391</v>
      </c>
      <c r="T222" s="26">
        <v>0.37433155080213903</v>
      </c>
      <c r="U222" s="26">
        <v>0.5682656826568265</v>
      </c>
      <c r="V222" s="26">
        <v>0.25205761316872427</v>
      </c>
      <c r="W222" s="26">
        <v>0.7596573460481655</v>
      </c>
      <c r="X222" s="26">
        <v>0.23234200743494424</v>
      </c>
      <c r="Y222" s="26">
        <v>0.41798900843718556</v>
      </c>
      <c r="Z222" s="26">
        <v>0.278274696879348</v>
      </c>
      <c r="AA222" s="26">
        <v>0.21127291933901757</v>
      </c>
      <c r="AB222" s="26">
        <v>1.1535478867778208</v>
      </c>
      <c r="AC222" s="26">
        <v>0.9434870511215943</v>
      </c>
      <c r="AD222" s="26">
        <v>0.044640642825256684</v>
      </c>
      <c r="AE222" s="26">
        <v>0.14250427512825384</v>
      </c>
      <c r="AF222" s="26">
        <v>5.8171745152354575</v>
      </c>
      <c r="AG222" s="26">
        <v>10.888252148997136</v>
      </c>
      <c r="AH222" s="26">
        <v>0</v>
      </c>
      <c r="AI222" s="26">
        <v>0</v>
      </c>
      <c r="AJ222" s="26">
        <v>0</v>
      </c>
      <c r="AK222" s="26">
        <v>0</v>
      </c>
      <c r="AL222" s="26">
        <v>0</v>
      </c>
      <c r="AM222" s="26">
        <v>0</v>
      </c>
      <c r="AN222" s="26">
        <v>0</v>
      </c>
      <c r="AO222" s="26">
        <v>0.28355387523629494</v>
      </c>
      <c r="AP222" s="26">
        <v>0</v>
      </c>
      <c r="AQ222" s="26">
        <v>0</v>
      </c>
      <c r="AR222" s="27">
        <v>0.9488372093023256</v>
      </c>
    </row>
    <row r="223" spans="1:44" ht="33.75" customHeight="1">
      <c r="A223" s="29" t="s">
        <v>750</v>
      </c>
      <c r="B223" s="30" t="s">
        <v>751</v>
      </c>
      <c r="C223" s="31" t="s">
        <v>752</v>
      </c>
      <c r="D223" s="26">
        <v>0.5329614225587129</v>
      </c>
      <c r="E223" s="26">
        <v>0.1718351999353091</v>
      </c>
      <c r="F223" s="26">
        <v>0.5933739904400857</v>
      </c>
      <c r="G223" s="26">
        <v>0.11048909840895699</v>
      </c>
      <c r="H223" s="26">
        <v>0.13280212483399734</v>
      </c>
      <c r="I223" s="26">
        <v>0</v>
      </c>
      <c r="J223" s="26">
        <v>0</v>
      </c>
      <c r="K223" s="26">
        <v>0.6894722885176346</v>
      </c>
      <c r="L223" s="26">
        <v>0.2255299954894001</v>
      </c>
      <c r="M223" s="26">
        <v>0.2920926350928437</v>
      </c>
      <c r="N223" s="26">
        <v>0.2231976787441411</v>
      </c>
      <c r="O223" s="26">
        <v>0.8887940841865757</v>
      </c>
      <c r="P223" s="26">
        <v>1.2762292514876292</v>
      </c>
      <c r="Q223" s="26">
        <v>0.7072344187417121</v>
      </c>
      <c r="R223" s="26">
        <v>0.3822525597269625</v>
      </c>
      <c r="S223" s="26">
        <v>0.40188712213873845</v>
      </c>
      <c r="T223" s="26">
        <v>0.45454545454545453</v>
      </c>
      <c r="U223" s="26">
        <v>0.13284132841328414</v>
      </c>
      <c r="V223" s="26">
        <v>0.5761316872427984</v>
      </c>
      <c r="W223" s="26">
        <v>0.25860675610150313</v>
      </c>
      <c r="X223" s="26">
        <v>0.6226765799256505</v>
      </c>
      <c r="Y223" s="26">
        <v>0.4953943803699977</v>
      </c>
      <c r="Z223" s="26">
        <v>0.501888292585967</v>
      </c>
      <c r="AA223" s="26">
        <v>0.4451822228929299</v>
      </c>
      <c r="AB223" s="26">
        <v>0.17448623497479643</v>
      </c>
      <c r="AC223" s="26">
        <v>0.34658708000385097</v>
      </c>
      <c r="AD223" s="26">
        <v>0.362085214027082</v>
      </c>
      <c r="AE223" s="26">
        <v>0.3182595477864336</v>
      </c>
      <c r="AF223" s="26">
        <v>6.64819944598338</v>
      </c>
      <c r="AG223" s="26">
        <v>15.616045845272206</v>
      </c>
      <c r="AH223" s="26">
        <v>0</v>
      </c>
      <c r="AI223" s="26">
        <v>0</v>
      </c>
      <c r="AJ223" s="26">
        <v>0</v>
      </c>
      <c r="AK223" s="26">
        <v>0</v>
      </c>
      <c r="AL223" s="26">
        <v>0</v>
      </c>
      <c r="AM223" s="26">
        <v>0</v>
      </c>
      <c r="AN223" s="26">
        <v>0</v>
      </c>
      <c r="AO223" s="26">
        <v>0.28355387523629494</v>
      </c>
      <c r="AP223" s="26">
        <v>0.11070110701107011</v>
      </c>
      <c r="AQ223" s="26">
        <v>0</v>
      </c>
      <c r="AR223" s="27">
        <v>2.604651162790698</v>
      </c>
    </row>
    <row r="224" spans="1:44" ht="33.75" customHeight="1">
      <c r="A224" s="29" t="s">
        <v>753</v>
      </c>
      <c r="B224" s="30" t="s">
        <v>754</v>
      </c>
      <c r="C224" s="31" t="s">
        <v>755</v>
      </c>
      <c r="D224" s="26">
        <v>0.062261848429756184</v>
      </c>
      <c r="E224" s="26">
        <v>0.018194315287268024</v>
      </c>
      <c r="F224" s="26">
        <v>0.016482610845557938</v>
      </c>
      <c r="G224" s="26">
        <v>0</v>
      </c>
      <c r="H224" s="26">
        <v>0</v>
      </c>
      <c r="I224" s="26">
        <v>0</v>
      </c>
      <c r="J224" s="26">
        <v>0</v>
      </c>
      <c r="K224" s="26">
        <v>0.21214531954388757</v>
      </c>
      <c r="L224" s="26">
        <v>0</v>
      </c>
      <c r="M224" s="26">
        <v>0.08345503859795535</v>
      </c>
      <c r="N224" s="26">
        <v>0.059519380998437614</v>
      </c>
      <c r="O224" s="26">
        <v>0.04977246871444823</v>
      </c>
      <c r="P224" s="26">
        <v>0.02348888192922017</v>
      </c>
      <c r="Q224" s="26">
        <v>0.058936201561809336</v>
      </c>
      <c r="R224" s="26">
        <v>0.15017064846416384</v>
      </c>
      <c r="S224" s="26">
        <v>0.08736676568233444</v>
      </c>
      <c r="T224" s="26">
        <v>0.16042780748663102</v>
      </c>
      <c r="U224" s="26">
        <v>0.1992619926199262</v>
      </c>
      <c r="V224" s="26">
        <v>0.056584362139917695</v>
      </c>
      <c r="W224" s="26">
        <v>0.33942136738322287</v>
      </c>
      <c r="X224" s="26">
        <v>0.03717472118959108</v>
      </c>
      <c r="Y224" s="26">
        <v>0.04644322315968728</v>
      </c>
      <c r="Z224" s="26">
        <v>0.0347843371099185</v>
      </c>
      <c r="AA224" s="26">
        <v>0.03772730702482457</v>
      </c>
      <c r="AB224" s="26">
        <v>0.19387359441644048</v>
      </c>
      <c r="AC224" s="26">
        <v>0.06739193222297102</v>
      </c>
      <c r="AD224" s="26">
        <v>0</v>
      </c>
      <c r="AE224" s="26">
        <v>0.04750142504275128</v>
      </c>
      <c r="AF224" s="26">
        <v>0.2770083102493075</v>
      </c>
      <c r="AG224" s="26">
        <v>1.2893982808022924</v>
      </c>
      <c r="AH224" s="26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0</v>
      </c>
      <c r="AN224" s="26">
        <v>0</v>
      </c>
      <c r="AO224" s="26">
        <v>0</v>
      </c>
      <c r="AP224" s="26">
        <v>0</v>
      </c>
      <c r="AQ224" s="26">
        <v>0</v>
      </c>
      <c r="AR224" s="27">
        <v>0.037209302325581395</v>
      </c>
    </row>
    <row r="225" spans="1:44" ht="33.75" customHeight="1">
      <c r="A225" s="29" t="s">
        <v>756</v>
      </c>
      <c r="B225" s="30" t="s">
        <v>757</v>
      </c>
      <c r="C225" s="31" t="s">
        <v>758</v>
      </c>
      <c r="D225" s="26">
        <v>0.042338056932234205</v>
      </c>
      <c r="E225" s="26">
        <v>0.0080863623498969</v>
      </c>
      <c r="F225" s="26">
        <v>0.04532717982528433</v>
      </c>
      <c r="G225" s="26">
        <v>0</v>
      </c>
      <c r="H225" s="26">
        <v>0</v>
      </c>
      <c r="I225" s="26">
        <v>0</v>
      </c>
      <c r="J225" s="26">
        <v>0</v>
      </c>
      <c r="K225" s="26">
        <v>0.21214531954388757</v>
      </c>
      <c r="L225" s="26">
        <v>0.13531799729364005</v>
      </c>
      <c r="M225" s="26">
        <v>0.06259127894846651</v>
      </c>
      <c r="N225" s="26">
        <v>0.05207945837363291</v>
      </c>
      <c r="O225" s="26">
        <v>0.22042093287827075</v>
      </c>
      <c r="P225" s="26">
        <v>0.03914813654870028</v>
      </c>
      <c r="Q225" s="26">
        <v>0.2062767054663327</v>
      </c>
      <c r="R225" s="26">
        <v>0.13651877133105803</v>
      </c>
      <c r="S225" s="26">
        <v>0.2970470033199371</v>
      </c>
      <c r="T225" s="26">
        <v>0.16042780748663102</v>
      </c>
      <c r="U225" s="26">
        <v>0.3542435424354244</v>
      </c>
      <c r="V225" s="26">
        <v>0.1800411522633745</v>
      </c>
      <c r="W225" s="26">
        <v>0.11314045579440762</v>
      </c>
      <c r="X225" s="26">
        <v>0.08828996282527882</v>
      </c>
      <c r="Y225" s="26">
        <v>0.17803235544546792</v>
      </c>
      <c r="Z225" s="26">
        <v>0.069568674219837</v>
      </c>
      <c r="AA225" s="26">
        <v>0.11318192107447371</v>
      </c>
      <c r="AB225" s="26">
        <v>0.04846839860411012</v>
      </c>
      <c r="AC225" s="26">
        <v>0.10590160777895447</v>
      </c>
      <c r="AD225" s="26">
        <v>0.10416149992559894</v>
      </c>
      <c r="AE225" s="26">
        <v>0.057001710051301537</v>
      </c>
      <c r="AF225" s="26">
        <v>1.3850415512465373</v>
      </c>
      <c r="AG225" s="26">
        <v>0.8595988538681949</v>
      </c>
      <c r="AH225" s="26">
        <v>0</v>
      </c>
      <c r="AI225" s="26">
        <v>0</v>
      </c>
      <c r="AJ225" s="26">
        <v>0</v>
      </c>
      <c r="AK225" s="26">
        <v>0</v>
      </c>
      <c r="AL225" s="26">
        <v>0</v>
      </c>
      <c r="AM225" s="26">
        <v>0</v>
      </c>
      <c r="AN225" s="26">
        <v>0</v>
      </c>
      <c r="AO225" s="26">
        <v>0</v>
      </c>
      <c r="AP225" s="26">
        <v>0</v>
      </c>
      <c r="AQ225" s="26">
        <v>0</v>
      </c>
      <c r="AR225" s="27">
        <v>0.037209302325581395</v>
      </c>
    </row>
    <row r="226" spans="1:44" ht="33.75" customHeight="1">
      <c r="A226" s="29" t="s">
        <v>759</v>
      </c>
      <c r="B226" s="30" t="s">
        <v>760</v>
      </c>
      <c r="C226" s="31" t="s">
        <v>761</v>
      </c>
      <c r="D226" s="26">
        <v>0.09463800961322939</v>
      </c>
      <c r="E226" s="26">
        <v>0.034367039987061816</v>
      </c>
      <c r="F226" s="26">
        <v>0.07005109609362123</v>
      </c>
      <c r="G226" s="26">
        <v>0</v>
      </c>
      <c r="H226" s="26">
        <v>0.020431096128307284</v>
      </c>
      <c r="I226" s="26">
        <v>0</v>
      </c>
      <c r="J226" s="26">
        <v>0</v>
      </c>
      <c r="K226" s="26">
        <v>0.21214531954388757</v>
      </c>
      <c r="L226" s="26">
        <v>0.04510599909788002</v>
      </c>
      <c r="M226" s="26">
        <v>0</v>
      </c>
      <c r="N226" s="26">
        <v>0.029759690499218807</v>
      </c>
      <c r="O226" s="26">
        <v>0.05688282138794084</v>
      </c>
      <c r="P226" s="26">
        <v>0.10178515502662074</v>
      </c>
      <c r="Q226" s="26">
        <v>0.058936201561809336</v>
      </c>
      <c r="R226" s="26">
        <v>0.09556313993174062</v>
      </c>
      <c r="S226" s="26">
        <v>0.034946706272933774</v>
      </c>
      <c r="T226" s="26">
        <v>0.24064171122994654</v>
      </c>
      <c r="U226" s="26">
        <v>0.022140221402214024</v>
      </c>
      <c r="V226" s="26">
        <v>0.1491769547325103</v>
      </c>
      <c r="W226" s="26">
        <v>0.2828511394860191</v>
      </c>
      <c r="X226" s="26">
        <v>0.046468401486988845</v>
      </c>
      <c r="Y226" s="26">
        <v>0.04644322315968728</v>
      </c>
      <c r="Z226" s="26">
        <v>0.08447624726694494</v>
      </c>
      <c r="AA226" s="26">
        <v>0</v>
      </c>
      <c r="AB226" s="26">
        <v>0</v>
      </c>
      <c r="AC226" s="26">
        <v>0.07701935111196688</v>
      </c>
      <c r="AD226" s="26">
        <v>0.014880214275085561</v>
      </c>
      <c r="AE226" s="26">
        <v>0.0665019950598518</v>
      </c>
      <c r="AF226" s="26">
        <v>0.2770083102493075</v>
      </c>
      <c r="AG226" s="26">
        <v>0.7163323782234957</v>
      </c>
      <c r="AH226" s="26">
        <v>0</v>
      </c>
      <c r="AI226" s="26">
        <v>0</v>
      </c>
      <c r="AJ226" s="26">
        <v>0</v>
      </c>
      <c r="AK226" s="26">
        <v>0</v>
      </c>
      <c r="AL226" s="26">
        <v>0</v>
      </c>
      <c r="AM226" s="26">
        <v>0</v>
      </c>
      <c r="AN226" s="26">
        <v>0</v>
      </c>
      <c r="AO226" s="26">
        <v>0</v>
      </c>
      <c r="AP226" s="26">
        <v>0</v>
      </c>
      <c r="AQ226" s="26">
        <v>0</v>
      </c>
      <c r="AR226" s="27">
        <v>0</v>
      </c>
    </row>
    <row r="227" spans="1:44" ht="33.75" customHeight="1">
      <c r="A227" s="29" t="s">
        <v>762</v>
      </c>
      <c r="B227" s="30" t="s">
        <v>763</v>
      </c>
      <c r="C227" s="31" t="s">
        <v>764</v>
      </c>
      <c r="D227" s="26">
        <v>0.25900928946778573</v>
      </c>
      <c r="E227" s="26">
        <v>0.0727772611490721</v>
      </c>
      <c r="F227" s="26">
        <v>0.18955002472391627</v>
      </c>
      <c r="G227" s="26">
        <v>0.007365939893930465</v>
      </c>
      <c r="H227" s="26">
        <v>0.2758197977321483</v>
      </c>
      <c r="I227" s="26">
        <v>0</v>
      </c>
      <c r="J227" s="26">
        <v>0.016337199803953602</v>
      </c>
      <c r="K227" s="26">
        <v>0.37125430920180325</v>
      </c>
      <c r="L227" s="26">
        <v>0.36084799278304014</v>
      </c>
      <c r="M227" s="26">
        <v>0.06259127894846651</v>
      </c>
      <c r="N227" s="26">
        <v>0.26783721449296927</v>
      </c>
      <c r="O227" s="26">
        <v>0.4408418657565415</v>
      </c>
      <c r="P227" s="26">
        <v>0.3366739743188224</v>
      </c>
      <c r="Q227" s="26">
        <v>0.221010755856785</v>
      </c>
      <c r="R227" s="26">
        <v>0.15699658703071673</v>
      </c>
      <c r="S227" s="26">
        <v>0.08736676568233444</v>
      </c>
      <c r="T227" s="26">
        <v>0.34759358288770054</v>
      </c>
      <c r="U227" s="26">
        <v>0.2804428044280443</v>
      </c>
      <c r="V227" s="26">
        <v>0.45267489711934156</v>
      </c>
      <c r="W227" s="26">
        <v>0.2424438338451592</v>
      </c>
      <c r="X227" s="26">
        <v>0.2555762081784387</v>
      </c>
      <c r="Y227" s="26">
        <v>0.4721727687901541</v>
      </c>
      <c r="Z227" s="26">
        <v>0.23355197773802425</v>
      </c>
      <c r="AA227" s="26">
        <v>0.30936391760356147</v>
      </c>
      <c r="AB227" s="26">
        <v>0.20356727413726247</v>
      </c>
      <c r="AC227" s="26">
        <v>0.29844998555887164</v>
      </c>
      <c r="AD227" s="26">
        <v>0.23312335697634046</v>
      </c>
      <c r="AE227" s="26">
        <v>0.12825384761542846</v>
      </c>
      <c r="AF227" s="26">
        <v>1.3850415512465373</v>
      </c>
      <c r="AG227" s="26">
        <v>2.865329512893983</v>
      </c>
      <c r="AH227" s="26">
        <v>0</v>
      </c>
      <c r="AI227" s="26">
        <v>0</v>
      </c>
      <c r="AJ227" s="26">
        <v>0</v>
      </c>
      <c r="AK227" s="26">
        <v>0</v>
      </c>
      <c r="AL227" s="26">
        <v>0</v>
      </c>
      <c r="AM227" s="26">
        <v>0</v>
      </c>
      <c r="AN227" s="26">
        <v>0</v>
      </c>
      <c r="AO227" s="26">
        <v>0</v>
      </c>
      <c r="AP227" s="26">
        <v>0.07380073800738007</v>
      </c>
      <c r="AQ227" s="26">
        <v>0</v>
      </c>
      <c r="AR227" s="27">
        <v>0.09302325581395349</v>
      </c>
    </row>
    <row r="228" spans="1:44" ht="33.75" customHeight="1">
      <c r="A228" s="29" t="s">
        <v>765</v>
      </c>
      <c r="B228" s="30" t="s">
        <v>766</v>
      </c>
      <c r="C228" s="31" t="s">
        <v>767</v>
      </c>
      <c r="D228" s="26">
        <v>0.08218563992727816</v>
      </c>
      <c r="E228" s="26">
        <v>0.018194315287268024</v>
      </c>
      <c r="F228" s="26">
        <v>0.04120652711389484</v>
      </c>
      <c r="G228" s="26">
        <v>0</v>
      </c>
      <c r="H228" s="26">
        <v>0.21452650934722645</v>
      </c>
      <c r="I228" s="26">
        <v>0</v>
      </c>
      <c r="J228" s="26">
        <v>0</v>
      </c>
      <c r="K228" s="26">
        <v>0.05303632988597189</v>
      </c>
      <c r="L228" s="26">
        <v>0</v>
      </c>
      <c r="M228" s="26">
        <v>0</v>
      </c>
      <c r="N228" s="26">
        <v>0.05207945837363291</v>
      </c>
      <c r="O228" s="26">
        <v>0.20620022753128556</v>
      </c>
      <c r="P228" s="26">
        <v>0.21139993736298152</v>
      </c>
      <c r="Q228" s="26">
        <v>0.14734050390452336</v>
      </c>
      <c r="R228" s="26">
        <v>0.17747440273037543</v>
      </c>
      <c r="S228" s="26">
        <v>0.2970470033199371</v>
      </c>
      <c r="T228" s="26">
        <v>0.053475935828877004</v>
      </c>
      <c r="U228" s="26">
        <v>0.022140221402214024</v>
      </c>
      <c r="V228" s="26">
        <v>0.09773662551440329</v>
      </c>
      <c r="W228" s="26">
        <v>0.03232584451268789</v>
      </c>
      <c r="X228" s="26">
        <v>0.1579925650557621</v>
      </c>
      <c r="Y228" s="26">
        <v>0.061924297546249715</v>
      </c>
      <c r="Z228" s="26">
        <v>0.044722719141323794</v>
      </c>
      <c r="AA228" s="26">
        <v>0.3546366860333509</v>
      </c>
      <c r="AB228" s="26">
        <v>0.10663047692904228</v>
      </c>
      <c r="AC228" s="26">
        <v>0.1444112833349379</v>
      </c>
      <c r="AD228" s="26">
        <v>0.0248003571251426</v>
      </c>
      <c r="AE228" s="26">
        <v>0.009500285008550257</v>
      </c>
      <c r="AF228" s="26">
        <v>0.41551246537396125</v>
      </c>
      <c r="AG228" s="26">
        <v>2.148997134670487</v>
      </c>
      <c r="AH228" s="26">
        <v>0</v>
      </c>
      <c r="AI228" s="26">
        <v>0</v>
      </c>
      <c r="AJ228" s="26">
        <v>0</v>
      </c>
      <c r="AK228" s="26">
        <v>0</v>
      </c>
      <c r="AL228" s="26">
        <v>0</v>
      </c>
      <c r="AM228" s="26">
        <v>0</v>
      </c>
      <c r="AN228" s="26">
        <v>0</v>
      </c>
      <c r="AO228" s="26">
        <v>0</v>
      </c>
      <c r="AP228" s="26">
        <v>0.25830258302583026</v>
      </c>
      <c r="AQ228" s="26">
        <v>0</v>
      </c>
      <c r="AR228" s="27">
        <v>0</v>
      </c>
    </row>
    <row r="229" spans="1:44" ht="33.75" customHeight="1">
      <c r="A229" s="29" t="s">
        <v>768</v>
      </c>
      <c r="B229" s="30" t="s">
        <v>769</v>
      </c>
      <c r="C229" s="31" t="s">
        <v>770</v>
      </c>
      <c r="D229" s="26">
        <v>0.1369760665454636</v>
      </c>
      <c r="E229" s="26">
        <v>0.20013746815994823</v>
      </c>
      <c r="F229" s="26">
        <v>0.2060326355694742</v>
      </c>
      <c r="G229" s="26">
        <v>0.03682969946965233</v>
      </c>
      <c r="H229" s="26">
        <v>0</v>
      </c>
      <c r="I229" s="26">
        <v>0</v>
      </c>
      <c r="J229" s="26">
        <v>0.016337199803953602</v>
      </c>
      <c r="K229" s="26">
        <v>0.18562715460090162</v>
      </c>
      <c r="L229" s="26">
        <v>0.04510599909788002</v>
      </c>
      <c r="M229" s="26">
        <v>0.4590027122887545</v>
      </c>
      <c r="N229" s="26">
        <v>0.24551744661855515</v>
      </c>
      <c r="O229" s="26">
        <v>0.05688282138794084</v>
      </c>
      <c r="P229" s="26">
        <v>0.0548073911681804</v>
      </c>
      <c r="Q229" s="26">
        <v>0.4346544865183439</v>
      </c>
      <c r="R229" s="26">
        <v>0.034129692832764506</v>
      </c>
      <c r="S229" s="26">
        <v>0.41936047527520537</v>
      </c>
      <c r="T229" s="26">
        <v>1.3636363636363635</v>
      </c>
      <c r="U229" s="26">
        <v>0.2730627306273063</v>
      </c>
      <c r="V229" s="26">
        <v>0.22119341563786007</v>
      </c>
      <c r="W229" s="26">
        <v>0.8000646516890253</v>
      </c>
      <c r="X229" s="26">
        <v>0.08828996282527882</v>
      </c>
      <c r="Y229" s="26">
        <v>0.35606471089093583</v>
      </c>
      <c r="Z229" s="26">
        <v>1.0783144504074738</v>
      </c>
      <c r="AA229" s="26">
        <v>0.3320003018184562</v>
      </c>
      <c r="AB229" s="26">
        <v>0.4846839860411012</v>
      </c>
      <c r="AC229" s="26">
        <v>0.5391354577837681</v>
      </c>
      <c r="AD229" s="26">
        <v>0.01984028570011408</v>
      </c>
      <c r="AE229" s="26">
        <v>0.10925327759832795</v>
      </c>
      <c r="AF229" s="26">
        <v>0.2770083102493075</v>
      </c>
      <c r="AG229" s="26">
        <v>2.292263610315186</v>
      </c>
      <c r="AH229" s="26">
        <v>0</v>
      </c>
      <c r="AI229" s="26">
        <v>0</v>
      </c>
      <c r="AJ229" s="26">
        <v>0</v>
      </c>
      <c r="AK229" s="26">
        <v>0</v>
      </c>
      <c r="AL229" s="26">
        <v>0</v>
      </c>
      <c r="AM229" s="26">
        <v>0</v>
      </c>
      <c r="AN229" s="26">
        <v>0</v>
      </c>
      <c r="AO229" s="26">
        <v>0.4725897920604915</v>
      </c>
      <c r="AP229" s="26">
        <v>0</v>
      </c>
      <c r="AQ229" s="26">
        <v>0</v>
      </c>
      <c r="AR229" s="27">
        <v>0.11162790697674418</v>
      </c>
    </row>
    <row r="230" spans="1:44" ht="33.75" customHeight="1">
      <c r="A230" s="29" t="s">
        <v>771</v>
      </c>
      <c r="B230" s="30" t="s">
        <v>772</v>
      </c>
      <c r="C230" s="31" t="s">
        <v>773</v>
      </c>
      <c r="D230" s="26">
        <v>0.17184270166612706</v>
      </c>
      <c r="E230" s="26">
        <v>0.14151134112319574</v>
      </c>
      <c r="F230" s="26">
        <v>0.21015328828086371</v>
      </c>
      <c r="G230" s="26">
        <v>0.03682969946965233</v>
      </c>
      <c r="H230" s="26">
        <v>0.030646644192460923</v>
      </c>
      <c r="I230" s="26">
        <v>0</v>
      </c>
      <c r="J230" s="26">
        <v>0.032674399607907204</v>
      </c>
      <c r="K230" s="26">
        <v>0.18562715460090162</v>
      </c>
      <c r="L230" s="26">
        <v>0.6314839873703203</v>
      </c>
      <c r="M230" s="26">
        <v>0.22950135614437725</v>
      </c>
      <c r="N230" s="26">
        <v>0.17111822037050817</v>
      </c>
      <c r="O230" s="26">
        <v>0.17775881683731512</v>
      </c>
      <c r="P230" s="26">
        <v>0.21139993736298152</v>
      </c>
      <c r="Q230" s="26">
        <v>0.6482982171799028</v>
      </c>
      <c r="R230" s="26">
        <v>0.11604095563139932</v>
      </c>
      <c r="S230" s="26">
        <v>0.5591473003669404</v>
      </c>
      <c r="T230" s="26">
        <v>0.6149732620320856</v>
      </c>
      <c r="U230" s="26">
        <v>0.4501845018450185</v>
      </c>
      <c r="V230" s="26">
        <v>0.2006172839506173</v>
      </c>
      <c r="W230" s="26">
        <v>0.4363989009212865</v>
      </c>
      <c r="X230" s="26">
        <v>0.14869888475836432</v>
      </c>
      <c r="Y230" s="26">
        <v>0.5650592151095286</v>
      </c>
      <c r="Z230" s="26">
        <v>0.2583979328165375</v>
      </c>
      <c r="AA230" s="26">
        <v>0.8450916773560703</v>
      </c>
      <c r="AB230" s="26">
        <v>0.18417991469561845</v>
      </c>
      <c r="AC230" s="26">
        <v>0.7509386733416771</v>
      </c>
      <c r="AD230" s="26">
        <v>0.0992014285005704</v>
      </c>
      <c r="AE230" s="26">
        <v>0.17575527265817975</v>
      </c>
      <c r="AF230" s="26">
        <v>1.5235457063711912</v>
      </c>
      <c r="AG230" s="26">
        <v>1.7191977077363898</v>
      </c>
      <c r="AH230" s="26">
        <v>0</v>
      </c>
      <c r="AI230" s="26">
        <v>0</v>
      </c>
      <c r="AJ230" s="26">
        <v>0</v>
      </c>
      <c r="AK230" s="26">
        <v>0</v>
      </c>
      <c r="AL230" s="26">
        <v>0</v>
      </c>
      <c r="AM230" s="26">
        <v>0</v>
      </c>
      <c r="AN230" s="26">
        <v>0</v>
      </c>
      <c r="AO230" s="26">
        <v>0.28355387523629494</v>
      </c>
      <c r="AP230" s="26">
        <v>0</v>
      </c>
      <c r="AQ230" s="26">
        <v>0</v>
      </c>
      <c r="AR230" s="27">
        <v>0.48372093023255813</v>
      </c>
    </row>
    <row r="231" spans="1:44" ht="33.75" customHeight="1">
      <c r="A231" s="29" t="s">
        <v>774</v>
      </c>
      <c r="B231" s="30" t="s">
        <v>775</v>
      </c>
      <c r="C231" s="31" t="s">
        <v>776</v>
      </c>
      <c r="D231" s="26">
        <v>0.1319951186710831</v>
      </c>
      <c r="E231" s="26">
        <v>0.09097157643634012</v>
      </c>
      <c r="F231" s="26">
        <v>0.3131696060656008</v>
      </c>
      <c r="G231" s="26">
        <v>0.05156157925751326</v>
      </c>
      <c r="H231" s="26">
        <v>0.8376749412605987</v>
      </c>
      <c r="I231" s="26">
        <v>0</v>
      </c>
      <c r="J231" s="26">
        <v>0.032674399607907204</v>
      </c>
      <c r="K231" s="26">
        <v>0.26518164942985945</v>
      </c>
      <c r="L231" s="26">
        <v>0.6765899864682002</v>
      </c>
      <c r="M231" s="26">
        <v>0.06259127894846651</v>
      </c>
      <c r="N231" s="26">
        <v>0.08927907149765643</v>
      </c>
      <c r="O231" s="26">
        <v>0.4124004550625711</v>
      </c>
      <c r="P231" s="26">
        <v>0.20357031005324147</v>
      </c>
      <c r="Q231" s="26">
        <v>0.5009577132753794</v>
      </c>
      <c r="R231" s="26">
        <v>0.15699658703071673</v>
      </c>
      <c r="S231" s="26">
        <v>0.7338808317316093</v>
      </c>
      <c r="T231" s="26">
        <v>0.32085561497326204</v>
      </c>
      <c r="U231" s="26">
        <v>0.46494464944649444</v>
      </c>
      <c r="V231" s="26">
        <v>0.1851851851851852</v>
      </c>
      <c r="W231" s="26">
        <v>0.23436237271698723</v>
      </c>
      <c r="X231" s="26">
        <v>0.39498141263940517</v>
      </c>
      <c r="Y231" s="26">
        <v>0.4721727687901541</v>
      </c>
      <c r="Z231" s="26">
        <v>0.17889087656529518</v>
      </c>
      <c r="AA231" s="26">
        <v>0.7545461404964914</v>
      </c>
      <c r="AB231" s="26">
        <v>0.08724311748739821</v>
      </c>
      <c r="AC231" s="26">
        <v>0.6642919033407144</v>
      </c>
      <c r="AD231" s="26">
        <v>0.20832299985119787</v>
      </c>
      <c r="AE231" s="26">
        <v>0.30875926277788335</v>
      </c>
      <c r="AF231" s="26">
        <v>0.8310249307479225</v>
      </c>
      <c r="AG231" s="26">
        <v>4.154727793696275</v>
      </c>
      <c r="AH231" s="26">
        <v>0</v>
      </c>
      <c r="AI231" s="26">
        <v>0</v>
      </c>
      <c r="AJ231" s="26">
        <v>0</v>
      </c>
      <c r="AK231" s="26">
        <v>0</v>
      </c>
      <c r="AL231" s="26">
        <v>0</v>
      </c>
      <c r="AM231" s="26">
        <v>0</v>
      </c>
      <c r="AN231" s="26">
        <v>0</v>
      </c>
      <c r="AO231" s="26">
        <v>0</v>
      </c>
      <c r="AP231" s="26">
        <v>0</v>
      </c>
      <c r="AQ231" s="26">
        <v>0</v>
      </c>
      <c r="AR231" s="27">
        <v>0.33488372093023255</v>
      </c>
    </row>
    <row r="232" spans="1:44" ht="33.75" customHeight="1">
      <c r="A232" s="29" t="s">
        <v>777</v>
      </c>
      <c r="B232" s="30" t="s">
        <v>778</v>
      </c>
      <c r="C232" s="31" t="s">
        <v>779</v>
      </c>
      <c r="D232" s="26">
        <v>0.047319004806614696</v>
      </c>
      <c r="E232" s="26">
        <v>0.15970565641046375</v>
      </c>
      <c r="F232" s="26">
        <v>0.1524641503214109</v>
      </c>
      <c r="G232" s="26">
        <v>0.3535651149086624</v>
      </c>
      <c r="H232" s="26">
        <v>0</v>
      </c>
      <c r="I232" s="26">
        <v>0</v>
      </c>
      <c r="J232" s="26">
        <v>0</v>
      </c>
      <c r="K232" s="26">
        <v>0</v>
      </c>
      <c r="L232" s="26">
        <v>0.04510599909788002</v>
      </c>
      <c r="M232" s="26">
        <v>0.020863759649488837</v>
      </c>
      <c r="N232" s="26">
        <v>0.14135852987128933</v>
      </c>
      <c r="O232" s="26">
        <v>0.11376564277588168</v>
      </c>
      <c r="P232" s="26">
        <v>0.007829627309740057</v>
      </c>
      <c r="Q232" s="26">
        <v>0.007367025195226167</v>
      </c>
      <c r="R232" s="26">
        <v>0.06825938566552901</v>
      </c>
      <c r="S232" s="26">
        <v>0.2621002970470033</v>
      </c>
      <c r="T232" s="26">
        <v>0</v>
      </c>
      <c r="U232" s="26">
        <v>0.07380073800738007</v>
      </c>
      <c r="V232" s="26">
        <v>0.102880658436214</v>
      </c>
      <c r="W232" s="26">
        <v>0.10505899466623565</v>
      </c>
      <c r="X232" s="26">
        <v>0.19516728624535315</v>
      </c>
      <c r="Y232" s="26">
        <v>0.108367520705937</v>
      </c>
      <c r="Z232" s="26">
        <v>0.09938382031405286</v>
      </c>
      <c r="AA232" s="26">
        <v>0.03772730702482457</v>
      </c>
      <c r="AB232" s="26">
        <v>0.14540519581233036</v>
      </c>
      <c r="AC232" s="26">
        <v>0.01925483777799172</v>
      </c>
      <c r="AD232" s="26">
        <v>0.09424135707554189</v>
      </c>
      <c r="AE232" s="26">
        <v>0.019000570017100513</v>
      </c>
      <c r="AF232" s="26">
        <v>0</v>
      </c>
      <c r="AG232" s="26">
        <v>0</v>
      </c>
      <c r="AH232" s="26">
        <v>0</v>
      </c>
      <c r="AI232" s="26">
        <v>0</v>
      </c>
      <c r="AJ232" s="26">
        <v>0</v>
      </c>
      <c r="AK232" s="26">
        <v>0</v>
      </c>
      <c r="AL232" s="26">
        <v>0</v>
      </c>
      <c r="AM232" s="26">
        <v>0</v>
      </c>
      <c r="AN232" s="26">
        <v>0</v>
      </c>
      <c r="AO232" s="26">
        <v>0</v>
      </c>
      <c r="AP232" s="26">
        <v>0</v>
      </c>
      <c r="AQ232" s="26">
        <v>0</v>
      </c>
      <c r="AR232" s="27">
        <v>0</v>
      </c>
    </row>
    <row r="233" spans="1:44" ht="33.75" customHeight="1">
      <c r="A233" s="29" t="s">
        <v>780</v>
      </c>
      <c r="B233" s="30" t="s">
        <v>781</v>
      </c>
      <c r="C233" s="31" t="s">
        <v>782</v>
      </c>
      <c r="D233" s="26">
        <v>0.23908549797026377</v>
      </c>
      <c r="E233" s="26">
        <v>0.20013746815994823</v>
      </c>
      <c r="F233" s="26">
        <v>0.527443547057854</v>
      </c>
      <c r="G233" s="26">
        <v>0.26517383618149676</v>
      </c>
      <c r="H233" s="26">
        <v>0.010215548064153642</v>
      </c>
      <c r="I233" s="26">
        <v>0</v>
      </c>
      <c r="J233" s="26">
        <v>0</v>
      </c>
      <c r="K233" s="26">
        <v>0</v>
      </c>
      <c r="L233" s="26">
        <v>0.4510599909788002</v>
      </c>
      <c r="M233" s="26">
        <v>0.06259127894846651</v>
      </c>
      <c r="N233" s="26">
        <v>0.022319767874414108</v>
      </c>
      <c r="O233" s="26">
        <v>0.1635381114903299</v>
      </c>
      <c r="P233" s="26">
        <v>0.11744440964610084</v>
      </c>
      <c r="Q233" s="26">
        <v>0.1399734787092972</v>
      </c>
      <c r="R233" s="26">
        <v>0.14334470989761092</v>
      </c>
      <c r="S233" s="26">
        <v>0.06989341254586755</v>
      </c>
      <c r="T233" s="26">
        <v>0.1336898395721925</v>
      </c>
      <c r="U233" s="26">
        <v>0.2140221402214022</v>
      </c>
      <c r="V233" s="26">
        <v>0.06172839506172839</v>
      </c>
      <c r="W233" s="26">
        <v>0.1535477614352675</v>
      </c>
      <c r="X233" s="26">
        <v>0.03717472118959108</v>
      </c>
      <c r="Y233" s="26">
        <v>0.2322161157984364</v>
      </c>
      <c r="Z233" s="26">
        <v>0.2385211687537269</v>
      </c>
      <c r="AA233" s="26">
        <v>0.22636384214894742</v>
      </c>
      <c r="AB233" s="26">
        <v>0.05816207832493214</v>
      </c>
      <c r="AC233" s="26">
        <v>0.0962741888899586</v>
      </c>
      <c r="AD233" s="26">
        <v>0.3124844997767968</v>
      </c>
      <c r="AE233" s="26">
        <v>0.3562606878206346</v>
      </c>
      <c r="AF233" s="26">
        <v>0</v>
      </c>
      <c r="AG233" s="26">
        <v>0</v>
      </c>
      <c r="AH233" s="26">
        <v>0</v>
      </c>
      <c r="AI233" s="26">
        <v>0</v>
      </c>
      <c r="AJ233" s="26">
        <v>0</v>
      </c>
      <c r="AK233" s="26">
        <v>0</v>
      </c>
      <c r="AL233" s="26">
        <v>0</v>
      </c>
      <c r="AM233" s="26">
        <v>0</v>
      </c>
      <c r="AN233" s="26">
        <v>0</v>
      </c>
      <c r="AO233" s="26">
        <v>0</v>
      </c>
      <c r="AP233" s="26">
        <v>0</v>
      </c>
      <c r="AQ233" s="26">
        <v>0</v>
      </c>
      <c r="AR233" s="27">
        <v>0</v>
      </c>
    </row>
    <row r="234" spans="1:44" ht="33.75" customHeight="1">
      <c r="A234" s="29" t="s">
        <v>783</v>
      </c>
      <c r="B234" s="30" t="s">
        <v>784</v>
      </c>
      <c r="C234" s="31" t="s">
        <v>785</v>
      </c>
      <c r="D234" s="26">
        <v>0.27146165915373693</v>
      </c>
      <c r="E234" s="26">
        <v>0.29515222577123684</v>
      </c>
      <c r="F234" s="26">
        <v>0.3337728696225482</v>
      </c>
      <c r="G234" s="26">
        <v>0.47878609310548026</v>
      </c>
      <c r="H234" s="26">
        <v>0.061293288384921846</v>
      </c>
      <c r="I234" s="26">
        <v>0</v>
      </c>
      <c r="J234" s="26">
        <v>0</v>
      </c>
      <c r="K234" s="26">
        <v>0.05303632988597189</v>
      </c>
      <c r="L234" s="26">
        <v>0.09021199819576003</v>
      </c>
      <c r="M234" s="26">
        <v>0.3755476736907991</v>
      </c>
      <c r="N234" s="26">
        <v>0.29759690499218805</v>
      </c>
      <c r="O234" s="26">
        <v>0.3412969283276451</v>
      </c>
      <c r="P234" s="26">
        <v>0.07829627309740056</v>
      </c>
      <c r="Q234" s="26">
        <v>0.2799469574185944</v>
      </c>
      <c r="R234" s="26">
        <v>0.11604095563139932</v>
      </c>
      <c r="S234" s="26">
        <v>0.38441376900227153</v>
      </c>
      <c r="T234" s="26">
        <v>0.21390374331550802</v>
      </c>
      <c r="U234" s="26">
        <v>0.2140221402214022</v>
      </c>
      <c r="V234" s="26">
        <v>0.3806584362139918</v>
      </c>
      <c r="W234" s="26">
        <v>0.25860675610150313</v>
      </c>
      <c r="X234" s="26">
        <v>0.362453531598513</v>
      </c>
      <c r="Y234" s="26">
        <v>0.26317826457156124</v>
      </c>
      <c r="Z234" s="26">
        <v>0.18882925859670044</v>
      </c>
      <c r="AA234" s="26">
        <v>0.05281822983475439</v>
      </c>
      <c r="AB234" s="26">
        <v>0.4168282279953471</v>
      </c>
      <c r="AC234" s="26">
        <v>0.2503128911138924</v>
      </c>
      <c r="AD234" s="26">
        <v>0.1686424284509697</v>
      </c>
      <c r="AE234" s="26">
        <v>0.1330039901197036</v>
      </c>
      <c r="AF234" s="26">
        <v>0</v>
      </c>
      <c r="AG234" s="26">
        <v>0</v>
      </c>
      <c r="AH234" s="26">
        <v>0</v>
      </c>
      <c r="AI234" s="26">
        <v>0</v>
      </c>
      <c r="AJ234" s="26">
        <v>0</v>
      </c>
      <c r="AK234" s="26">
        <v>0</v>
      </c>
      <c r="AL234" s="26">
        <v>0</v>
      </c>
      <c r="AM234" s="26">
        <v>0</v>
      </c>
      <c r="AN234" s="26">
        <v>0</v>
      </c>
      <c r="AO234" s="26">
        <v>0</v>
      </c>
      <c r="AP234" s="26">
        <v>0</v>
      </c>
      <c r="AQ234" s="26">
        <v>0</v>
      </c>
      <c r="AR234" s="27">
        <v>0.018604651162790697</v>
      </c>
    </row>
    <row r="235" spans="1:44" ht="33.75" customHeight="1">
      <c r="A235" s="29" t="s">
        <v>786</v>
      </c>
      <c r="B235" s="30" t="s">
        <v>787</v>
      </c>
      <c r="C235" s="31" t="s">
        <v>788</v>
      </c>
      <c r="D235" s="26">
        <v>0.4134186735735811</v>
      </c>
      <c r="E235" s="26">
        <v>0.48113855981886544</v>
      </c>
      <c r="F235" s="26">
        <v>0.766441404318444</v>
      </c>
      <c r="G235" s="26">
        <v>0.4051266941661756</v>
      </c>
      <c r="H235" s="26">
        <v>0.1940954132189192</v>
      </c>
      <c r="I235" s="26">
        <v>0</v>
      </c>
      <c r="J235" s="26">
        <v>0</v>
      </c>
      <c r="K235" s="26">
        <v>0.13259082471492972</v>
      </c>
      <c r="L235" s="26">
        <v>0.7216959855660803</v>
      </c>
      <c r="M235" s="26">
        <v>0.4172751929897768</v>
      </c>
      <c r="N235" s="26">
        <v>0.09671899412246113</v>
      </c>
      <c r="O235" s="26">
        <v>0.19908987485779292</v>
      </c>
      <c r="P235" s="26">
        <v>0.6655183213279048</v>
      </c>
      <c r="Q235" s="26">
        <v>0.36098423456608225</v>
      </c>
      <c r="R235" s="26">
        <v>0.3481228668941979</v>
      </c>
      <c r="S235" s="26">
        <v>0.15726017822820199</v>
      </c>
      <c r="T235" s="26">
        <v>0.18716577540106952</v>
      </c>
      <c r="U235" s="26">
        <v>0.3394833948339483</v>
      </c>
      <c r="V235" s="26">
        <v>0.32407407407407407</v>
      </c>
      <c r="W235" s="26">
        <v>0.40407305640859864</v>
      </c>
      <c r="X235" s="26">
        <v>0.08828996282527882</v>
      </c>
      <c r="Y235" s="26">
        <v>0.32510256211781097</v>
      </c>
      <c r="Z235" s="26">
        <v>0.2633671238322401</v>
      </c>
      <c r="AA235" s="26">
        <v>0.3320003018184562</v>
      </c>
      <c r="AB235" s="26">
        <v>0.23264831329972857</v>
      </c>
      <c r="AC235" s="26">
        <v>0.4909983633387889</v>
      </c>
      <c r="AD235" s="26">
        <v>0.43152621397748125</v>
      </c>
      <c r="AE235" s="26">
        <v>0.40851225536766106</v>
      </c>
      <c r="AF235" s="26">
        <v>0</v>
      </c>
      <c r="AG235" s="26">
        <v>0</v>
      </c>
      <c r="AH235" s="26">
        <v>0</v>
      </c>
      <c r="AI235" s="26">
        <v>0</v>
      </c>
      <c r="AJ235" s="26">
        <v>0</v>
      </c>
      <c r="AK235" s="26">
        <v>0</v>
      </c>
      <c r="AL235" s="26">
        <v>0</v>
      </c>
      <c r="AM235" s="26">
        <v>0</v>
      </c>
      <c r="AN235" s="26">
        <v>0</v>
      </c>
      <c r="AO235" s="26">
        <v>0</v>
      </c>
      <c r="AP235" s="26">
        <v>0</v>
      </c>
      <c r="AQ235" s="26">
        <v>0</v>
      </c>
      <c r="AR235" s="27">
        <v>0</v>
      </c>
    </row>
    <row r="236" spans="1:44" ht="33.75" customHeight="1">
      <c r="A236" s="29" t="s">
        <v>789</v>
      </c>
      <c r="B236" s="30" t="s">
        <v>790</v>
      </c>
      <c r="C236" s="31" t="s">
        <v>791</v>
      </c>
      <c r="D236" s="26">
        <v>0.09961895748760989</v>
      </c>
      <c r="E236" s="26">
        <v>0.07479885173654632</v>
      </c>
      <c r="F236" s="26">
        <v>0.16894676116696886</v>
      </c>
      <c r="G236" s="26">
        <v>0.15468473777253977</v>
      </c>
      <c r="H236" s="26">
        <v>0</v>
      </c>
      <c r="I236" s="26">
        <v>0</v>
      </c>
      <c r="J236" s="26">
        <v>0</v>
      </c>
      <c r="K236" s="26">
        <v>0</v>
      </c>
      <c r="L236" s="26">
        <v>0.13531799729364005</v>
      </c>
      <c r="M236" s="26">
        <v>0.1669100771959107</v>
      </c>
      <c r="N236" s="26">
        <v>0.007439922624804702</v>
      </c>
      <c r="O236" s="26">
        <v>0.1422070534698521</v>
      </c>
      <c r="P236" s="26">
        <v>0.04697776385844034</v>
      </c>
      <c r="Q236" s="26">
        <v>0.058936201561809336</v>
      </c>
      <c r="R236" s="26">
        <v>0.05460750853242321</v>
      </c>
      <c r="S236" s="26">
        <v>0.034946706272933774</v>
      </c>
      <c r="T236" s="26">
        <v>0</v>
      </c>
      <c r="U236" s="26">
        <v>0.05166051660516605</v>
      </c>
      <c r="V236" s="26">
        <v>0.0720164609053498</v>
      </c>
      <c r="W236" s="26">
        <v>0.13738483917892355</v>
      </c>
      <c r="X236" s="26">
        <v>0.0604089219330855</v>
      </c>
      <c r="Y236" s="26">
        <v>0.030962148773124858</v>
      </c>
      <c r="Z236" s="26">
        <v>0.10435301132975551</v>
      </c>
      <c r="AA236" s="26">
        <v>0.06036369123971931</v>
      </c>
      <c r="AB236" s="26">
        <v>0.02908103916246607</v>
      </c>
      <c r="AC236" s="26">
        <v>0.0962741888899586</v>
      </c>
      <c r="AD236" s="26">
        <v>0.09424135707554189</v>
      </c>
      <c r="AE236" s="26">
        <v>0.0332509975299259</v>
      </c>
      <c r="AF236" s="26">
        <v>0</v>
      </c>
      <c r="AG236" s="26">
        <v>0</v>
      </c>
      <c r="AH236" s="26">
        <v>0</v>
      </c>
      <c r="AI236" s="26">
        <v>0</v>
      </c>
      <c r="AJ236" s="26">
        <v>0</v>
      </c>
      <c r="AK236" s="26">
        <v>0</v>
      </c>
      <c r="AL236" s="26">
        <v>0</v>
      </c>
      <c r="AM236" s="26">
        <v>0</v>
      </c>
      <c r="AN236" s="26">
        <v>0</v>
      </c>
      <c r="AO236" s="26">
        <v>0</v>
      </c>
      <c r="AP236" s="26">
        <v>0</v>
      </c>
      <c r="AQ236" s="26">
        <v>0</v>
      </c>
      <c r="AR236" s="27">
        <v>0</v>
      </c>
    </row>
    <row r="237" spans="1:44" ht="33.75" customHeight="1">
      <c r="A237" s="29" t="s">
        <v>792</v>
      </c>
      <c r="B237" s="30" t="s">
        <v>793</v>
      </c>
      <c r="C237" s="31" t="s">
        <v>794</v>
      </c>
      <c r="D237" s="26">
        <v>0.062261848429756184</v>
      </c>
      <c r="E237" s="26">
        <v>0.05053976468685562</v>
      </c>
      <c r="F237" s="26">
        <v>0.06180979067084226</v>
      </c>
      <c r="G237" s="26">
        <v>0.0441956393635828</v>
      </c>
      <c r="H237" s="26">
        <v>0.030646644192460923</v>
      </c>
      <c r="I237" s="26">
        <v>0</v>
      </c>
      <c r="J237" s="26">
        <v>0</v>
      </c>
      <c r="K237" s="26">
        <v>0</v>
      </c>
      <c r="L237" s="26">
        <v>0.09021199819576003</v>
      </c>
      <c r="M237" s="26">
        <v>0.12518255789693303</v>
      </c>
      <c r="N237" s="26">
        <v>0.06695930362324232</v>
      </c>
      <c r="O237" s="26">
        <v>0.042662116040955635</v>
      </c>
      <c r="P237" s="26">
        <v>0.007829627309740057</v>
      </c>
      <c r="Q237" s="26">
        <v>0.029468100780904668</v>
      </c>
      <c r="R237" s="26">
        <v>0.020477815699658702</v>
      </c>
      <c r="S237" s="26">
        <v>0.05242005940940067</v>
      </c>
      <c r="T237" s="26">
        <v>0.026737967914438502</v>
      </c>
      <c r="U237" s="26">
        <v>0.11070110701107011</v>
      </c>
      <c r="V237" s="26">
        <v>0.0257201646090535</v>
      </c>
      <c r="W237" s="26">
        <v>0.07273315015354777</v>
      </c>
      <c r="X237" s="26">
        <v>0.0604089219330855</v>
      </c>
      <c r="Y237" s="26">
        <v>0.02322161157984364</v>
      </c>
      <c r="Z237" s="26">
        <v>0.08944543828264759</v>
      </c>
      <c r="AA237" s="26">
        <v>0.05281822983475439</v>
      </c>
      <c r="AB237" s="26">
        <v>0.06785575804575417</v>
      </c>
      <c r="AC237" s="26">
        <v>0.06739193222297102</v>
      </c>
      <c r="AD237" s="26">
        <v>0.06944099995039928</v>
      </c>
      <c r="AE237" s="26">
        <v>0.019000570017100513</v>
      </c>
      <c r="AF237" s="26">
        <v>0</v>
      </c>
      <c r="AG237" s="26">
        <v>0</v>
      </c>
      <c r="AH237" s="26">
        <v>0</v>
      </c>
      <c r="AI237" s="26">
        <v>0</v>
      </c>
      <c r="AJ237" s="26">
        <v>0</v>
      </c>
      <c r="AK237" s="26">
        <v>0</v>
      </c>
      <c r="AL237" s="26">
        <v>0</v>
      </c>
      <c r="AM237" s="26">
        <v>0</v>
      </c>
      <c r="AN237" s="26">
        <v>0</v>
      </c>
      <c r="AO237" s="26">
        <v>0</v>
      </c>
      <c r="AP237" s="26">
        <v>0</v>
      </c>
      <c r="AQ237" s="26">
        <v>0</v>
      </c>
      <c r="AR237" s="27">
        <v>0</v>
      </c>
    </row>
    <row r="238" spans="1:44" ht="33.75" customHeight="1">
      <c r="A238" s="29" t="s">
        <v>795</v>
      </c>
      <c r="B238" s="30" t="s">
        <v>796</v>
      </c>
      <c r="C238" s="31" t="s">
        <v>797</v>
      </c>
      <c r="D238" s="26">
        <v>0.039847582995043956</v>
      </c>
      <c r="E238" s="26">
        <v>0.04447499292443294</v>
      </c>
      <c r="F238" s="26">
        <v>0.09065435965056866</v>
      </c>
      <c r="G238" s="26">
        <v>0.02946375957572186</v>
      </c>
      <c r="H238" s="26">
        <v>0.030646644192460923</v>
      </c>
      <c r="I238" s="26">
        <v>0</v>
      </c>
      <c r="J238" s="26">
        <v>0</v>
      </c>
      <c r="K238" s="26">
        <v>0.026518164942985947</v>
      </c>
      <c r="L238" s="26">
        <v>0</v>
      </c>
      <c r="M238" s="26">
        <v>0.020863759649488837</v>
      </c>
      <c r="N238" s="26">
        <v>0</v>
      </c>
      <c r="O238" s="26">
        <v>0.035551763367463025</v>
      </c>
      <c r="P238" s="26">
        <v>0.10178515502662074</v>
      </c>
      <c r="Q238" s="26">
        <v>0.03683512597613084</v>
      </c>
      <c r="R238" s="26">
        <v>0.040955631399317405</v>
      </c>
      <c r="S238" s="26">
        <v>0.017473353136466887</v>
      </c>
      <c r="T238" s="26">
        <v>0.053475935828877004</v>
      </c>
      <c r="U238" s="26">
        <v>0.007380073800738008</v>
      </c>
      <c r="V238" s="26">
        <v>0.056584362139917695</v>
      </c>
      <c r="W238" s="26">
        <v>0.016162922256343946</v>
      </c>
      <c r="X238" s="26">
        <v>0.027881040892193308</v>
      </c>
      <c r="Y238" s="26">
        <v>0.0541837603529685</v>
      </c>
      <c r="Z238" s="26">
        <v>0.019876764062810574</v>
      </c>
      <c r="AA238" s="26">
        <v>0.07545461404964914</v>
      </c>
      <c r="AB238" s="26">
        <v>0.019387359441644048</v>
      </c>
      <c r="AC238" s="26">
        <v>0.07701935111196688</v>
      </c>
      <c r="AD238" s="26">
        <v>0.08432121422548484</v>
      </c>
      <c r="AE238" s="26">
        <v>0.04750142504275128</v>
      </c>
      <c r="AF238" s="26">
        <v>0</v>
      </c>
      <c r="AG238" s="26">
        <v>0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0</v>
      </c>
      <c r="AN238" s="26">
        <v>0</v>
      </c>
      <c r="AO238" s="26">
        <v>0</v>
      </c>
      <c r="AP238" s="26">
        <v>0</v>
      </c>
      <c r="AQ238" s="26">
        <v>0</v>
      </c>
      <c r="AR238" s="27">
        <v>0</v>
      </c>
    </row>
    <row r="239" spans="1:44" ht="33.75" customHeight="1">
      <c r="A239" s="29" t="s">
        <v>798</v>
      </c>
      <c r="B239" s="30" t="s">
        <v>799</v>
      </c>
      <c r="C239" s="31" t="s">
        <v>800</v>
      </c>
      <c r="D239" s="26">
        <v>0.024904739371902473</v>
      </c>
      <c r="E239" s="26">
        <v>0.054582945861804066</v>
      </c>
      <c r="F239" s="26">
        <v>0.04532717982528433</v>
      </c>
      <c r="G239" s="26">
        <v>0.05156157925751326</v>
      </c>
      <c r="H239" s="26">
        <v>0</v>
      </c>
      <c r="I239" s="26">
        <v>0</v>
      </c>
      <c r="J239" s="26">
        <v>0</v>
      </c>
      <c r="K239" s="26">
        <v>0.026518164942985947</v>
      </c>
      <c r="L239" s="26">
        <v>0</v>
      </c>
      <c r="M239" s="26">
        <v>0.020863759649488837</v>
      </c>
      <c r="N239" s="26">
        <v>0.20087791086972695</v>
      </c>
      <c r="O239" s="26">
        <v>0.035551763367463025</v>
      </c>
      <c r="P239" s="26">
        <v>0.03914813654870028</v>
      </c>
      <c r="Q239" s="26">
        <v>0.022101075585678503</v>
      </c>
      <c r="R239" s="26">
        <v>0.013651877133105802</v>
      </c>
      <c r="S239" s="26">
        <v>0.19220688450113577</v>
      </c>
      <c r="T239" s="26">
        <v>0</v>
      </c>
      <c r="U239" s="26">
        <v>0.03690036900369004</v>
      </c>
      <c r="V239" s="26">
        <v>0.056584362139917695</v>
      </c>
      <c r="W239" s="26">
        <v>0.016162922256343946</v>
      </c>
      <c r="X239" s="26">
        <v>0.05111524163568773</v>
      </c>
      <c r="Y239" s="26">
        <v>0.030962148773124858</v>
      </c>
      <c r="Z239" s="26">
        <v>0.08944543828264759</v>
      </c>
      <c r="AA239" s="26">
        <v>0</v>
      </c>
      <c r="AB239" s="26">
        <v>0.07754943776657619</v>
      </c>
      <c r="AC239" s="26">
        <v>0.16366612111292964</v>
      </c>
      <c r="AD239" s="26">
        <v>0.05456078567531372</v>
      </c>
      <c r="AE239" s="26">
        <v>0.08550256507695231</v>
      </c>
      <c r="AF239" s="26">
        <v>0</v>
      </c>
      <c r="AG239" s="26">
        <v>0</v>
      </c>
      <c r="AH239" s="26">
        <v>0</v>
      </c>
      <c r="AI239" s="26">
        <v>0</v>
      </c>
      <c r="AJ239" s="26">
        <v>0</v>
      </c>
      <c r="AK239" s="26">
        <v>0</v>
      </c>
      <c r="AL239" s="26">
        <v>0</v>
      </c>
      <c r="AM239" s="26">
        <v>0</v>
      </c>
      <c r="AN239" s="26">
        <v>0</v>
      </c>
      <c r="AO239" s="26">
        <v>0</v>
      </c>
      <c r="AP239" s="26">
        <v>0</v>
      </c>
      <c r="AQ239" s="26">
        <v>0</v>
      </c>
      <c r="AR239" s="27">
        <v>0</v>
      </c>
    </row>
    <row r="240" spans="1:44" ht="33.75" customHeight="1">
      <c r="A240" s="29" t="s">
        <v>801</v>
      </c>
      <c r="B240" s="30" t="s">
        <v>802</v>
      </c>
      <c r="C240" s="31" t="s">
        <v>803</v>
      </c>
      <c r="D240" s="26">
        <v>0.014942843623141485</v>
      </c>
      <c r="E240" s="26">
        <v>0.08086362349896899</v>
      </c>
      <c r="F240" s="26">
        <v>0.10713697049612658</v>
      </c>
      <c r="G240" s="26">
        <v>0.0441956393635828</v>
      </c>
      <c r="H240" s="26">
        <v>0.061293288384921846</v>
      </c>
      <c r="I240" s="26">
        <v>0</v>
      </c>
      <c r="J240" s="26">
        <v>0</v>
      </c>
      <c r="K240" s="26">
        <v>0</v>
      </c>
      <c r="L240" s="26">
        <v>0.18042399639152007</v>
      </c>
      <c r="M240" s="26">
        <v>0.020863759649488837</v>
      </c>
      <c r="N240" s="26">
        <v>0.15623837512089875</v>
      </c>
      <c r="O240" s="26">
        <v>0.04977246871444823</v>
      </c>
      <c r="P240" s="26">
        <v>0.0548073911681804</v>
      </c>
      <c r="Q240" s="26">
        <v>0.14734050390452336</v>
      </c>
      <c r="R240" s="26">
        <v>0.040955631399317405</v>
      </c>
      <c r="S240" s="26">
        <v>0.4543071815481391</v>
      </c>
      <c r="T240" s="26">
        <v>0.026737967914438502</v>
      </c>
      <c r="U240" s="26">
        <v>0.11070110701107011</v>
      </c>
      <c r="V240" s="26">
        <v>0.0360082304526749</v>
      </c>
      <c r="W240" s="26">
        <v>0.03232584451268789</v>
      </c>
      <c r="X240" s="26">
        <v>0.07434944237918216</v>
      </c>
      <c r="Y240" s="26">
        <v>0.030962148773124858</v>
      </c>
      <c r="Z240" s="26">
        <v>0.139137348439674</v>
      </c>
      <c r="AA240" s="26">
        <v>0.007545461404964914</v>
      </c>
      <c r="AB240" s="26">
        <v>0.038774718883288095</v>
      </c>
      <c r="AC240" s="26">
        <v>0.1925483777799172</v>
      </c>
      <c r="AD240" s="26">
        <v>0.05456078567531372</v>
      </c>
      <c r="AE240" s="26">
        <v>0.08550256507695231</v>
      </c>
      <c r="AF240" s="26">
        <v>0</v>
      </c>
      <c r="AG240" s="26">
        <v>0</v>
      </c>
      <c r="AH240" s="26">
        <v>0</v>
      </c>
      <c r="AI240" s="26">
        <v>0</v>
      </c>
      <c r="AJ240" s="26">
        <v>0</v>
      </c>
      <c r="AK240" s="26">
        <v>0</v>
      </c>
      <c r="AL240" s="26">
        <v>0</v>
      </c>
      <c r="AM240" s="26">
        <v>0</v>
      </c>
      <c r="AN240" s="26">
        <v>0</v>
      </c>
      <c r="AO240" s="26">
        <v>0</v>
      </c>
      <c r="AP240" s="26">
        <v>0</v>
      </c>
      <c r="AQ240" s="26">
        <v>0</v>
      </c>
      <c r="AR240" s="27">
        <v>0</v>
      </c>
    </row>
    <row r="241" spans="1:44" ht="33.75" customHeight="1">
      <c r="A241" s="29" t="s">
        <v>804</v>
      </c>
      <c r="B241" s="30" t="s">
        <v>805</v>
      </c>
      <c r="C241" s="31" t="s">
        <v>806</v>
      </c>
      <c r="D241" s="26">
        <v>0.012452369685951236</v>
      </c>
      <c r="E241" s="26">
        <v>0.0161727246997938</v>
      </c>
      <c r="F241" s="26">
        <v>0.03708587440250535</v>
      </c>
      <c r="G241" s="26">
        <v>0.007365939893930465</v>
      </c>
      <c r="H241" s="26">
        <v>0.020431096128307284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0.05207945837363291</v>
      </c>
      <c r="O241" s="26">
        <v>0.021331058020477817</v>
      </c>
      <c r="P241" s="26">
        <v>0.03131850923896023</v>
      </c>
      <c r="Q241" s="26">
        <v>0.014734050390452334</v>
      </c>
      <c r="R241" s="26">
        <v>0.006825938566552901</v>
      </c>
      <c r="S241" s="26">
        <v>0.22715359077406955</v>
      </c>
      <c r="T241" s="26">
        <v>0</v>
      </c>
      <c r="U241" s="26">
        <v>0.022140221402214024</v>
      </c>
      <c r="V241" s="26">
        <v>0.0205761316872428</v>
      </c>
      <c r="W241" s="26">
        <v>0.008081461128171973</v>
      </c>
      <c r="X241" s="26">
        <v>0.10687732342007435</v>
      </c>
      <c r="Y241" s="26">
        <v>0.02322161157984364</v>
      </c>
      <c r="Z241" s="26">
        <v>0.0347843371099185</v>
      </c>
      <c r="AA241" s="26">
        <v>0.007545461404964914</v>
      </c>
      <c r="AB241" s="26">
        <v>0</v>
      </c>
      <c r="AC241" s="26">
        <v>0.1251564455569462</v>
      </c>
      <c r="AD241" s="26">
        <v>0.00992014285005704</v>
      </c>
      <c r="AE241" s="26">
        <v>0.0332509975299259</v>
      </c>
      <c r="AF241" s="26">
        <v>0</v>
      </c>
      <c r="AG241" s="26">
        <v>0</v>
      </c>
      <c r="AH241" s="26">
        <v>0</v>
      </c>
      <c r="AI241" s="26">
        <v>0</v>
      </c>
      <c r="AJ241" s="26">
        <v>0</v>
      </c>
      <c r="AK241" s="26">
        <v>0</v>
      </c>
      <c r="AL241" s="26">
        <v>0</v>
      </c>
      <c r="AM241" s="26">
        <v>0</v>
      </c>
      <c r="AN241" s="26">
        <v>0</v>
      </c>
      <c r="AO241" s="26">
        <v>0</v>
      </c>
      <c r="AP241" s="26">
        <v>0</v>
      </c>
      <c r="AQ241" s="26">
        <v>0</v>
      </c>
      <c r="AR241" s="27">
        <v>0</v>
      </c>
    </row>
    <row r="242" spans="1:44" ht="33.75" customHeight="1">
      <c r="A242" s="29" t="s">
        <v>807</v>
      </c>
      <c r="B242" s="30" t="s">
        <v>808</v>
      </c>
      <c r="C242" s="31" t="s">
        <v>809</v>
      </c>
      <c r="D242" s="26">
        <v>0.022414265434712227</v>
      </c>
      <c r="E242" s="26">
        <v>0.026280677637164924</v>
      </c>
      <c r="F242" s="26">
        <v>0.008241305422778969</v>
      </c>
      <c r="G242" s="26">
        <v>0.0441956393635828</v>
      </c>
      <c r="H242" s="26">
        <v>0.030646644192460923</v>
      </c>
      <c r="I242" s="26">
        <v>0</v>
      </c>
      <c r="J242" s="26">
        <v>0</v>
      </c>
      <c r="K242" s="26">
        <v>0</v>
      </c>
      <c r="L242" s="26">
        <v>0</v>
      </c>
      <c r="M242" s="26">
        <v>0.020863759649488837</v>
      </c>
      <c r="N242" s="26">
        <v>0.014879845249609404</v>
      </c>
      <c r="O242" s="26">
        <v>0</v>
      </c>
      <c r="P242" s="26">
        <v>0.04697776385844034</v>
      </c>
      <c r="Q242" s="26">
        <v>0</v>
      </c>
      <c r="R242" s="26">
        <v>0.020477815699658702</v>
      </c>
      <c r="S242" s="26">
        <v>0.15726017822820199</v>
      </c>
      <c r="T242" s="26">
        <v>0</v>
      </c>
      <c r="U242" s="26">
        <v>0.014760147601476016</v>
      </c>
      <c r="V242" s="26">
        <v>0.0205761316872428</v>
      </c>
      <c r="W242" s="26">
        <v>0</v>
      </c>
      <c r="X242" s="26">
        <v>0.013940520446096654</v>
      </c>
      <c r="Y242" s="26">
        <v>0.061924297546249715</v>
      </c>
      <c r="Z242" s="26">
        <v>0.009938382031405287</v>
      </c>
      <c r="AA242" s="26">
        <v>0.02263638421489474</v>
      </c>
      <c r="AB242" s="26">
        <v>0.019387359441644048</v>
      </c>
      <c r="AC242" s="26">
        <v>0.01925483777799172</v>
      </c>
      <c r="AD242" s="26">
        <v>0.014880214275085561</v>
      </c>
      <c r="AE242" s="26">
        <v>0.004750142504275128</v>
      </c>
      <c r="AF242" s="26">
        <v>0</v>
      </c>
      <c r="AG242" s="26">
        <v>0</v>
      </c>
      <c r="AH242" s="26">
        <v>0</v>
      </c>
      <c r="AI242" s="26">
        <v>0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7">
        <v>0</v>
      </c>
    </row>
    <row r="243" spans="1:44" ht="33.75" customHeight="1">
      <c r="A243" s="29" t="s">
        <v>810</v>
      </c>
      <c r="B243" s="30" t="s">
        <v>811</v>
      </c>
      <c r="C243" s="31" t="s">
        <v>812</v>
      </c>
      <c r="D243" s="26">
        <v>0.03735710905785371</v>
      </c>
      <c r="E243" s="26">
        <v>0.0727772611490721</v>
      </c>
      <c r="F243" s="26">
        <v>0.049447832536673814</v>
      </c>
      <c r="G243" s="26">
        <v>0.02946375957572186</v>
      </c>
      <c r="H243" s="26">
        <v>0.08172438451322914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0.014879845249609404</v>
      </c>
      <c r="O243" s="26">
        <v>0.035551763367463025</v>
      </c>
      <c r="P243" s="26">
        <v>0.08612590040714062</v>
      </c>
      <c r="Q243" s="26">
        <v>0.014734050390452334</v>
      </c>
      <c r="R243" s="26">
        <v>0.08873720136518772</v>
      </c>
      <c r="S243" s="26">
        <v>0.08736676568233444</v>
      </c>
      <c r="T243" s="26">
        <v>0</v>
      </c>
      <c r="U243" s="26">
        <v>0.022140221402214024</v>
      </c>
      <c r="V243" s="26">
        <v>0.0205761316872428</v>
      </c>
      <c r="W243" s="26">
        <v>0.03232584451268789</v>
      </c>
      <c r="X243" s="26">
        <v>0.023234200743494422</v>
      </c>
      <c r="Y243" s="26">
        <v>0.02322161157984364</v>
      </c>
      <c r="Z243" s="26">
        <v>0.024845955078513216</v>
      </c>
      <c r="AA243" s="26">
        <v>0.007545461404964914</v>
      </c>
      <c r="AB243" s="26">
        <v>0.009693679720822024</v>
      </c>
      <c r="AC243" s="26">
        <v>0.028882256666987578</v>
      </c>
      <c r="AD243" s="26">
        <v>0.05456078567531372</v>
      </c>
      <c r="AE243" s="26">
        <v>0.02375071252137564</v>
      </c>
      <c r="AF243" s="26">
        <v>0</v>
      </c>
      <c r="AG243" s="26">
        <v>0</v>
      </c>
      <c r="AH243" s="26">
        <v>0</v>
      </c>
      <c r="AI243" s="26">
        <v>0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7">
        <v>0</v>
      </c>
    </row>
    <row r="244" spans="1:44" ht="33.75" customHeight="1">
      <c r="A244" s="29" t="s">
        <v>813</v>
      </c>
      <c r="B244" s="30" t="s">
        <v>814</v>
      </c>
      <c r="C244" s="31" t="s">
        <v>815</v>
      </c>
      <c r="D244" s="26">
        <v>0</v>
      </c>
      <c r="E244" s="26">
        <v>0</v>
      </c>
      <c r="F244" s="26">
        <v>0</v>
      </c>
      <c r="G244" s="26">
        <v>0</v>
      </c>
      <c r="H244" s="26">
        <v>0.07150883644907549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26">
        <v>0</v>
      </c>
      <c r="AF244" s="26">
        <v>0</v>
      </c>
      <c r="AG244" s="26">
        <v>0</v>
      </c>
      <c r="AH244" s="26">
        <v>0</v>
      </c>
      <c r="AI244" s="26">
        <v>0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7">
        <v>0</v>
      </c>
    </row>
    <row r="245" spans="1:44" ht="33.75" customHeight="1">
      <c r="A245" s="29" t="s">
        <v>816</v>
      </c>
      <c r="B245" s="30" t="s">
        <v>817</v>
      </c>
      <c r="C245" s="31" t="s">
        <v>818</v>
      </c>
      <c r="D245" s="26">
        <v>0.07720469205289766</v>
      </c>
      <c r="E245" s="26">
        <v>0.07075567056159787</v>
      </c>
      <c r="F245" s="26">
        <v>0.016482610845557938</v>
      </c>
      <c r="G245" s="26">
        <v>0.0441956393635828</v>
      </c>
      <c r="H245" s="26">
        <v>0.4392685667586066</v>
      </c>
      <c r="I245" s="26">
        <v>0</v>
      </c>
      <c r="J245" s="26">
        <v>0</v>
      </c>
      <c r="K245" s="26">
        <v>0.05303632988597189</v>
      </c>
      <c r="L245" s="26">
        <v>0.18042399639152007</v>
      </c>
      <c r="M245" s="26">
        <v>0.14604631754642186</v>
      </c>
      <c r="N245" s="26">
        <v>0.11903876199687523</v>
      </c>
      <c r="O245" s="26">
        <v>0.05688282138794084</v>
      </c>
      <c r="P245" s="26">
        <v>0.015659254619480114</v>
      </c>
      <c r="Q245" s="26">
        <v>0.007367025195226167</v>
      </c>
      <c r="R245" s="26">
        <v>0.006825938566552901</v>
      </c>
      <c r="S245" s="26">
        <v>0.20968023763760268</v>
      </c>
      <c r="T245" s="26">
        <v>0.026737967914438502</v>
      </c>
      <c r="U245" s="26">
        <v>0.13284132841328414</v>
      </c>
      <c r="V245" s="26">
        <v>0.0411522633744856</v>
      </c>
      <c r="W245" s="26">
        <v>0.04848876676903184</v>
      </c>
      <c r="X245" s="26">
        <v>0.013940520446096654</v>
      </c>
      <c r="Y245" s="26">
        <v>0.10062698351265577</v>
      </c>
      <c r="Z245" s="26">
        <v>0.06459948320413438</v>
      </c>
      <c r="AA245" s="26">
        <v>0.05281822983475439</v>
      </c>
      <c r="AB245" s="26">
        <v>0.05816207832493214</v>
      </c>
      <c r="AC245" s="26">
        <v>0.10590160777895447</v>
      </c>
      <c r="AD245" s="26">
        <v>0.10912157135062744</v>
      </c>
      <c r="AE245" s="26">
        <v>0.14250427512825384</v>
      </c>
      <c r="AF245" s="26">
        <v>0</v>
      </c>
      <c r="AG245" s="26">
        <v>0</v>
      </c>
      <c r="AH245" s="26">
        <v>0</v>
      </c>
      <c r="AI245" s="26">
        <v>0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7">
        <v>0</v>
      </c>
    </row>
    <row r="246" spans="1:44" ht="33.75" customHeight="1">
      <c r="A246" s="29" t="s">
        <v>819</v>
      </c>
      <c r="B246" s="30" t="s">
        <v>820</v>
      </c>
      <c r="C246" s="31" t="s">
        <v>821</v>
      </c>
      <c r="D246" s="26">
        <v>0.6076756406744204</v>
      </c>
      <c r="E246" s="26">
        <v>0.2911090445962884</v>
      </c>
      <c r="F246" s="26">
        <v>0.5851326850173068</v>
      </c>
      <c r="G246" s="26">
        <v>0.1915144372421921</v>
      </c>
      <c r="H246" s="26">
        <v>2.2065583818571866</v>
      </c>
      <c r="I246" s="26">
        <v>0</v>
      </c>
      <c r="J246" s="26">
        <v>0</v>
      </c>
      <c r="K246" s="26">
        <v>0.21214531954388757</v>
      </c>
      <c r="L246" s="26">
        <v>1.1727559765448805</v>
      </c>
      <c r="M246" s="26">
        <v>0.12518255789693303</v>
      </c>
      <c r="N246" s="26">
        <v>0.40919574436425865</v>
      </c>
      <c r="O246" s="26">
        <v>0.5830489192263936</v>
      </c>
      <c r="P246" s="26">
        <v>0.6811775759473849</v>
      </c>
      <c r="Q246" s="26">
        <v>0.699867393546486</v>
      </c>
      <c r="R246" s="26">
        <v>0.5460750853242321</v>
      </c>
      <c r="S246" s="26">
        <v>0.22715359077406955</v>
      </c>
      <c r="T246" s="26">
        <v>0.6951871657754011</v>
      </c>
      <c r="U246" s="26">
        <v>0.7970479704797048</v>
      </c>
      <c r="V246" s="26">
        <v>0.5967078189300412</v>
      </c>
      <c r="W246" s="26">
        <v>0.6626798125101019</v>
      </c>
      <c r="X246" s="26">
        <v>0.4553903345724907</v>
      </c>
      <c r="Y246" s="26">
        <v>0.8746807028407771</v>
      </c>
      <c r="Z246" s="26">
        <v>0.7006559332140727</v>
      </c>
      <c r="AA246" s="26">
        <v>0.7394552176865615</v>
      </c>
      <c r="AB246" s="26">
        <v>0.8336564559906942</v>
      </c>
      <c r="AC246" s="26">
        <v>0.7220564166746896</v>
      </c>
      <c r="AD246" s="26">
        <v>0.734090570904221</v>
      </c>
      <c r="AE246" s="26">
        <v>0.4655139654189626</v>
      </c>
      <c r="AF246" s="26">
        <v>0</v>
      </c>
      <c r="AG246" s="26">
        <v>0</v>
      </c>
      <c r="AH246" s="26">
        <v>0</v>
      </c>
      <c r="AI246" s="26">
        <v>0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7">
        <v>0</v>
      </c>
    </row>
    <row r="247" spans="1:44" ht="33.75" customHeight="1">
      <c r="A247" s="29" t="s">
        <v>822</v>
      </c>
      <c r="B247" s="30" t="s">
        <v>823</v>
      </c>
      <c r="C247" s="31" t="s">
        <v>824</v>
      </c>
      <c r="D247" s="26">
        <v>0.26648071127935646</v>
      </c>
      <c r="E247" s="26">
        <v>0.21631019285974204</v>
      </c>
      <c r="F247" s="26">
        <v>0.3296522169111587</v>
      </c>
      <c r="G247" s="26">
        <v>0.4051266941661756</v>
      </c>
      <c r="H247" s="26">
        <v>0</v>
      </c>
      <c r="I247" s="26">
        <v>0</v>
      </c>
      <c r="J247" s="26">
        <v>0</v>
      </c>
      <c r="K247" s="26">
        <v>0.37125430920180325</v>
      </c>
      <c r="L247" s="26">
        <v>1.9395579612088407</v>
      </c>
      <c r="M247" s="26">
        <v>0.5007302315877321</v>
      </c>
      <c r="N247" s="26">
        <v>0.14135852987128933</v>
      </c>
      <c r="O247" s="26">
        <v>0.18486916951080773</v>
      </c>
      <c r="P247" s="26">
        <v>0.3053554650798622</v>
      </c>
      <c r="Q247" s="26">
        <v>0.5525268896419626</v>
      </c>
      <c r="R247" s="26">
        <v>0.2525597269624573</v>
      </c>
      <c r="S247" s="26">
        <v>0.7338808317316093</v>
      </c>
      <c r="T247" s="26">
        <v>2.3262032085561497</v>
      </c>
      <c r="U247" s="26">
        <v>0.40590405904059035</v>
      </c>
      <c r="V247" s="26">
        <v>0.3343621399176955</v>
      </c>
      <c r="W247" s="26">
        <v>0.299014061742363</v>
      </c>
      <c r="X247" s="26">
        <v>0.31133828996282525</v>
      </c>
      <c r="Y247" s="26">
        <v>0.26317826457156124</v>
      </c>
      <c r="Z247" s="26">
        <v>0.2633671238322401</v>
      </c>
      <c r="AA247" s="26">
        <v>0.18863653512412284</v>
      </c>
      <c r="AB247" s="26">
        <v>0.38774718883288095</v>
      </c>
      <c r="AC247" s="26">
        <v>0.413979012226822</v>
      </c>
      <c r="AD247" s="26">
        <v>0.3025643569267397</v>
      </c>
      <c r="AE247" s="26">
        <v>0.38001140034201025</v>
      </c>
      <c r="AF247" s="26">
        <v>0</v>
      </c>
      <c r="AG247" s="26">
        <v>0</v>
      </c>
      <c r="AH247" s="26">
        <v>0</v>
      </c>
      <c r="AI247" s="26">
        <v>0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7">
        <v>0</v>
      </c>
    </row>
    <row r="248" spans="1:44" ht="33.75" customHeight="1">
      <c r="A248" s="29" t="s">
        <v>825</v>
      </c>
      <c r="B248" s="30" t="s">
        <v>826</v>
      </c>
      <c r="C248" s="31" t="s">
        <v>827</v>
      </c>
      <c r="D248" s="26">
        <v>0.23410455009588324</v>
      </c>
      <c r="E248" s="26">
        <v>0.12736020701087616</v>
      </c>
      <c r="F248" s="26">
        <v>0.49035767265534863</v>
      </c>
      <c r="G248" s="26">
        <v>0.42722451384796695</v>
      </c>
      <c r="H248" s="26">
        <v>0.2758197977321483</v>
      </c>
      <c r="I248" s="26">
        <v>0</v>
      </c>
      <c r="J248" s="26">
        <v>0</v>
      </c>
      <c r="K248" s="26">
        <v>0.21214531954388757</v>
      </c>
      <c r="L248" s="26">
        <v>0.8119079837618403</v>
      </c>
      <c r="M248" s="26">
        <v>0.22950135614437725</v>
      </c>
      <c r="N248" s="26">
        <v>0.15623837512089875</v>
      </c>
      <c r="O248" s="26">
        <v>0.27019340159271904</v>
      </c>
      <c r="P248" s="26">
        <v>0.3210147196993423</v>
      </c>
      <c r="Q248" s="26">
        <v>0.6040960660085457</v>
      </c>
      <c r="R248" s="26">
        <v>0.37542662116040953</v>
      </c>
      <c r="S248" s="26">
        <v>1.1532413070068146</v>
      </c>
      <c r="T248" s="26">
        <v>2.299465240641711</v>
      </c>
      <c r="U248" s="26">
        <v>0.44280442804428044</v>
      </c>
      <c r="V248" s="26">
        <v>0.2880658436213992</v>
      </c>
      <c r="W248" s="26">
        <v>0.33133990625505094</v>
      </c>
      <c r="X248" s="26">
        <v>0.2695167286245353</v>
      </c>
      <c r="Y248" s="26">
        <v>0.20125396702531154</v>
      </c>
      <c r="Z248" s="26">
        <v>0.24845955078513218</v>
      </c>
      <c r="AA248" s="26">
        <v>0.22636384214894742</v>
      </c>
      <c r="AB248" s="26">
        <v>0.2520356727413726</v>
      </c>
      <c r="AC248" s="26">
        <v>0.4524886877828055</v>
      </c>
      <c r="AD248" s="26">
        <v>0.37200535687713904</v>
      </c>
      <c r="AE248" s="26">
        <v>0.36576097282918485</v>
      </c>
      <c r="AF248" s="26">
        <v>0</v>
      </c>
      <c r="AG248" s="26">
        <v>0</v>
      </c>
      <c r="AH248" s="26">
        <v>0</v>
      </c>
      <c r="AI248" s="26">
        <v>0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7">
        <v>0.018604651162790697</v>
      </c>
    </row>
    <row r="249" spans="1:44" ht="33.75" customHeight="1">
      <c r="A249" s="29" t="s">
        <v>828</v>
      </c>
      <c r="B249" s="30" t="s">
        <v>829</v>
      </c>
      <c r="C249" s="31" t="s">
        <v>830</v>
      </c>
      <c r="D249" s="26">
        <v>1.1331656414215625</v>
      </c>
      <c r="E249" s="26">
        <v>0.863219180851494</v>
      </c>
      <c r="F249" s="26">
        <v>1.6029339047305093</v>
      </c>
      <c r="G249" s="26">
        <v>0.8544490276959339</v>
      </c>
      <c r="H249" s="26">
        <v>2.257636122177955</v>
      </c>
      <c r="I249" s="26">
        <v>0</v>
      </c>
      <c r="J249" s="26">
        <v>0</v>
      </c>
      <c r="K249" s="26">
        <v>1.6176080615221429</v>
      </c>
      <c r="L249" s="26">
        <v>0.09021199819576003</v>
      </c>
      <c r="M249" s="26">
        <v>1.4604631754642188</v>
      </c>
      <c r="N249" s="26">
        <v>0.8109515661037126</v>
      </c>
      <c r="O249" s="26">
        <v>1.1234357224118316</v>
      </c>
      <c r="P249" s="26">
        <v>1.1666144691512683</v>
      </c>
      <c r="Q249" s="26">
        <v>1.3702666863120672</v>
      </c>
      <c r="R249" s="26">
        <v>1.372013651877133</v>
      </c>
      <c r="S249" s="26">
        <v>0.8561943036868774</v>
      </c>
      <c r="T249" s="26">
        <v>1.1229946524064172</v>
      </c>
      <c r="U249" s="26">
        <v>1.5793357933579337</v>
      </c>
      <c r="V249" s="26">
        <v>1.4969135802469136</v>
      </c>
      <c r="W249" s="26">
        <v>1.3980927751737515</v>
      </c>
      <c r="X249" s="26">
        <v>1.2407063197026023</v>
      </c>
      <c r="Y249" s="26">
        <v>1.5326263642696802</v>
      </c>
      <c r="Z249" s="26">
        <v>1.828662293778573</v>
      </c>
      <c r="AA249" s="26">
        <v>1.4638195125631932</v>
      </c>
      <c r="AB249" s="26">
        <v>1.3765025203567274</v>
      </c>
      <c r="AC249" s="26">
        <v>1.530759603350342</v>
      </c>
      <c r="AD249" s="26">
        <v>1.6318634988343832</v>
      </c>
      <c r="AE249" s="26">
        <v>1.7338020140604218</v>
      </c>
      <c r="AF249" s="26">
        <v>0</v>
      </c>
      <c r="AG249" s="26">
        <v>0</v>
      </c>
      <c r="AH249" s="26">
        <v>0</v>
      </c>
      <c r="AI249" s="26">
        <v>0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7">
        <v>0</v>
      </c>
    </row>
    <row r="250" spans="1:44" ht="33.75" customHeight="1">
      <c r="A250" s="29" t="s">
        <v>831</v>
      </c>
      <c r="B250" s="30" t="s">
        <v>832</v>
      </c>
      <c r="C250" s="31" t="s">
        <v>833</v>
      </c>
      <c r="D250" s="26">
        <v>0.07222374417851718</v>
      </c>
      <c r="E250" s="26">
        <v>0</v>
      </c>
      <c r="F250" s="26">
        <v>0</v>
      </c>
      <c r="G250" s="26">
        <v>0</v>
      </c>
      <c r="H250" s="26">
        <v>0.5312084993359893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0.04977246871444823</v>
      </c>
      <c r="P250" s="26">
        <v>0</v>
      </c>
      <c r="Q250" s="26">
        <v>0.029468100780904668</v>
      </c>
      <c r="R250" s="26">
        <v>0.05460750853242321</v>
      </c>
      <c r="S250" s="26">
        <v>0</v>
      </c>
      <c r="T250" s="26">
        <v>0</v>
      </c>
      <c r="U250" s="26">
        <v>0.029520295202952032</v>
      </c>
      <c r="V250" s="26">
        <v>0</v>
      </c>
      <c r="W250" s="26">
        <v>0.016162922256343946</v>
      </c>
      <c r="X250" s="26">
        <v>0.00929368029739777</v>
      </c>
      <c r="Y250" s="26">
        <v>0.04644322315968728</v>
      </c>
      <c r="Z250" s="26">
        <v>0.02981514609421586</v>
      </c>
      <c r="AA250" s="26">
        <v>0</v>
      </c>
      <c r="AB250" s="26">
        <v>0</v>
      </c>
      <c r="AC250" s="26">
        <v>0</v>
      </c>
      <c r="AD250" s="26">
        <v>0.029760428550171122</v>
      </c>
      <c r="AE250" s="26">
        <v>0</v>
      </c>
      <c r="AF250" s="26">
        <v>0</v>
      </c>
      <c r="AG250" s="26">
        <v>0</v>
      </c>
      <c r="AH250" s="26">
        <v>0</v>
      </c>
      <c r="AI250" s="26">
        <v>0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7">
        <v>0</v>
      </c>
    </row>
    <row r="251" spans="1:44" ht="33.75" customHeight="1">
      <c r="A251" s="29" t="s">
        <v>834</v>
      </c>
      <c r="B251" s="30" t="s">
        <v>835</v>
      </c>
      <c r="C251" s="31" t="s">
        <v>836</v>
      </c>
      <c r="D251" s="26">
        <v>0.05229995268099519</v>
      </c>
      <c r="E251" s="26">
        <v>0.0161727246997938</v>
      </c>
      <c r="F251" s="26">
        <v>0.016482610845557938</v>
      </c>
      <c r="G251" s="26">
        <v>0.0220978196817914</v>
      </c>
      <c r="H251" s="26">
        <v>0.3371130861170702</v>
      </c>
      <c r="I251" s="26">
        <v>0</v>
      </c>
      <c r="J251" s="26">
        <v>0</v>
      </c>
      <c r="K251" s="26">
        <v>0.026518164942985947</v>
      </c>
      <c r="L251" s="26">
        <v>0</v>
      </c>
      <c r="M251" s="26">
        <v>0</v>
      </c>
      <c r="N251" s="26">
        <v>0.022319767874414108</v>
      </c>
      <c r="O251" s="26">
        <v>0.021331058020477817</v>
      </c>
      <c r="P251" s="26">
        <v>0.06263701847792046</v>
      </c>
      <c r="Q251" s="26">
        <v>0</v>
      </c>
      <c r="R251" s="26">
        <v>0.013651877133105802</v>
      </c>
      <c r="S251" s="26">
        <v>0.05242005940940067</v>
      </c>
      <c r="T251" s="26">
        <v>0</v>
      </c>
      <c r="U251" s="26">
        <v>0.014760147601476016</v>
      </c>
      <c r="V251" s="26">
        <v>0.0668724279835391</v>
      </c>
      <c r="W251" s="26">
        <v>0</v>
      </c>
      <c r="X251" s="26">
        <v>0.023234200743494422</v>
      </c>
      <c r="Y251" s="26">
        <v>0.04644322315968728</v>
      </c>
      <c r="Z251" s="26">
        <v>0.009938382031405287</v>
      </c>
      <c r="AA251" s="26">
        <v>0</v>
      </c>
      <c r="AB251" s="26">
        <v>0.04846839860411012</v>
      </c>
      <c r="AC251" s="26">
        <v>0.03850967555598344</v>
      </c>
      <c r="AD251" s="26">
        <v>0.029760428550171122</v>
      </c>
      <c r="AE251" s="26">
        <v>0.014250427512825384</v>
      </c>
      <c r="AF251" s="26">
        <v>0</v>
      </c>
      <c r="AG251" s="26">
        <v>0</v>
      </c>
      <c r="AH251" s="26">
        <v>0</v>
      </c>
      <c r="AI251" s="26">
        <v>0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7">
        <v>0</v>
      </c>
    </row>
    <row r="252" spans="1:44" ht="33.75" customHeight="1">
      <c r="A252" s="29" t="s">
        <v>837</v>
      </c>
      <c r="B252" s="30" t="s">
        <v>838</v>
      </c>
      <c r="C252" s="31" t="s">
        <v>839</v>
      </c>
      <c r="D252" s="26">
        <v>0.433342465071103</v>
      </c>
      <c r="E252" s="26">
        <v>0.22237496462216472</v>
      </c>
      <c r="F252" s="26">
        <v>0.5027196307895171</v>
      </c>
      <c r="G252" s="26">
        <v>0.4714201532115498</v>
      </c>
      <c r="H252" s="26">
        <v>0.9806926141587495</v>
      </c>
      <c r="I252" s="26">
        <v>0</v>
      </c>
      <c r="J252" s="26">
        <v>0</v>
      </c>
      <c r="K252" s="26">
        <v>0.15910898965791567</v>
      </c>
      <c r="L252" s="26">
        <v>0.40595399188092013</v>
      </c>
      <c r="M252" s="26">
        <v>0.08345503859795535</v>
      </c>
      <c r="N252" s="26">
        <v>0.20831783349453165</v>
      </c>
      <c r="O252" s="26">
        <v>0.3412969283276451</v>
      </c>
      <c r="P252" s="26">
        <v>0.3053554650798622</v>
      </c>
      <c r="Q252" s="26">
        <v>0.14734050390452336</v>
      </c>
      <c r="R252" s="26">
        <v>0.24573378839590443</v>
      </c>
      <c r="S252" s="26">
        <v>0.48925388782107293</v>
      </c>
      <c r="T252" s="26">
        <v>0.267379679144385</v>
      </c>
      <c r="U252" s="26">
        <v>0.25092250922509224</v>
      </c>
      <c r="V252" s="26">
        <v>0.30349794238683125</v>
      </c>
      <c r="W252" s="26">
        <v>0.33942136738322287</v>
      </c>
      <c r="X252" s="26">
        <v>0.4182156133828996</v>
      </c>
      <c r="Y252" s="26">
        <v>0.3792863224707794</v>
      </c>
      <c r="Z252" s="26">
        <v>0.3875968992248062</v>
      </c>
      <c r="AA252" s="26">
        <v>0.24900022636384217</v>
      </c>
      <c r="AB252" s="26">
        <v>0.2811167119038387</v>
      </c>
      <c r="AC252" s="26">
        <v>0.1251564455569462</v>
      </c>
      <c r="AD252" s="26">
        <v>0.248003571251426</v>
      </c>
      <c r="AE252" s="26">
        <v>0.28975869276078287</v>
      </c>
      <c r="AF252" s="26">
        <v>0</v>
      </c>
      <c r="AG252" s="26">
        <v>0</v>
      </c>
      <c r="AH252" s="26">
        <v>0</v>
      </c>
      <c r="AI252" s="26">
        <v>0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7">
        <v>0</v>
      </c>
    </row>
    <row r="253" spans="1:44" ht="33.75" customHeight="1">
      <c r="A253" s="29" t="s">
        <v>840</v>
      </c>
      <c r="B253" s="30" t="s">
        <v>841</v>
      </c>
      <c r="C253" s="31" t="s">
        <v>842</v>
      </c>
      <c r="D253" s="26">
        <v>0.10958085323637089</v>
      </c>
      <c r="E253" s="26">
        <v>0.08490680467391744</v>
      </c>
      <c r="F253" s="26">
        <v>0.11125762320751606</v>
      </c>
      <c r="G253" s="26">
        <v>0.18414849734826164</v>
      </c>
      <c r="H253" s="26">
        <v>0.07150883644907549</v>
      </c>
      <c r="I253" s="26">
        <v>0</v>
      </c>
      <c r="J253" s="26">
        <v>0.016337199803953602</v>
      </c>
      <c r="K253" s="26">
        <v>0.07955449482895784</v>
      </c>
      <c r="L253" s="26">
        <v>0.09021199819576003</v>
      </c>
      <c r="M253" s="26">
        <v>0.08345503859795535</v>
      </c>
      <c r="N253" s="26">
        <v>0.08927907149765643</v>
      </c>
      <c r="O253" s="26">
        <v>0.07110352673492605</v>
      </c>
      <c r="P253" s="26">
        <v>0.09395552771688068</v>
      </c>
      <c r="Q253" s="26">
        <v>0.06630322675703551</v>
      </c>
      <c r="R253" s="26">
        <v>0.08191126279863481</v>
      </c>
      <c r="S253" s="26">
        <v>0.1397868250917351</v>
      </c>
      <c r="T253" s="26">
        <v>0.026737967914438502</v>
      </c>
      <c r="U253" s="26">
        <v>0.15498154981549817</v>
      </c>
      <c r="V253" s="26">
        <v>0.056584362139917695</v>
      </c>
      <c r="W253" s="26">
        <v>0.17779214481978342</v>
      </c>
      <c r="X253" s="26">
        <v>0.041821561338289966</v>
      </c>
      <c r="Y253" s="26">
        <v>0.061924297546249715</v>
      </c>
      <c r="Z253" s="26">
        <v>0.20870602265951102</v>
      </c>
      <c r="AA253" s="26">
        <v>0.007545461404964914</v>
      </c>
      <c r="AB253" s="26">
        <v>0.08724311748739821</v>
      </c>
      <c r="AC253" s="26">
        <v>0.1444112833349379</v>
      </c>
      <c r="AD253" s="26">
        <v>0.0744010713754278</v>
      </c>
      <c r="AE253" s="26">
        <v>0.07600228006840205</v>
      </c>
      <c r="AF253" s="26">
        <v>0</v>
      </c>
      <c r="AG253" s="26">
        <v>0</v>
      </c>
      <c r="AH253" s="26">
        <v>0</v>
      </c>
      <c r="AI253" s="26">
        <v>0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7">
        <v>0</v>
      </c>
    </row>
    <row r="254" spans="1:44" ht="33.75" customHeight="1">
      <c r="A254" s="29" t="s">
        <v>843</v>
      </c>
      <c r="B254" s="30" t="s">
        <v>844</v>
      </c>
      <c r="C254" s="31" t="s">
        <v>845</v>
      </c>
      <c r="D254" s="26">
        <v>0.10210943142480015</v>
      </c>
      <c r="E254" s="26">
        <v>0.08692839526139166</v>
      </c>
      <c r="F254" s="26">
        <v>0.17306741387835833</v>
      </c>
      <c r="G254" s="26">
        <v>0.13258691809074838</v>
      </c>
      <c r="H254" s="26">
        <v>0.030646644192460923</v>
      </c>
      <c r="I254" s="26">
        <v>0</v>
      </c>
      <c r="J254" s="26">
        <v>0.016337199803953602</v>
      </c>
      <c r="K254" s="26">
        <v>0.37125430920180325</v>
      </c>
      <c r="L254" s="26">
        <v>0.13531799729364005</v>
      </c>
      <c r="M254" s="26">
        <v>0.020863759649488837</v>
      </c>
      <c r="N254" s="26">
        <v>0.044639535748828216</v>
      </c>
      <c r="O254" s="26">
        <v>0.17775881683731512</v>
      </c>
      <c r="P254" s="26">
        <v>0.36016285624804256</v>
      </c>
      <c r="Q254" s="26">
        <v>0.07367025195226168</v>
      </c>
      <c r="R254" s="26">
        <v>0.06825938566552901</v>
      </c>
      <c r="S254" s="26">
        <v>0.06989341254586755</v>
      </c>
      <c r="T254" s="26">
        <v>0.053475935828877004</v>
      </c>
      <c r="U254" s="26">
        <v>0.1771217712177122</v>
      </c>
      <c r="V254" s="26">
        <v>0.056584362139917695</v>
      </c>
      <c r="W254" s="26">
        <v>0.08081461128171974</v>
      </c>
      <c r="X254" s="26">
        <v>0.06970260223048327</v>
      </c>
      <c r="Y254" s="26">
        <v>0.030962148773124858</v>
      </c>
      <c r="Z254" s="26">
        <v>0.2981514609421586</v>
      </c>
      <c r="AA254" s="26">
        <v>0.08300007545461405</v>
      </c>
      <c r="AB254" s="26">
        <v>0.07754943776657619</v>
      </c>
      <c r="AC254" s="26">
        <v>0.15403870222393376</v>
      </c>
      <c r="AD254" s="26">
        <v>0.03968057140022816</v>
      </c>
      <c r="AE254" s="26">
        <v>0.057001710051301537</v>
      </c>
      <c r="AF254" s="26">
        <v>0</v>
      </c>
      <c r="AG254" s="26">
        <v>0</v>
      </c>
      <c r="AH254" s="26">
        <v>0</v>
      </c>
      <c r="AI254" s="26">
        <v>0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7">
        <v>0</v>
      </c>
    </row>
    <row r="255" spans="1:44" ht="33.75" customHeight="1">
      <c r="A255" s="29" t="s">
        <v>846</v>
      </c>
      <c r="B255" s="30" t="s">
        <v>847</v>
      </c>
      <c r="C255" s="31" t="s">
        <v>848</v>
      </c>
      <c r="D255" s="26">
        <v>0.2042188628496003</v>
      </c>
      <c r="E255" s="26">
        <v>0.46900901629402014</v>
      </c>
      <c r="F255" s="26">
        <v>1.0631283995384868</v>
      </c>
      <c r="G255" s="26">
        <v>0</v>
      </c>
      <c r="H255" s="26">
        <v>0.10215548064153643</v>
      </c>
      <c r="I255" s="26">
        <v>0</v>
      </c>
      <c r="J255" s="26">
        <v>0.06534879921581441</v>
      </c>
      <c r="K255" s="26">
        <v>0.47732696897374705</v>
      </c>
      <c r="L255" s="26">
        <v>0.36084799278304014</v>
      </c>
      <c r="M255" s="26">
        <v>0.7928228666805759</v>
      </c>
      <c r="N255" s="26">
        <v>0.3347965181162116</v>
      </c>
      <c r="O255" s="26">
        <v>0.7608077360637088</v>
      </c>
      <c r="P255" s="26">
        <v>0.7907923582837456</v>
      </c>
      <c r="Q255" s="26">
        <v>0.5525268896419626</v>
      </c>
      <c r="R255" s="26">
        <v>0.5665529010238908</v>
      </c>
      <c r="S255" s="26">
        <v>0.8037742442774769</v>
      </c>
      <c r="T255" s="26">
        <v>0.8823529411764706</v>
      </c>
      <c r="U255" s="26">
        <v>0.5830258302583026</v>
      </c>
      <c r="V255" s="26">
        <v>0.5555555555555556</v>
      </c>
      <c r="W255" s="26">
        <v>0.5414578955875222</v>
      </c>
      <c r="X255" s="26">
        <v>0.43680297397769513</v>
      </c>
      <c r="Y255" s="26">
        <v>0.36380524808421705</v>
      </c>
      <c r="Z255" s="26">
        <v>0.5317034386801829</v>
      </c>
      <c r="AA255" s="26">
        <v>0.5508186825624386</v>
      </c>
      <c r="AB255" s="26">
        <v>0.46529662659945714</v>
      </c>
      <c r="AC255" s="26">
        <v>0.4909983633387889</v>
      </c>
      <c r="AD255" s="26">
        <v>0.3124844997767968</v>
      </c>
      <c r="AE255" s="26">
        <v>0.6175185255557667</v>
      </c>
      <c r="AF255" s="26">
        <v>0</v>
      </c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7">
        <v>0</v>
      </c>
    </row>
    <row r="256" spans="1:44" ht="33.75" customHeight="1">
      <c r="A256" s="29" t="s">
        <v>849</v>
      </c>
      <c r="B256" s="30" t="s">
        <v>850</v>
      </c>
      <c r="C256" s="31" t="s">
        <v>851</v>
      </c>
      <c r="D256" s="26">
        <v>0.0049809478743804945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0.014879845249609404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0.0051440329218107</v>
      </c>
      <c r="W256" s="26">
        <v>0</v>
      </c>
      <c r="X256" s="26">
        <v>0</v>
      </c>
      <c r="Y256" s="26">
        <v>0</v>
      </c>
      <c r="Z256" s="26">
        <v>0</v>
      </c>
      <c r="AA256" s="26">
        <v>0</v>
      </c>
      <c r="AB256" s="26">
        <v>0</v>
      </c>
      <c r="AC256" s="26">
        <v>0</v>
      </c>
      <c r="AD256" s="26">
        <v>0.00496007142502852</v>
      </c>
      <c r="AE256" s="26">
        <v>0</v>
      </c>
      <c r="AF256" s="26">
        <v>0</v>
      </c>
      <c r="AG256" s="26">
        <v>0</v>
      </c>
      <c r="AH256" s="26">
        <v>0</v>
      </c>
      <c r="AI256" s="26">
        <v>0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7">
        <v>0</v>
      </c>
    </row>
    <row r="257" spans="1:44" ht="33.75" customHeight="1">
      <c r="A257" s="29" t="s">
        <v>852</v>
      </c>
      <c r="B257" s="30" t="s">
        <v>853</v>
      </c>
      <c r="C257" s="31" t="s">
        <v>854</v>
      </c>
      <c r="D257" s="26">
        <v>0</v>
      </c>
      <c r="E257" s="26">
        <v>0.024259087049690698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0.007740537193281214</v>
      </c>
      <c r="Z257" s="26">
        <v>0</v>
      </c>
      <c r="AA257" s="26">
        <v>0</v>
      </c>
      <c r="AB257" s="26">
        <v>0</v>
      </c>
      <c r="AC257" s="26">
        <v>0</v>
      </c>
      <c r="AD257" s="26">
        <v>0.00992014285005704</v>
      </c>
      <c r="AE257" s="26">
        <v>0</v>
      </c>
      <c r="AF257" s="26">
        <v>0</v>
      </c>
      <c r="AG257" s="26">
        <v>0</v>
      </c>
      <c r="AH257" s="26">
        <v>0</v>
      </c>
      <c r="AI257" s="26">
        <v>0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7">
        <v>0</v>
      </c>
    </row>
    <row r="258" spans="1:44" ht="33.75" customHeight="1">
      <c r="A258" s="29" t="s">
        <v>855</v>
      </c>
      <c r="B258" s="30" t="s">
        <v>856</v>
      </c>
      <c r="C258" s="31" t="s">
        <v>857</v>
      </c>
      <c r="D258" s="26">
        <v>0.11456180111075137</v>
      </c>
      <c r="E258" s="26">
        <v>0.0646908987991752</v>
      </c>
      <c r="F258" s="26">
        <v>0.008241305422778969</v>
      </c>
      <c r="G258" s="26">
        <v>0.0441956393635828</v>
      </c>
      <c r="H258" s="26">
        <v>0.030646644192460923</v>
      </c>
      <c r="I258" s="26">
        <v>0</v>
      </c>
      <c r="J258" s="26">
        <v>0.21238359745139684</v>
      </c>
      <c r="K258" s="26">
        <v>0</v>
      </c>
      <c r="L258" s="26">
        <v>0.13531799729364005</v>
      </c>
      <c r="M258" s="26">
        <v>0.2086375964948884</v>
      </c>
      <c r="N258" s="26">
        <v>0.08927907149765643</v>
      </c>
      <c r="O258" s="26">
        <v>0</v>
      </c>
      <c r="P258" s="26">
        <v>0.015659254619480114</v>
      </c>
      <c r="Q258" s="26">
        <v>0.13260645351407102</v>
      </c>
      <c r="R258" s="26">
        <v>0.10238907849829351</v>
      </c>
      <c r="S258" s="26">
        <v>0.08736676568233444</v>
      </c>
      <c r="T258" s="26">
        <v>0.16042780748663102</v>
      </c>
      <c r="U258" s="26">
        <v>0.03690036900369004</v>
      </c>
      <c r="V258" s="26">
        <v>0.0668724279835391</v>
      </c>
      <c r="W258" s="26">
        <v>0.16971068369161144</v>
      </c>
      <c r="X258" s="26">
        <v>0.09293680297397769</v>
      </c>
      <c r="Y258" s="26">
        <v>0.14707020667234305</v>
      </c>
      <c r="Z258" s="26">
        <v>0.16398330351818724</v>
      </c>
      <c r="AA258" s="26">
        <v>0.02263638421489474</v>
      </c>
      <c r="AB258" s="26">
        <v>0.19387359441644048</v>
      </c>
      <c r="AC258" s="26">
        <v>0.13478386444594204</v>
      </c>
      <c r="AD258" s="26">
        <v>0.10912157135062744</v>
      </c>
      <c r="AE258" s="26">
        <v>0.1330039901197036</v>
      </c>
      <c r="AF258" s="26">
        <v>0</v>
      </c>
      <c r="AG258" s="26">
        <v>0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7">
        <v>0</v>
      </c>
    </row>
    <row r="259" spans="1:44" ht="33.75" customHeight="1">
      <c r="A259" s="29" t="s">
        <v>858</v>
      </c>
      <c r="B259" s="30" t="s">
        <v>859</v>
      </c>
      <c r="C259" s="31" t="s">
        <v>860</v>
      </c>
      <c r="D259" s="26">
        <v>0.15689985804298556</v>
      </c>
      <c r="E259" s="26">
        <v>0.7014919338535559</v>
      </c>
      <c r="F259" s="26">
        <v>0.13598153947585298</v>
      </c>
      <c r="G259" s="26">
        <v>0.02946375957572186</v>
      </c>
      <c r="H259" s="26">
        <v>0.020431096128307284</v>
      </c>
      <c r="I259" s="26">
        <v>0</v>
      </c>
      <c r="J259" s="26">
        <v>0.39209279529488644</v>
      </c>
      <c r="K259" s="26">
        <v>0.10607265977194379</v>
      </c>
      <c r="L259" s="26">
        <v>1.8042399639152007</v>
      </c>
      <c r="M259" s="26">
        <v>0.3338201543918214</v>
      </c>
      <c r="N259" s="26">
        <v>0.23807752399375046</v>
      </c>
      <c r="O259" s="26">
        <v>0.04977246871444823</v>
      </c>
      <c r="P259" s="26">
        <v>0.1252740369558409</v>
      </c>
      <c r="Q259" s="26">
        <v>0.45675556210402235</v>
      </c>
      <c r="R259" s="26">
        <v>0.21160409556313992</v>
      </c>
      <c r="S259" s="26">
        <v>0.38441376900227153</v>
      </c>
      <c r="T259" s="26">
        <v>0.32085561497326204</v>
      </c>
      <c r="U259" s="26">
        <v>0.1033210332103321</v>
      </c>
      <c r="V259" s="26">
        <v>0.3549382716049383</v>
      </c>
      <c r="W259" s="26">
        <v>0.3636657507677388</v>
      </c>
      <c r="X259" s="26">
        <v>0.2555762081784387</v>
      </c>
      <c r="Y259" s="26">
        <v>0.23995665299171762</v>
      </c>
      <c r="Z259" s="26">
        <v>0.4820115285231564</v>
      </c>
      <c r="AA259" s="26">
        <v>0.4074549158681054</v>
      </c>
      <c r="AB259" s="26">
        <v>0.397440868553703</v>
      </c>
      <c r="AC259" s="26">
        <v>1.0108789833445653</v>
      </c>
      <c r="AD259" s="26">
        <v>0.362085214027082</v>
      </c>
      <c r="AE259" s="26">
        <v>0.6745202356070682</v>
      </c>
      <c r="AF259" s="26">
        <v>0</v>
      </c>
      <c r="AG259" s="26">
        <v>0</v>
      </c>
      <c r="AH259" s="26">
        <v>0</v>
      </c>
      <c r="AI259" s="26">
        <v>0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7">
        <v>0</v>
      </c>
    </row>
    <row r="260" spans="1:44" ht="33.75" customHeight="1">
      <c r="A260" s="29" t="s">
        <v>861</v>
      </c>
      <c r="B260" s="30" t="s">
        <v>862</v>
      </c>
      <c r="C260" s="31" t="s">
        <v>863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0.13531799729364005</v>
      </c>
      <c r="M260" s="26">
        <v>0</v>
      </c>
      <c r="N260" s="26">
        <v>0.007439922624804702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0.015481074386562429</v>
      </c>
      <c r="Z260" s="26">
        <v>0</v>
      </c>
      <c r="AA260" s="26">
        <v>0</v>
      </c>
      <c r="AB260" s="26">
        <v>0</v>
      </c>
      <c r="AC260" s="26">
        <v>0.1251564455569462</v>
      </c>
      <c r="AD260" s="26">
        <v>0.00496007142502852</v>
      </c>
      <c r="AE260" s="26">
        <v>0.004750142504275128</v>
      </c>
      <c r="AF260" s="26">
        <v>0</v>
      </c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7">
        <v>0</v>
      </c>
    </row>
    <row r="261" spans="1:44" ht="33.75" customHeight="1">
      <c r="A261" s="29" t="s">
        <v>864</v>
      </c>
      <c r="B261" s="30" t="s">
        <v>865</v>
      </c>
      <c r="C261" s="31" t="s">
        <v>866</v>
      </c>
      <c r="D261" s="26">
        <v>0.11207132717356112</v>
      </c>
      <c r="E261" s="26">
        <v>0.33356244693324705</v>
      </c>
      <c r="F261" s="26">
        <v>0.6057359485742542</v>
      </c>
      <c r="G261" s="26">
        <v>0.03682969946965233</v>
      </c>
      <c r="H261" s="26">
        <v>2.257636122177955</v>
      </c>
      <c r="I261" s="26">
        <v>0</v>
      </c>
      <c r="J261" s="26">
        <v>0.06534879921581441</v>
      </c>
      <c r="K261" s="26">
        <v>0.23866348448687352</v>
      </c>
      <c r="L261" s="26">
        <v>0.49616599007668016</v>
      </c>
      <c r="M261" s="26">
        <v>0.08345503859795535</v>
      </c>
      <c r="N261" s="26">
        <v>0.11903876199687523</v>
      </c>
      <c r="O261" s="26">
        <v>0.5688282138794084</v>
      </c>
      <c r="P261" s="26">
        <v>0.696836830566865</v>
      </c>
      <c r="Q261" s="26">
        <v>0.5230587888610579</v>
      </c>
      <c r="R261" s="26">
        <v>0.3412969283276451</v>
      </c>
      <c r="S261" s="26">
        <v>0.5416739472304736</v>
      </c>
      <c r="T261" s="26">
        <v>0.5882352941176471</v>
      </c>
      <c r="U261" s="26">
        <v>0.6346863468634686</v>
      </c>
      <c r="V261" s="26">
        <v>0.24176954732510286</v>
      </c>
      <c r="W261" s="26">
        <v>0.5252949733311782</v>
      </c>
      <c r="X261" s="26">
        <v>0.43215613382899626</v>
      </c>
      <c r="Y261" s="26">
        <v>0.2941404133446861</v>
      </c>
      <c r="Z261" s="26">
        <v>0.29318226992645596</v>
      </c>
      <c r="AA261" s="26">
        <v>0.49045499132271936</v>
      </c>
      <c r="AB261" s="26">
        <v>0.5331523846452113</v>
      </c>
      <c r="AC261" s="26">
        <v>0.32733224222585927</v>
      </c>
      <c r="AD261" s="26">
        <v>0.2678438569515401</v>
      </c>
      <c r="AE261" s="26">
        <v>0.47976439293178796</v>
      </c>
      <c r="AF261" s="26">
        <v>0</v>
      </c>
      <c r="AG261" s="26">
        <v>0</v>
      </c>
      <c r="AH261" s="26">
        <v>0</v>
      </c>
      <c r="AI261" s="26">
        <v>0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7">
        <v>0</v>
      </c>
    </row>
    <row r="262" spans="1:44" ht="33.75" customHeight="1">
      <c r="A262" s="29" t="s">
        <v>867</v>
      </c>
      <c r="B262" s="30" t="s">
        <v>868</v>
      </c>
      <c r="C262" s="31" t="s">
        <v>869</v>
      </c>
      <c r="D262" s="26">
        <v>0.0024904739371902473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0.006825938566552901</v>
      </c>
      <c r="S262" s="26">
        <v>0.017473353136466887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0.015481074386562429</v>
      </c>
      <c r="Z262" s="26">
        <v>0.004969191015702644</v>
      </c>
      <c r="AA262" s="26">
        <v>0</v>
      </c>
      <c r="AB262" s="26">
        <v>0</v>
      </c>
      <c r="AC262" s="26">
        <v>0</v>
      </c>
      <c r="AD262" s="26">
        <v>0.044640642825256684</v>
      </c>
      <c r="AE262" s="26">
        <v>0</v>
      </c>
      <c r="AF262" s="26">
        <v>0</v>
      </c>
      <c r="AG262" s="26">
        <v>0</v>
      </c>
      <c r="AH262" s="26">
        <v>0</v>
      </c>
      <c r="AI262" s="26">
        <v>0</v>
      </c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7">
        <v>0</v>
      </c>
    </row>
    <row r="263" spans="1:44" ht="33.75" customHeight="1">
      <c r="A263" s="29" t="s">
        <v>870</v>
      </c>
      <c r="B263" s="30" t="s">
        <v>871</v>
      </c>
      <c r="C263" s="31" t="s">
        <v>872</v>
      </c>
      <c r="D263" s="26">
        <v>0.231614076158693</v>
      </c>
      <c r="E263" s="26">
        <v>0.12533861642340194</v>
      </c>
      <c r="F263" s="26">
        <v>0.11949892863029503</v>
      </c>
      <c r="G263" s="26">
        <v>0</v>
      </c>
      <c r="H263" s="26">
        <v>0.010215548064153642</v>
      </c>
      <c r="I263" s="26">
        <v>0</v>
      </c>
      <c r="J263" s="26">
        <v>0.06534879921581441</v>
      </c>
      <c r="K263" s="26">
        <v>0.07955449482895784</v>
      </c>
      <c r="L263" s="26">
        <v>0.04510599909788002</v>
      </c>
      <c r="M263" s="26">
        <v>0.2920926350928437</v>
      </c>
      <c r="N263" s="26">
        <v>0.19343798824492225</v>
      </c>
      <c r="O263" s="26">
        <v>0.12798634812286688</v>
      </c>
      <c r="P263" s="26">
        <v>0.03131850923896023</v>
      </c>
      <c r="Q263" s="26">
        <v>0.1620745542949757</v>
      </c>
      <c r="R263" s="26">
        <v>0.16382252559726962</v>
      </c>
      <c r="S263" s="26">
        <v>0.1397868250917351</v>
      </c>
      <c r="T263" s="26">
        <v>0.24064171122994654</v>
      </c>
      <c r="U263" s="26">
        <v>0.15498154981549817</v>
      </c>
      <c r="V263" s="26">
        <v>0.1337448559670782</v>
      </c>
      <c r="W263" s="26">
        <v>0.37174721189591076</v>
      </c>
      <c r="X263" s="26">
        <v>0.11617100371747212</v>
      </c>
      <c r="Y263" s="26">
        <v>0.2322161157984364</v>
      </c>
      <c r="Z263" s="26">
        <v>0.3329357980520771</v>
      </c>
      <c r="AA263" s="26">
        <v>0.08300007545461405</v>
      </c>
      <c r="AB263" s="26">
        <v>0.2520356727413726</v>
      </c>
      <c r="AC263" s="26">
        <v>0.13478386444594204</v>
      </c>
      <c r="AD263" s="26">
        <v>0.13888199990079855</v>
      </c>
      <c r="AE263" s="26">
        <v>0.23750712521375641</v>
      </c>
      <c r="AF263" s="26">
        <v>0</v>
      </c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6">
        <v>0</v>
      </c>
      <c r="AM263" s="26">
        <v>0</v>
      </c>
      <c r="AN263" s="26">
        <v>0</v>
      </c>
      <c r="AO263" s="26">
        <v>0</v>
      </c>
      <c r="AP263" s="26">
        <v>0</v>
      </c>
      <c r="AQ263" s="26">
        <v>0</v>
      </c>
      <c r="AR263" s="27">
        <v>0</v>
      </c>
    </row>
    <row r="264" spans="1:44" ht="33.75" customHeight="1">
      <c r="A264" s="29" t="s">
        <v>873</v>
      </c>
      <c r="B264" s="30" t="s">
        <v>874</v>
      </c>
      <c r="C264" s="31" t="s">
        <v>875</v>
      </c>
      <c r="D264" s="26">
        <v>0.23908549797026377</v>
      </c>
      <c r="E264" s="26">
        <v>0.48922492216876234</v>
      </c>
      <c r="F264" s="26">
        <v>0.36261743860227463</v>
      </c>
      <c r="G264" s="26">
        <v>0</v>
      </c>
      <c r="H264" s="26">
        <v>0.020431096128307284</v>
      </c>
      <c r="I264" s="26">
        <v>0</v>
      </c>
      <c r="J264" s="26">
        <v>0.16337199803953603</v>
      </c>
      <c r="K264" s="26">
        <v>0.10607265977194379</v>
      </c>
      <c r="L264" s="26">
        <v>0.18042399639152007</v>
      </c>
      <c r="M264" s="26">
        <v>0.12518255789693303</v>
      </c>
      <c r="N264" s="26">
        <v>0.24551744661855515</v>
      </c>
      <c r="O264" s="26">
        <v>0.21331058020477817</v>
      </c>
      <c r="P264" s="26">
        <v>0.21139993736298152</v>
      </c>
      <c r="Q264" s="26">
        <v>0.4272874613231177</v>
      </c>
      <c r="R264" s="26">
        <v>0.3890784982935153</v>
      </c>
      <c r="S264" s="26">
        <v>0.38441376900227153</v>
      </c>
      <c r="T264" s="26">
        <v>0.29411764705882354</v>
      </c>
      <c r="U264" s="26">
        <v>0.23616236162361626</v>
      </c>
      <c r="V264" s="26">
        <v>0.3755144032921811</v>
      </c>
      <c r="W264" s="26">
        <v>0.606109584612898</v>
      </c>
      <c r="X264" s="26">
        <v>0.28810408921933084</v>
      </c>
      <c r="Y264" s="26">
        <v>0.108367520705937</v>
      </c>
      <c r="Z264" s="26">
        <v>0.4273504273504274</v>
      </c>
      <c r="AA264" s="26">
        <v>0.3848185316532106</v>
      </c>
      <c r="AB264" s="26">
        <v>0.27142303218301667</v>
      </c>
      <c r="AC264" s="26">
        <v>0.34658708000385097</v>
      </c>
      <c r="AD264" s="26">
        <v>0.25296364267645455</v>
      </c>
      <c r="AE264" s="26">
        <v>1.1970359110773323</v>
      </c>
      <c r="AF264" s="26">
        <v>0</v>
      </c>
      <c r="AG264" s="26">
        <v>0</v>
      </c>
      <c r="AH264" s="26">
        <v>0</v>
      </c>
      <c r="AI264" s="26">
        <v>0</v>
      </c>
      <c r="AJ264" s="26">
        <v>0</v>
      </c>
      <c r="AK264" s="26">
        <v>0</v>
      </c>
      <c r="AL264" s="26">
        <v>0</v>
      </c>
      <c r="AM264" s="26">
        <v>0</v>
      </c>
      <c r="AN264" s="26">
        <v>0</v>
      </c>
      <c r="AO264" s="26">
        <v>0</v>
      </c>
      <c r="AP264" s="26">
        <v>0</v>
      </c>
      <c r="AQ264" s="26">
        <v>0</v>
      </c>
      <c r="AR264" s="27">
        <v>0</v>
      </c>
    </row>
    <row r="265" spans="1:44" ht="33.75" customHeight="1">
      <c r="A265" s="29" t="s">
        <v>876</v>
      </c>
      <c r="B265" s="30" t="s">
        <v>877</v>
      </c>
      <c r="C265" s="31" t="s">
        <v>878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0.0051440329218107</v>
      </c>
      <c r="W265" s="26">
        <v>0</v>
      </c>
      <c r="X265" s="26">
        <v>0</v>
      </c>
      <c r="Y265" s="26">
        <v>0.007740537193281214</v>
      </c>
      <c r="Z265" s="26">
        <v>0</v>
      </c>
      <c r="AA265" s="26">
        <v>0</v>
      </c>
      <c r="AB265" s="26">
        <v>0</v>
      </c>
      <c r="AC265" s="26">
        <v>0.00962741888899586</v>
      </c>
      <c r="AD265" s="26">
        <v>0</v>
      </c>
      <c r="AE265" s="26">
        <v>0.004750142504275128</v>
      </c>
      <c r="AF265" s="26">
        <v>0</v>
      </c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7">
        <v>0</v>
      </c>
    </row>
    <row r="266" spans="1:44" ht="33.75" customHeight="1">
      <c r="A266" s="29" t="s">
        <v>879</v>
      </c>
      <c r="B266" s="30" t="s">
        <v>880</v>
      </c>
      <c r="C266" s="31" t="s">
        <v>881</v>
      </c>
      <c r="D266" s="26">
        <v>1.0136228924364306</v>
      </c>
      <c r="E266" s="26">
        <v>1.2291270771843286</v>
      </c>
      <c r="F266" s="26">
        <v>0.14010219218724246</v>
      </c>
      <c r="G266" s="26">
        <v>0.20624631703005303</v>
      </c>
      <c r="H266" s="26">
        <v>0.020431096128307284</v>
      </c>
      <c r="I266" s="26">
        <v>0</v>
      </c>
      <c r="J266" s="26">
        <v>0.016337199803953602</v>
      </c>
      <c r="K266" s="26">
        <v>0.2916998143728454</v>
      </c>
      <c r="L266" s="26">
        <v>0.49616599007668016</v>
      </c>
      <c r="M266" s="26">
        <v>0.3755476736907991</v>
      </c>
      <c r="N266" s="26">
        <v>0.3124767502417975</v>
      </c>
      <c r="O266" s="26">
        <v>0.234641638225256</v>
      </c>
      <c r="P266" s="26">
        <v>0.03914813654870028</v>
      </c>
      <c r="Q266" s="26">
        <v>0.9724473257698543</v>
      </c>
      <c r="R266" s="26">
        <v>0.08191126279863481</v>
      </c>
      <c r="S266" s="26">
        <v>0.19220688450113577</v>
      </c>
      <c r="T266" s="26">
        <v>0.267379679144385</v>
      </c>
      <c r="U266" s="26">
        <v>0.1771217712177122</v>
      </c>
      <c r="V266" s="26">
        <v>0.2880658436213992</v>
      </c>
      <c r="W266" s="26">
        <v>0.22628091158881525</v>
      </c>
      <c r="X266" s="26">
        <v>0.5901486988847584</v>
      </c>
      <c r="Y266" s="26">
        <v>1.33911293443765</v>
      </c>
      <c r="Z266" s="26">
        <v>0.16398330351818724</v>
      </c>
      <c r="AA266" s="26">
        <v>0.10563645966950878</v>
      </c>
      <c r="AB266" s="26">
        <v>0.2908103916246607</v>
      </c>
      <c r="AC266" s="26">
        <v>0.13478386444594204</v>
      </c>
      <c r="AD266" s="26">
        <v>0.17856257130102673</v>
      </c>
      <c r="AE266" s="26">
        <v>0.16150484514535435</v>
      </c>
      <c r="AF266" s="26">
        <v>0</v>
      </c>
      <c r="AG266" s="26">
        <v>0</v>
      </c>
      <c r="AH266" s="26">
        <v>0</v>
      </c>
      <c r="AI266" s="26">
        <v>0</v>
      </c>
      <c r="AJ266" s="26">
        <v>0</v>
      </c>
      <c r="AK266" s="26">
        <v>0</v>
      </c>
      <c r="AL266" s="26">
        <v>0</v>
      </c>
      <c r="AM266" s="26">
        <v>0</v>
      </c>
      <c r="AN266" s="26">
        <v>0</v>
      </c>
      <c r="AO266" s="26">
        <v>0.1890359168241966</v>
      </c>
      <c r="AP266" s="26">
        <v>0</v>
      </c>
      <c r="AQ266" s="26">
        <v>0</v>
      </c>
      <c r="AR266" s="27">
        <v>0</v>
      </c>
    </row>
    <row r="267" spans="1:44" ht="33.75" customHeight="1">
      <c r="A267" s="29" t="s">
        <v>882</v>
      </c>
      <c r="B267" s="30" t="s">
        <v>883</v>
      </c>
      <c r="C267" s="31" t="s">
        <v>884</v>
      </c>
      <c r="D267" s="26">
        <v>0.7346898114711229</v>
      </c>
      <c r="E267" s="26">
        <v>2.104475801560668</v>
      </c>
      <c r="F267" s="26">
        <v>0.2060326355694742</v>
      </c>
      <c r="G267" s="26">
        <v>0.27990571596935765</v>
      </c>
      <c r="H267" s="26">
        <v>0.020431096128307284</v>
      </c>
      <c r="I267" s="26">
        <v>0</v>
      </c>
      <c r="J267" s="26">
        <v>0.016337199803953602</v>
      </c>
      <c r="K267" s="26">
        <v>0.07955449482895784</v>
      </c>
      <c r="L267" s="26">
        <v>0.8570139828597204</v>
      </c>
      <c r="M267" s="26">
        <v>0.12518255789693303</v>
      </c>
      <c r="N267" s="26">
        <v>0.12647868462167994</v>
      </c>
      <c r="O267" s="26">
        <v>0.5830489192263936</v>
      </c>
      <c r="P267" s="26">
        <v>0.06263701847792046</v>
      </c>
      <c r="Q267" s="26">
        <v>0.2946810078090467</v>
      </c>
      <c r="R267" s="26">
        <v>0.1979522184300341</v>
      </c>
      <c r="S267" s="26">
        <v>0.36694041586580467</v>
      </c>
      <c r="T267" s="26">
        <v>0.29411764705882354</v>
      </c>
      <c r="U267" s="26">
        <v>0.3247232472324723</v>
      </c>
      <c r="V267" s="26">
        <v>0.39094650205761317</v>
      </c>
      <c r="W267" s="26">
        <v>0.08081461128171974</v>
      </c>
      <c r="X267" s="26">
        <v>0.9014869888475836</v>
      </c>
      <c r="Y267" s="26">
        <v>1.0062698351265578</v>
      </c>
      <c r="Z267" s="26">
        <v>0.1490757304710793</v>
      </c>
      <c r="AA267" s="26">
        <v>0.3395457632234211</v>
      </c>
      <c r="AB267" s="26">
        <v>0.1260178363706863</v>
      </c>
      <c r="AC267" s="26">
        <v>0.15403870222393376</v>
      </c>
      <c r="AD267" s="26">
        <v>0.35216507117702495</v>
      </c>
      <c r="AE267" s="26">
        <v>0.29450883526505794</v>
      </c>
      <c r="AF267" s="26">
        <v>0.2770083102493075</v>
      </c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0</v>
      </c>
      <c r="AN267" s="26">
        <v>0</v>
      </c>
      <c r="AO267" s="26">
        <v>0</v>
      </c>
      <c r="AP267" s="26">
        <v>0</v>
      </c>
      <c r="AQ267" s="26">
        <v>0</v>
      </c>
      <c r="AR267" s="27">
        <v>0</v>
      </c>
    </row>
    <row r="268" spans="1:44" ht="33.75" customHeight="1">
      <c r="A268" s="29" t="s">
        <v>885</v>
      </c>
      <c r="B268" s="30" t="s">
        <v>886</v>
      </c>
      <c r="C268" s="31" t="s">
        <v>887</v>
      </c>
      <c r="D268" s="26">
        <v>0.032376161183473216</v>
      </c>
      <c r="E268" s="26">
        <v>0.04245340233695872</v>
      </c>
      <c r="F268" s="26">
        <v>0.12361958134168452</v>
      </c>
      <c r="G268" s="26">
        <v>0.27253977607542723</v>
      </c>
      <c r="H268" s="26">
        <v>0.010215548064153642</v>
      </c>
      <c r="I268" s="26">
        <v>0</v>
      </c>
      <c r="J268" s="26">
        <v>0.032674399607907204</v>
      </c>
      <c r="K268" s="26">
        <v>0.6364359586316627</v>
      </c>
      <c r="L268" s="26">
        <v>0.8570139828597204</v>
      </c>
      <c r="M268" s="26">
        <v>0.08345503859795535</v>
      </c>
      <c r="N268" s="26">
        <v>0.044639535748828216</v>
      </c>
      <c r="O268" s="26">
        <v>0.04977246871444823</v>
      </c>
      <c r="P268" s="26">
        <v>0.17225180081428124</v>
      </c>
      <c r="Q268" s="26">
        <v>0.07367025195226168</v>
      </c>
      <c r="R268" s="26">
        <v>0.08873720136518772</v>
      </c>
      <c r="S268" s="26">
        <v>0.19220688450113577</v>
      </c>
      <c r="T268" s="26">
        <v>0.267379679144385</v>
      </c>
      <c r="U268" s="26">
        <v>0.11070110701107011</v>
      </c>
      <c r="V268" s="26">
        <v>0.15946502057613168</v>
      </c>
      <c r="W268" s="26">
        <v>0.08889607240989171</v>
      </c>
      <c r="X268" s="26">
        <v>0.07899628252788105</v>
      </c>
      <c r="Y268" s="26">
        <v>0.17803235544546792</v>
      </c>
      <c r="Z268" s="26">
        <v>0.069568674219837</v>
      </c>
      <c r="AA268" s="26">
        <v>0.12827284388440352</v>
      </c>
      <c r="AB268" s="26">
        <v>0.07754943776657619</v>
      </c>
      <c r="AC268" s="26">
        <v>0.08664677000096274</v>
      </c>
      <c r="AD268" s="26">
        <v>0.1488021427508556</v>
      </c>
      <c r="AE268" s="26">
        <v>0.17100513015390462</v>
      </c>
      <c r="AF268" s="26">
        <v>0.13850415512465375</v>
      </c>
      <c r="AG268" s="26">
        <v>0.14326647564469913</v>
      </c>
      <c r="AH268" s="26">
        <v>0</v>
      </c>
      <c r="AI268" s="26">
        <v>0</v>
      </c>
      <c r="AJ268" s="26">
        <v>0</v>
      </c>
      <c r="AK268" s="26">
        <v>0</v>
      </c>
      <c r="AL268" s="26">
        <v>0</v>
      </c>
      <c r="AM268" s="26">
        <v>0</v>
      </c>
      <c r="AN268" s="26">
        <v>0</v>
      </c>
      <c r="AO268" s="26">
        <v>0.0945179584120983</v>
      </c>
      <c r="AP268" s="26">
        <v>0</v>
      </c>
      <c r="AQ268" s="26">
        <v>0</v>
      </c>
      <c r="AR268" s="27">
        <v>0.018604651162790697</v>
      </c>
    </row>
    <row r="269" spans="1:44" ht="33.75" customHeight="1">
      <c r="A269" s="29" t="s">
        <v>888</v>
      </c>
      <c r="B269" s="30" t="s">
        <v>889</v>
      </c>
      <c r="C269" s="31" t="s">
        <v>890</v>
      </c>
      <c r="D269" s="26">
        <v>0.019923791497521978</v>
      </c>
      <c r="E269" s="26">
        <v>0.0060647717624226745</v>
      </c>
      <c r="F269" s="26">
        <v>0.03708587440250535</v>
      </c>
      <c r="G269" s="26">
        <v>0.03682969946965233</v>
      </c>
      <c r="H269" s="26">
        <v>0.07150883644907549</v>
      </c>
      <c r="I269" s="26">
        <v>0</v>
      </c>
      <c r="J269" s="26">
        <v>0</v>
      </c>
      <c r="K269" s="26">
        <v>0.18562715460090162</v>
      </c>
      <c r="L269" s="26">
        <v>0.18042399639152007</v>
      </c>
      <c r="M269" s="26">
        <v>0.06259127894846651</v>
      </c>
      <c r="N269" s="26">
        <v>0.014879845249609404</v>
      </c>
      <c r="O269" s="26">
        <v>0.02844141069397042</v>
      </c>
      <c r="P269" s="26">
        <v>0.06263701847792046</v>
      </c>
      <c r="Q269" s="26">
        <v>0.051569176366583175</v>
      </c>
      <c r="R269" s="26">
        <v>0.05460750853242321</v>
      </c>
      <c r="S269" s="26">
        <v>0.05242005940940067</v>
      </c>
      <c r="T269" s="26">
        <v>0.053475935828877004</v>
      </c>
      <c r="U269" s="26">
        <v>0.0885608856088561</v>
      </c>
      <c r="V269" s="26">
        <v>0.0205761316872428</v>
      </c>
      <c r="W269" s="26">
        <v>0.04040730564085987</v>
      </c>
      <c r="X269" s="26">
        <v>0.013940520446096654</v>
      </c>
      <c r="Y269" s="26">
        <v>0.03870268596640607</v>
      </c>
      <c r="Z269" s="26">
        <v>0.02981514609421586</v>
      </c>
      <c r="AA269" s="26">
        <v>0.10563645966950878</v>
      </c>
      <c r="AB269" s="26">
        <v>0.019387359441644048</v>
      </c>
      <c r="AC269" s="26">
        <v>0.06739193222297102</v>
      </c>
      <c r="AD269" s="26">
        <v>0.05456078567531372</v>
      </c>
      <c r="AE269" s="26">
        <v>0.03800114003420103</v>
      </c>
      <c r="AF269" s="26">
        <v>0</v>
      </c>
      <c r="AG269" s="26">
        <v>0</v>
      </c>
      <c r="AH269" s="26">
        <v>0</v>
      </c>
      <c r="AI269" s="26">
        <v>0</v>
      </c>
      <c r="AJ269" s="26">
        <v>0</v>
      </c>
      <c r="AK269" s="26">
        <v>0</v>
      </c>
      <c r="AL269" s="26">
        <v>0</v>
      </c>
      <c r="AM269" s="26">
        <v>0</v>
      </c>
      <c r="AN269" s="26">
        <v>0</v>
      </c>
      <c r="AO269" s="26">
        <v>0</v>
      </c>
      <c r="AP269" s="26">
        <v>0</v>
      </c>
      <c r="AQ269" s="26">
        <v>0</v>
      </c>
      <c r="AR269" s="27">
        <v>0</v>
      </c>
    </row>
    <row r="270" spans="1:44" ht="33.75" customHeight="1">
      <c r="A270" s="29" t="s">
        <v>891</v>
      </c>
      <c r="B270" s="30" t="s">
        <v>892</v>
      </c>
      <c r="C270" s="31" t="s">
        <v>893</v>
      </c>
      <c r="D270" s="26">
        <v>0</v>
      </c>
      <c r="E270" s="26">
        <v>0</v>
      </c>
      <c r="F270" s="26">
        <v>0.008241305422778969</v>
      </c>
      <c r="G270" s="26">
        <v>0.01473187978786093</v>
      </c>
      <c r="H270" s="26">
        <v>0.010215548064153642</v>
      </c>
      <c r="I270" s="26">
        <v>0</v>
      </c>
      <c r="J270" s="26">
        <v>0.016337199803953602</v>
      </c>
      <c r="K270" s="26">
        <v>0</v>
      </c>
      <c r="L270" s="26">
        <v>0.09021199819576003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0.014760147601476016</v>
      </c>
      <c r="V270" s="26">
        <v>0.0102880658436214</v>
      </c>
      <c r="W270" s="26">
        <v>0</v>
      </c>
      <c r="X270" s="26">
        <v>0</v>
      </c>
      <c r="Y270" s="26">
        <v>0.04644322315968728</v>
      </c>
      <c r="Z270" s="26">
        <v>0.01490757304710793</v>
      </c>
      <c r="AA270" s="26">
        <v>0</v>
      </c>
      <c r="AB270" s="26">
        <v>0.009693679720822024</v>
      </c>
      <c r="AC270" s="26">
        <v>0</v>
      </c>
      <c r="AD270" s="26">
        <v>0.00992014285005704</v>
      </c>
      <c r="AE270" s="26">
        <v>0</v>
      </c>
      <c r="AF270" s="26">
        <v>0</v>
      </c>
      <c r="AG270" s="26">
        <v>0</v>
      </c>
      <c r="AH270" s="26">
        <v>0</v>
      </c>
      <c r="AI270" s="26">
        <v>0</v>
      </c>
      <c r="AJ270" s="26">
        <v>0</v>
      </c>
      <c r="AK270" s="26">
        <v>0</v>
      </c>
      <c r="AL270" s="26">
        <v>0</v>
      </c>
      <c r="AM270" s="26">
        <v>0</v>
      </c>
      <c r="AN270" s="26">
        <v>0</v>
      </c>
      <c r="AO270" s="26">
        <v>0</v>
      </c>
      <c r="AP270" s="26">
        <v>0</v>
      </c>
      <c r="AQ270" s="26">
        <v>0</v>
      </c>
      <c r="AR270" s="27">
        <v>0</v>
      </c>
    </row>
    <row r="271" spans="1:44" ht="33.75" customHeight="1">
      <c r="A271" s="29" t="s">
        <v>894</v>
      </c>
      <c r="B271" s="30" t="s">
        <v>895</v>
      </c>
      <c r="C271" s="31" t="s">
        <v>896</v>
      </c>
      <c r="D271" s="26">
        <v>0.0024904739371902473</v>
      </c>
      <c r="E271" s="26">
        <v>0.00404318117494845</v>
      </c>
      <c r="F271" s="26">
        <v>0.0041206527113894845</v>
      </c>
      <c r="G271" s="26">
        <v>0.0220978196817914</v>
      </c>
      <c r="H271" s="26">
        <v>0</v>
      </c>
      <c r="I271" s="26">
        <v>0</v>
      </c>
      <c r="J271" s="26">
        <v>0</v>
      </c>
      <c r="K271" s="26">
        <v>0.18562715460090162</v>
      </c>
      <c r="L271" s="26">
        <v>0.04510599909788002</v>
      </c>
      <c r="M271" s="26">
        <v>0</v>
      </c>
      <c r="N271" s="26">
        <v>0</v>
      </c>
      <c r="O271" s="26">
        <v>0.021331058020477817</v>
      </c>
      <c r="P271" s="26">
        <v>0</v>
      </c>
      <c r="Q271" s="26">
        <v>0.022101075585678503</v>
      </c>
      <c r="R271" s="26">
        <v>0.013651877133105802</v>
      </c>
      <c r="S271" s="26">
        <v>0</v>
      </c>
      <c r="T271" s="26">
        <v>0</v>
      </c>
      <c r="U271" s="26">
        <v>0.014760147601476016</v>
      </c>
      <c r="V271" s="26">
        <v>0.015432098765432098</v>
      </c>
      <c r="W271" s="26">
        <v>0.008081461128171973</v>
      </c>
      <c r="X271" s="26">
        <v>0.013940520446096654</v>
      </c>
      <c r="Y271" s="26">
        <v>0</v>
      </c>
      <c r="Z271" s="26">
        <v>0</v>
      </c>
      <c r="AA271" s="26">
        <v>0.030181845619859655</v>
      </c>
      <c r="AB271" s="26">
        <v>0.009693679720822024</v>
      </c>
      <c r="AC271" s="26">
        <v>0.03850967555598344</v>
      </c>
      <c r="AD271" s="26">
        <v>0.03968057140022816</v>
      </c>
      <c r="AE271" s="26">
        <v>0.009500285008550257</v>
      </c>
      <c r="AF271" s="26">
        <v>0.2770083102493075</v>
      </c>
      <c r="AG271" s="26">
        <v>0</v>
      </c>
      <c r="AH271" s="26">
        <v>0</v>
      </c>
      <c r="AI271" s="26">
        <v>0</v>
      </c>
      <c r="AJ271" s="26">
        <v>0</v>
      </c>
      <c r="AK271" s="26">
        <v>0</v>
      </c>
      <c r="AL271" s="26">
        <v>0</v>
      </c>
      <c r="AM271" s="26">
        <v>0</v>
      </c>
      <c r="AN271" s="26">
        <v>0</v>
      </c>
      <c r="AO271" s="26">
        <v>0</v>
      </c>
      <c r="AP271" s="26">
        <v>0</v>
      </c>
      <c r="AQ271" s="26">
        <v>0</v>
      </c>
      <c r="AR271" s="27">
        <v>0</v>
      </c>
    </row>
    <row r="272" spans="1:44" ht="33.75" customHeight="1">
      <c r="A272" s="29" t="s">
        <v>897</v>
      </c>
      <c r="B272" s="30" t="s">
        <v>898</v>
      </c>
      <c r="C272" s="31" t="s">
        <v>899</v>
      </c>
      <c r="D272" s="26">
        <v>0.10459990536199038</v>
      </c>
      <c r="E272" s="26">
        <v>0.06873407997412363</v>
      </c>
      <c r="F272" s="26">
        <v>0.1318608867644635</v>
      </c>
      <c r="G272" s="26">
        <v>0.15468473777253977</v>
      </c>
      <c r="H272" s="26">
        <v>0.6946572683624477</v>
      </c>
      <c r="I272" s="26">
        <v>0</v>
      </c>
      <c r="J272" s="26">
        <v>0.2287207972553504</v>
      </c>
      <c r="K272" s="26">
        <v>0.05303632988597189</v>
      </c>
      <c r="L272" s="26">
        <v>0.04510599909788002</v>
      </c>
      <c r="M272" s="26">
        <v>0.020863759649488837</v>
      </c>
      <c r="N272" s="26">
        <v>0.059519380998437614</v>
      </c>
      <c r="O272" s="26">
        <v>0.02844141069397042</v>
      </c>
      <c r="P272" s="26">
        <v>0.0548073911681804</v>
      </c>
      <c r="Q272" s="26">
        <v>0.03683512597613084</v>
      </c>
      <c r="R272" s="26">
        <v>0.06143344709897611</v>
      </c>
      <c r="S272" s="26">
        <v>0.08736676568233444</v>
      </c>
      <c r="T272" s="26">
        <v>0.18716577540106952</v>
      </c>
      <c r="U272" s="26">
        <v>0.029520295202952032</v>
      </c>
      <c r="V272" s="26">
        <v>0.056584362139917695</v>
      </c>
      <c r="W272" s="26">
        <v>0.04040730564085987</v>
      </c>
      <c r="X272" s="26">
        <v>0.055762081784386616</v>
      </c>
      <c r="Y272" s="26">
        <v>0.030962148773124858</v>
      </c>
      <c r="Z272" s="26">
        <v>0.03975352812562115</v>
      </c>
      <c r="AA272" s="26">
        <v>0.03772730702482457</v>
      </c>
      <c r="AB272" s="26">
        <v>0.038774718883288095</v>
      </c>
      <c r="AC272" s="26">
        <v>0.03850967555598344</v>
      </c>
      <c r="AD272" s="26">
        <v>1.170576856306731</v>
      </c>
      <c r="AE272" s="26">
        <v>0.057001710051301537</v>
      </c>
      <c r="AF272" s="26">
        <v>0</v>
      </c>
      <c r="AG272" s="26">
        <v>0</v>
      </c>
      <c r="AH272" s="26">
        <v>0</v>
      </c>
      <c r="AI272" s="26">
        <v>0</v>
      </c>
      <c r="AJ272" s="26">
        <v>0</v>
      </c>
      <c r="AK272" s="26">
        <v>0</v>
      </c>
      <c r="AL272" s="26">
        <v>0</v>
      </c>
      <c r="AM272" s="26">
        <v>0</v>
      </c>
      <c r="AN272" s="26">
        <v>0</v>
      </c>
      <c r="AO272" s="26">
        <v>0</v>
      </c>
      <c r="AP272" s="26">
        <v>0</v>
      </c>
      <c r="AQ272" s="26">
        <v>0</v>
      </c>
      <c r="AR272" s="27">
        <v>0</v>
      </c>
    </row>
    <row r="273" spans="1:44" ht="33.75" customHeight="1">
      <c r="A273" s="29" t="s">
        <v>900</v>
      </c>
      <c r="B273" s="30" t="s">
        <v>901</v>
      </c>
      <c r="C273" s="31" t="s">
        <v>902</v>
      </c>
      <c r="D273" s="26">
        <v>0.07969516599008791</v>
      </c>
      <c r="E273" s="26">
        <v>0.020215905874742247</v>
      </c>
      <c r="F273" s="26">
        <v>0.016482610845557938</v>
      </c>
      <c r="G273" s="26">
        <v>0.0220978196817914</v>
      </c>
      <c r="H273" s="26">
        <v>0.07150883644907549</v>
      </c>
      <c r="I273" s="26">
        <v>0</v>
      </c>
      <c r="J273" s="26">
        <v>0.049011599411860805</v>
      </c>
      <c r="K273" s="26">
        <v>0</v>
      </c>
      <c r="L273" s="26">
        <v>0.2706359945872801</v>
      </c>
      <c r="M273" s="26">
        <v>0.12518255789693303</v>
      </c>
      <c r="N273" s="26">
        <v>0.09671899412246113</v>
      </c>
      <c r="O273" s="26">
        <v>0.04977246871444823</v>
      </c>
      <c r="P273" s="26">
        <v>0.03131850923896023</v>
      </c>
      <c r="Q273" s="26">
        <v>0.007367025195226167</v>
      </c>
      <c r="R273" s="26">
        <v>0.013651877133105802</v>
      </c>
      <c r="S273" s="26">
        <v>0.12231347195526823</v>
      </c>
      <c r="T273" s="26">
        <v>0.10695187165775401</v>
      </c>
      <c r="U273" s="26">
        <v>0.022140221402214024</v>
      </c>
      <c r="V273" s="26">
        <v>0.102880658436214</v>
      </c>
      <c r="W273" s="26">
        <v>0.02424438338451592</v>
      </c>
      <c r="X273" s="26">
        <v>0.032527881040892194</v>
      </c>
      <c r="Y273" s="26">
        <v>0.16255128105890548</v>
      </c>
      <c r="Z273" s="26">
        <v>0.054661101172729085</v>
      </c>
      <c r="AA273" s="26">
        <v>0.015090922809929828</v>
      </c>
      <c r="AB273" s="26">
        <v>0.04846839860411012</v>
      </c>
      <c r="AC273" s="26">
        <v>0.00962741888899586</v>
      </c>
      <c r="AD273" s="26">
        <v>0.0496007142502852</v>
      </c>
      <c r="AE273" s="26">
        <v>0.042751282538476154</v>
      </c>
      <c r="AF273" s="26">
        <v>0</v>
      </c>
      <c r="AG273" s="26">
        <v>0</v>
      </c>
      <c r="AH273" s="26">
        <v>0</v>
      </c>
      <c r="AI273" s="26">
        <v>0</v>
      </c>
      <c r="AJ273" s="26">
        <v>0</v>
      </c>
      <c r="AK273" s="26">
        <v>0</v>
      </c>
      <c r="AL273" s="26">
        <v>0</v>
      </c>
      <c r="AM273" s="26">
        <v>0</v>
      </c>
      <c r="AN273" s="26">
        <v>0</v>
      </c>
      <c r="AO273" s="26">
        <v>0.0945179584120983</v>
      </c>
      <c r="AP273" s="26">
        <v>0</v>
      </c>
      <c r="AQ273" s="26">
        <v>0</v>
      </c>
      <c r="AR273" s="27">
        <v>0</v>
      </c>
    </row>
    <row r="274" spans="1:44" ht="33.75" customHeight="1">
      <c r="A274" s="29" t="s">
        <v>903</v>
      </c>
      <c r="B274" s="30" t="s">
        <v>904</v>
      </c>
      <c r="C274" s="31" t="s">
        <v>905</v>
      </c>
      <c r="D274" s="26">
        <v>0.054790426618185444</v>
      </c>
      <c r="E274" s="26">
        <v>0.018194315287268024</v>
      </c>
      <c r="F274" s="26">
        <v>0.07005109609362123</v>
      </c>
      <c r="G274" s="26">
        <v>0.05156157925751326</v>
      </c>
      <c r="H274" s="26">
        <v>0.09193993257738277</v>
      </c>
      <c r="I274" s="26">
        <v>0</v>
      </c>
      <c r="J274" s="26">
        <v>0</v>
      </c>
      <c r="K274" s="26">
        <v>0.07955449482895784</v>
      </c>
      <c r="L274" s="26">
        <v>0.2706359945872801</v>
      </c>
      <c r="M274" s="26">
        <v>0.08345503859795535</v>
      </c>
      <c r="N274" s="26">
        <v>0</v>
      </c>
      <c r="O274" s="26">
        <v>0.13509670079635952</v>
      </c>
      <c r="P274" s="26">
        <v>0.06263701847792046</v>
      </c>
      <c r="Q274" s="26">
        <v>0.007367025195226167</v>
      </c>
      <c r="R274" s="26">
        <v>0.18430034129692832</v>
      </c>
      <c r="S274" s="26">
        <v>0.19220688450113577</v>
      </c>
      <c r="T274" s="26">
        <v>0.08021390374331551</v>
      </c>
      <c r="U274" s="26">
        <v>0.1033210332103321</v>
      </c>
      <c r="V274" s="26">
        <v>0.11831275720164608</v>
      </c>
      <c r="W274" s="26">
        <v>0.03232584451268789</v>
      </c>
      <c r="X274" s="26">
        <v>0.055762081784386616</v>
      </c>
      <c r="Y274" s="26">
        <v>0.13158913228578062</v>
      </c>
      <c r="Z274" s="26">
        <v>0.009938382031405287</v>
      </c>
      <c r="AA274" s="26">
        <v>0.1584546895042632</v>
      </c>
      <c r="AB274" s="26">
        <v>0.04846839860411012</v>
      </c>
      <c r="AC274" s="26">
        <v>0.0481370944449793</v>
      </c>
      <c r="AD274" s="26">
        <v>0.07936114280045632</v>
      </c>
      <c r="AE274" s="26">
        <v>0.05225156754702641</v>
      </c>
      <c r="AF274" s="26">
        <v>0</v>
      </c>
      <c r="AG274" s="26">
        <v>0</v>
      </c>
      <c r="AH274" s="26">
        <v>0</v>
      </c>
      <c r="AI274" s="26">
        <v>0</v>
      </c>
      <c r="AJ274" s="26">
        <v>0</v>
      </c>
      <c r="AK274" s="26">
        <v>0</v>
      </c>
      <c r="AL274" s="26">
        <v>0</v>
      </c>
      <c r="AM274" s="26">
        <v>0</v>
      </c>
      <c r="AN274" s="26">
        <v>0</v>
      </c>
      <c r="AO274" s="26">
        <v>0</v>
      </c>
      <c r="AP274" s="26">
        <v>0</v>
      </c>
      <c r="AQ274" s="26">
        <v>0</v>
      </c>
      <c r="AR274" s="27">
        <v>0</v>
      </c>
    </row>
    <row r="275" spans="1:44" ht="33.75" customHeight="1">
      <c r="A275" s="29" t="s">
        <v>906</v>
      </c>
      <c r="B275" s="30" t="s">
        <v>907</v>
      </c>
      <c r="C275" s="31" t="s">
        <v>908</v>
      </c>
      <c r="D275" s="26">
        <v>0.08965706173884891</v>
      </c>
      <c r="E275" s="26">
        <v>0.04043181174948449</v>
      </c>
      <c r="F275" s="26">
        <v>0.028844568979726388</v>
      </c>
      <c r="G275" s="26">
        <v>0.05156157925751326</v>
      </c>
      <c r="H275" s="26">
        <v>0.23495760547553377</v>
      </c>
      <c r="I275" s="26">
        <v>0</v>
      </c>
      <c r="J275" s="26">
        <v>0.06534879921581441</v>
      </c>
      <c r="K275" s="26">
        <v>0.6894722885176346</v>
      </c>
      <c r="L275" s="26">
        <v>1.0825439783491204</v>
      </c>
      <c r="M275" s="26">
        <v>0.020863759649488837</v>
      </c>
      <c r="N275" s="26">
        <v>0.9299903281005878</v>
      </c>
      <c r="O275" s="26">
        <v>0.10665529010238908</v>
      </c>
      <c r="P275" s="26">
        <v>0.04697776385844034</v>
      </c>
      <c r="Q275" s="26">
        <v>0.051569176366583175</v>
      </c>
      <c r="R275" s="26">
        <v>0.06825938566552901</v>
      </c>
      <c r="S275" s="26">
        <v>0.4368338284116722</v>
      </c>
      <c r="T275" s="26">
        <v>0.32085561497326204</v>
      </c>
      <c r="U275" s="26">
        <v>0.3542435424354244</v>
      </c>
      <c r="V275" s="26">
        <v>0.1491769547325103</v>
      </c>
      <c r="W275" s="26">
        <v>0.37174721189591076</v>
      </c>
      <c r="X275" s="26">
        <v>0.11152416356877323</v>
      </c>
      <c r="Y275" s="26">
        <v>0.20125396702531154</v>
      </c>
      <c r="Z275" s="26">
        <v>0.1937984496124031</v>
      </c>
      <c r="AA275" s="26">
        <v>0.1660001509092281</v>
      </c>
      <c r="AB275" s="26">
        <v>0.1260178363706863</v>
      </c>
      <c r="AC275" s="26">
        <v>0.10590160777895447</v>
      </c>
      <c r="AD275" s="26">
        <v>0.059520857100342245</v>
      </c>
      <c r="AE275" s="26">
        <v>0.19000570017100513</v>
      </c>
      <c r="AF275" s="26">
        <v>0</v>
      </c>
      <c r="AG275" s="26">
        <v>0.14326647564469913</v>
      </c>
      <c r="AH275" s="26">
        <v>0</v>
      </c>
      <c r="AI275" s="26">
        <v>0</v>
      </c>
      <c r="AJ275" s="26">
        <v>0</v>
      </c>
      <c r="AK275" s="26">
        <v>0</v>
      </c>
      <c r="AL275" s="26">
        <v>0</v>
      </c>
      <c r="AM275" s="26">
        <v>0</v>
      </c>
      <c r="AN275" s="26">
        <v>0</v>
      </c>
      <c r="AO275" s="26">
        <v>0</v>
      </c>
      <c r="AP275" s="26">
        <v>0.03690036900369004</v>
      </c>
      <c r="AQ275" s="26">
        <v>0</v>
      </c>
      <c r="AR275" s="27">
        <v>0</v>
      </c>
    </row>
    <row r="276" spans="1:44" ht="33.75" customHeight="1">
      <c r="A276" s="29" t="s">
        <v>909</v>
      </c>
      <c r="B276" s="30" t="s">
        <v>910</v>
      </c>
      <c r="C276" s="31" t="s">
        <v>911</v>
      </c>
      <c r="D276" s="26">
        <v>0.5728090055537568</v>
      </c>
      <c r="E276" s="26">
        <v>0.12129543524845349</v>
      </c>
      <c r="F276" s="26">
        <v>0.1030163177847371</v>
      </c>
      <c r="G276" s="26">
        <v>0.15468473777253977</v>
      </c>
      <c r="H276" s="26">
        <v>2.145265093472265</v>
      </c>
      <c r="I276" s="26">
        <v>0</v>
      </c>
      <c r="J276" s="26">
        <v>0.016337199803953602</v>
      </c>
      <c r="K276" s="26">
        <v>1.3259082471492973</v>
      </c>
      <c r="L276" s="26">
        <v>1.1276499774470004</v>
      </c>
      <c r="M276" s="26">
        <v>0.25036511579386606</v>
      </c>
      <c r="N276" s="26">
        <v>1.0118294769734395</v>
      </c>
      <c r="O276" s="26">
        <v>0.9101251422070534</v>
      </c>
      <c r="P276" s="26">
        <v>0.548073911681804</v>
      </c>
      <c r="Q276" s="26">
        <v>0.8619419478414616</v>
      </c>
      <c r="R276" s="26">
        <v>0.7235494880546075</v>
      </c>
      <c r="S276" s="26">
        <v>1.0658745413244801</v>
      </c>
      <c r="T276" s="26">
        <v>0.5614973262032086</v>
      </c>
      <c r="U276" s="26">
        <v>1.4612546125461254</v>
      </c>
      <c r="V276" s="26">
        <v>0.6790123456790124</v>
      </c>
      <c r="W276" s="26">
        <v>1.1879747858412801</v>
      </c>
      <c r="X276" s="26">
        <v>0.6877323420074349</v>
      </c>
      <c r="Y276" s="26">
        <v>0.4489511572103104</v>
      </c>
      <c r="Z276" s="26">
        <v>0.7553170343868018</v>
      </c>
      <c r="AA276" s="26">
        <v>1.1016373651248772</v>
      </c>
      <c r="AB276" s="26">
        <v>0.5719271035284994</v>
      </c>
      <c r="AC276" s="26">
        <v>0.5776451333397516</v>
      </c>
      <c r="AD276" s="26">
        <v>0.3323247854769109</v>
      </c>
      <c r="AE276" s="26">
        <v>0.3562606878206346</v>
      </c>
      <c r="AF276" s="26">
        <v>0</v>
      </c>
      <c r="AG276" s="26">
        <v>0</v>
      </c>
      <c r="AH276" s="26">
        <v>0</v>
      </c>
      <c r="AI276" s="26">
        <v>0</v>
      </c>
      <c r="AJ276" s="26">
        <v>0</v>
      </c>
      <c r="AK276" s="26">
        <v>0</v>
      </c>
      <c r="AL276" s="26">
        <v>0</v>
      </c>
      <c r="AM276" s="26">
        <v>0</v>
      </c>
      <c r="AN276" s="26">
        <v>0</v>
      </c>
      <c r="AO276" s="26">
        <v>0</v>
      </c>
      <c r="AP276" s="26">
        <v>0</v>
      </c>
      <c r="AQ276" s="26">
        <v>0</v>
      </c>
      <c r="AR276" s="27">
        <v>0</v>
      </c>
    </row>
    <row r="277" spans="1:44" ht="33.75" customHeight="1">
      <c r="A277" s="29" t="s">
        <v>912</v>
      </c>
      <c r="B277" s="30" t="s">
        <v>913</v>
      </c>
      <c r="C277" s="31" t="s">
        <v>914</v>
      </c>
      <c r="D277" s="26">
        <v>0.17931412347769782</v>
      </c>
      <c r="E277" s="26">
        <v>0.05053976468685562</v>
      </c>
      <c r="F277" s="26">
        <v>0.05356848524806329</v>
      </c>
      <c r="G277" s="26">
        <v>0.11785503830288745</v>
      </c>
      <c r="H277" s="26">
        <v>0.010215548064153642</v>
      </c>
      <c r="I277" s="26">
        <v>0</v>
      </c>
      <c r="J277" s="26">
        <v>3.2347655611828134</v>
      </c>
      <c r="K277" s="26">
        <v>0.2916998143728454</v>
      </c>
      <c r="L277" s="26">
        <v>0.49616599007668016</v>
      </c>
      <c r="M277" s="26">
        <v>0.2086375964948884</v>
      </c>
      <c r="N277" s="26">
        <v>0.5431143516107432</v>
      </c>
      <c r="O277" s="26">
        <v>0.042662116040955635</v>
      </c>
      <c r="P277" s="26">
        <v>0.140933291575321</v>
      </c>
      <c r="Q277" s="26">
        <v>0.30204803300427285</v>
      </c>
      <c r="R277" s="26">
        <v>0.11604095563139932</v>
      </c>
      <c r="S277" s="26">
        <v>0.24462694391053647</v>
      </c>
      <c r="T277" s="26">
        <v>0.29411764705882354</v>
      </c>
      <c r="U277" s="26">
        <v>0.1918819188191882</v>
      </c>
      <c r="V277" s="26">
        <v>0.22633744855967078</v>
      </c>
      <c r="W277" s="26">
        <v>0.2909326006141911</v>
      </c>
      <c r="X277" s="26">
        <v>0.14405204460966542</v>
      </c>
      <c r="Y277" s="26">
        <v>0.6424645870423408</v>
      </c>
      <c r="Z277" s="26">
        <v>0.15404492148678195</v>
      </c>
      <c r="AA277" s="26">
        <v>0.12827284388440352</v>
      </c>
      <c r="AB277" s="26">
        <v>0.30050407134548274</v>
      </c>
      <c r="AC277" s="26">
        <v>0.0481370944449793</v>
      </c>
      <c r="AD277" s="26">
        <v>0.11904171420068449</v>
      </c>
      <c r="AE277" s="26">
        <v>0.042751282538476154</v>
      </c>
      <c r="AF277" s="26">
        <v>0</v>
      </c>
      <c r="AG277" s="26">
        <v>0</v>
      </c>
      <c r="AH277" s="26">
        <v>0</v>
      </c>
      <c r="AI277" s="26">
        <v>0</v>
      </c>
      <c r="AJ277" s="26">
        <v>0</v>
      </c>
      <c r="AK277" s="26">
        <v>0</v>
      </c>
      <c r="AL277" s="26">
        <v>0</v>
      </c>
      <c r="AM277" s="26">
        <v>0</v>
      </c>
      <c r="AN277" s="26">
        <v>0</v>
      </c>
      <c r="AO277" s="26">
        <v>0</v>
      </c>
      <c r="AP277" s="26">
        <v>0.03690036900369004</v>
      </c>
      <c r="AQ277" s="26">
        <v>0</v>
      </c>
      <c r="AR277" s="27">
        <v>0</v>
      </c>
    </row>
    <row r="278" spans="1:44" ht="33.75" customHeight="1">
      <c r="A278" s="29" t="s">
        <v>915</v>
      </c>
      <c r="B278" s="30" t="s">
        <v>916</v>
      </c>
      <c r="C278" s="31" t="s">
        <v>917</v>
      </c>
      <c r="D278" s="26">
        <v>0.17682364954050755</v>
      </c>
      <c r="E278" s="26">
        <v>0.13746815994824726</v>
      </c>
      <c r="F278" s="26">
        <v>0.23899785726059006</v>
      </c>
      <c r="G278" s="26">
        <v>0.11785503830288745</v>
      </c>
      <c r="H278" s="26">
        <v>0.1940954132189192</v>
      </c>
      <c r="I278" s="26">
        <v>0</v>
      </c>
      <c r="J278" s="26">
        <v>5.342264335892828</v>
      </c>
      <c r="K278" s="26">
        <v>1.2463537523203394</v>
      </c>
      <c r="L278" s="26">
        <v>1.9395579612088407</v>
      </c>
      <c r="M278" s="26">
        <v>0.5215939912372209</v>
      </c>
      <c r="N278" s="26">
        <v>0.4687151253626962</v>
      </c>
      <c r="O278" s="26">
        <v>0.3768486916951081</v>
      </c>
      <c r="P278" s="26">
        <v>1.2135922330097086</v>
      </c>
      <c r="Q278" s="26">
        <v>0.699867393546486</v>
      </c>
      <c r="R278" s="26">
        <v>0.4641638225255973</v>
      </c>
      <c r="S278" s="26">
        <v>0.41936047527520537</v>
      </c>
      <c r="T278" s="26">
        <v>0.9090909090909091</v>
      </c>
      <c r="U278" s="26">
        <v>0.6494464944649446</v>
      </c>
      <c r="V278" s="26">
        <v>0.4886831275720165</v>
      </c>
      <c r="W278" s="26">
        <v>0.606109584612898</v>
      </c>
      <c r="X278" s="26">
        <v>0.2509293680297398</v>
      </c>
      <c r="Y278" s="26">
        <v>0.6579456614289032</v>
      </c>
      <c r="Z278" s="26">
        <v>0.32299741602067183</v>
      </c>
      <c r="AA278" s="26">
        <v>1.1016373651248772</v>
      </c>
      <c r="AB278" s="26">
        <v>0.9305932531989143</v>
      </c>
      <c r="AC278" s="26">
        <v>0.37546933667083854</v>
      </c>
      <c r="AD278" s="26">
        <v>1.076335499231189</v>
      </c>
      <c r="AE278" s="26">
        <v>0.3562606878206346</v>
      </c>
      <c r="AF278" s="26">
        <v>0</v>
      </c>
      <c r="AG278" s="26">
        <v>0.14326647564469913</v>
      </c>
      <c r="AH278" s="26">
        <v>0</v>
      </c>
      <c r="AI278" s="26">
        <v>0</v>
      </c>
      <c r="AJ278" s="26">
        <v>0</v>
      </c>
      <c r="AK278" s="26">
        <v>0</v>
      </c>
      <c r="AL278" s="26">
        <v>0</v>
      </c>
      <c r="AM278" s="26">
        <v>0</v>
      </c>
      <c r="AN278" s="26">
        <v>0</v>
      </c>
      <c r="AO278" s="26">
        <v>0.0945179584120983</v>
      </c>
      <c r="AP278" s="26">
        <v>0.8487084870848708</v>
      </c>
      <c r="AQ278" s="26">
        <v>0</v>
      </c>
      <c r="AR278" s="27">
        <v>0</v>
      </c>
    </row>
    <row r="279" spans="1:44" ht="33.75" customHeight="1">
      <c r="A279" s="29" t="s">
        <v>918</v>
      </c>
      <c r="B279" s="30" t="s">
        <v>919</v>
      </c>
      <c r="C279" s="31" t="s">
        <v>920</v>
      </c>
      <c r="D279" s="26">
        <v>0.009961895748760989</v>
      </c>
      <c r="E279" s="26">
        <v>0.00404318117494845</v>
      </c>
      <c r="F279" s="26">
        <v>0</v>
      </c>
      <c r="G279" s="26">
        <v>0</v>
      </c>
      <c r="H279" s="26">
        <v>0.15323322096230463</v>
      </c>
      <c r="I279" s="26">
        <v>0</v>
      </c>
      <c r="J279" s="26">
        <v>0.47377879431465447</v>
      </c>
      <c r="K279" s="26">
        <v>0.3977724741447892</v>
      </c>
      <c r="L279" s="26">
        <v>1.0374379792512405</v>
      </c>
      <c r="M279" s="26">
        <v>0.020863759649488837</v>
      </c>
      <c r="N279" s="26">
        <v>0.022319767874414108</v>
      </c>
      <c r="O279" s="26">
        <v>0.042662116040955635</v>
      </c>
      <c r="P279" s="26">
        <v>0.03914813654870028</v>
      </c>
      <c r="Q279" s="26">
        <v>0.07367025195226168</v>
      </c>
      <c r="R279" s="26">
        <v>0.04778156996587031</v>
      </c>
      <c r="S279" s="26">
        <v>0.9610344225056789</v>
      </c>
      <c r="T279" s="26">
        <v>0</v>
      </c>
      <c r="U279" s="26">
        <v>0.029520295202952032</v>
      </c>
      <c r="V279" s="26">
        <v>0.030864197530864196</v>
      </c>
      <c r="W279" s="26">
        <v>0.04848876676903184</v>
      </c>
      <c r="X279" s="26">
        <v>0.03717472118959108</v>
      </c>
      <c r="Y279" s="26">
        <v>0.8437185540676523</v>
      </c>
      <c r="Z279" s="26">
        <v>0.044722719141323794</v>
      </c>
      <c r="AA279" s="26">
        <v>0.03772730702482457</v>
      </c>
      <c r="AB279" s="26">
        <v>0.10663047692904228</v>
      </c>
      <c r="AC279" s="26">
        <v>0.16366612111292964</v>
      </c>
      <c r="AD279" s="26">
        <v>0.044640642825256684</v>
      </c>
      <c r="AE279" s="26">
        <v>0</v>
      </c>
      <c r="AF279" s="26">
        <v>0</v>
      </c>
      <c r="AG279" s="26">
        <v>0</v>
      </c>
      <c r="AH279" s="26">
        <v>0</v>
      </c>
      <c r="AI279" s="26">
        <v>0</v>
      </c>
      <c r="AJ279" s="26">
        <v>0</v>
      </c>
      <c r="AK279" s="26">
        <v>0</v>
      </c>
      <c r="AL279" s="26">
        <v>0</v>
      </c>
      <c r="AM279" s="26">
        <v>0</v>
      </c>
      <c r="AN279" s="26">
        <v>0</v>
      </c>
      <c r="AO279" s="26">
        <v>0</v>
      </c>
      <c r="AP279" s="26">
        <v>0.03690036900369004</v>
      </c>
      <c r="AQ279" s="26">
        <v>0</v>
      </c>
      <c r="AR279" s="27">
        <v>0</v>
      </c>
    </row>
    <row r="280" spans="1:44" ht="33.75" customHeight="1">
      <c r="A280" s="29" t="s">
        <v>921</v>
      </c>
      <c r="B280" s="30" t="s">
        <v>922</v>
      </c>
      <c r="C280" s="31" t="s">
        <v>923</v>
      </c>
      <c r="D280" s="26">
        <v>0.039847582995043956</v>
      </c>
      <c r="E280" s="26">
        <v>0.002021590587474225</v>
      </c>
      <c r="F280" s="26">
        <v>0</v>
      </c>
      <c r="G280" s="26">
        <v>0</v>
      </c>
      <c r="H280" s="26">
        <v>0.5107774032076821</v>
      </c>
      <c r="I280" s="26">
        <v>0</v>
      </c>
      <c r="J280" s="26">
        <v>2.1401731743179218</v>
      </c>
      <c r="K280" s="26">
        <v>0.8750994431185362</v>
      </c>
      <c r="L280" s="26">
        <v>2.390617952187641</v>
      </c>
      <c r="M280" s="26">
        <v>0.22950135614437725</v>
      </c>
      <c r="N280" s="26">
        <v>0.14135852987128933</v>
      </c>
      <c r="O280" s="26">
        <v>0.15642775881683732</v>
      </c>
      <c r="P280" s="26">
        <v>0.5402442843720638</v>
      </c>
      <c r="Q280" s="26">
        <v>0.16944157949020186</v>
      </c>
      <c r="R280" s="26">
        <v>0.43686006825938567</v>
      </c>
      <c r="S280" s="26">
        <v>1.1532413070068146</v>
      </c>
      <c r="T280" s="26">
        <v>0</v>
      </c>
      <c r="U280" s="26">
        <v>0.2730627306273063</v>
      </c>
      <c r="V280" s="26">
        <v>0.2109053497942387</v>
      </c>
      <c r="W280" s="26">
        <v>0.31517698399870697</v>
      </c>
      <c r="X280" s="26">
        <v>0.10223048327137546</v>
      </c>
      <c r="Y280" s="26">
        <v>0.2786593389581237</v>
      </c>
      <c r="Z280" s="26">
        <v>0.09441462929835022</v>
      </c>
      <c r="AA280" s="26">
        <v>0.3848185316532106</v>
      </c>
      <c r="AB280" s="26">
        <v>0.2811167119038387</v>
      </c>
      <c r="AC280" s="26">
        <v>0.8760951188986232</v>
      </c>
      <c r="AD280" s="26">
        <v>0.629929070978622</v>
      </c>
      <c r="AE280" s="26">
        <v>0</v>
      </c>
      <c r="AF280" s="26">
        <v>0</v>
      </c>
      <c r="AG280" s="26">
        <v>0</v>
      </c>
      <c r="AH280" s="26">
        <v>0</v>
      </c>
      <c r="AI280" s="26">
        <v>0</v>
      </c>
      <c r="AJ280" s="26">
        <v>0</v>
      </c>
      <c r="AK280" s="26">
        <v>0</v>
      </c>
      <c r="AL280" s="26">
        <v>0</v>
      </c>
      <c r="AM280" s="26">
        <v>0</v>
      </c>
      <c r="AN280" s="26">
        <v>0</v>
      </c>
      <c r="AO280" s="26">
        <v>0</v>
      </c>
      <c r="AP280" s="26">
        <v>0.8856088560885609</v>
      </c>
      <c r="AQ280" s="26">
        <v>0</v>
      </c>
      <c r="AR280" s="27">
        <v>0</v>
      </c>
    </row>
    <row r="281" spans="1:44" ht="33.75" customHeight="1">
      <c r="A281" s="29" t="s">
        <v>924</v>
      </c>
      <c r="B281" s="30" t="s">
        <v>925</v>
      </c>
      <c r="C281" s="31" t="s">
        <v>926</v>
      </c>
      <c r="D281" s="26">
        <v>0.062261848429756184</v>
      </c>
      <c r="E281" s="26">
        <v>0.09905793878623702</v>
      </c>
      <c r="F281" s="26">
        <v>0</v>
      </c>
      <c r="G281" s="26">
        <v>0</v>
      </c>
      <c r="H281" s="26">
        <v>0.3779752783736848</v>
      </c>
      <c r="I281" s="26">
        <v>0</v>
      </c>
      <c r="J281" s="26">
        <v>0.1143603986276752</v>
      </c>
      <c r="K281" s="26">
        <v>0.13259082471492972</v>
      </c>
      <c r="L281" s="26">
        <v>0.13531799729364005</v>
      </c>
      <c r="M281" s="26">
        <v>0.12518255789693303</v>
      </c>
      <c r="N281" s="26">
        <v>0.05207945837363291</v>
      </c>
      <c r="O281" s="26">
        <v>0.10665529010238908</v>
      </c>
      <c r="P281" s="26">
        <v>0.09395552771688068</v>
      </c>
      <c r="Q281" s="26">
        <v>0.03683512597613084</v>
      </c>
      <c r="R281" s="26">
        <v>0.13651877133105803</v>
      </c>
      <c r="S281" s="26">
        <v>0.2621002970470033</v>
      </c>
      <c r="T281" s="26">
        <v>0.026737967914438502</v>
      </c>
      <c r="U281" s="26">
        <v>0.06642066420664207</v>
      </c>
      <c r="V281" s="26">
        <v>0.0257201646090535</v>
      </c>
      <c r="W281" s="26">
        <v>0.04040730564085987</v>
      </c>
      <c r="X281" s="26">
        <v>0.027881040892193308</v>
      </c>
      <c r="Y281" s="26">
        <v>0.0541837603529685</v>
      </c>
      <c r="Z281" s="26">
        <v>0.07453786523553965</v>
      </c>
      <c r="AA281" s="26">
        <v>0.1660001509092281</v>
      </c>
      <c r="AB281" s="26">
        <v>0.038774718883288095</v>
      </c>
      <c r="AC281" s="26">
        <v>0.06739193222297102</v>
      </c>
      <c r="AD281" s="26">
        <v>0.0248003571251426</v>
      </c>
      <c r="AE281" s="26">
        <v>0</v>
      </c>
      <c r="AF281" s="26">
        <v>0</v>
      </c>
      <c r="AG281" s="26">
        <v>0</v>
      </c>
      <c r="AH281" s="26">
        <v>0</v>
      </c>
      <c r="AI281" s="26">
        <v>0</v>
      </c>
      <c r="AJ281" s="26">
        <v>0</v>
      </c>
      <c r="AK281" s="26">
        <v>0</v>
      </c>
      <c r="AL281" s="26">
        <v>0</v>
      </c>
      <c r="AM281" s="26">
        <v>0</v>
      </c>
      <c r="AN281" s="26">
        <v>0</v>
      </c>
      <c r="AO281" s="26">
        <v>0</v>
      </c>
      <c r="AP281" s="26">
        <v>0.33210332103321033</v>
      </c>
      <c r="AQ281" s="26">
        <v>0</v>
      </c>
      <c r="AR281" s="27">
        <v>0</v>
      </c>
    </row>
    <row r="282" spans="1:44" ht="33.75" customHeight="1">
      <c r="A282" s="29" t="s">
        <v>927</v>
      </c>
      <c r="B282" s="30" t="s">
        <v>928</v>
      </c>
      <c r="C282" s="31" t="s">
        <v>929</v>
      </c>
      <c r="D282" s="26">
        <v>0.08218563992727816</v>
      </c>
      <c r="E282" s="26">
        <v>0.05660453644927829</v>
      </c>
      <c r="F282" s="26">
        <v>0.032965221691115876</v>
      </c>
      <c r="G282" s="26">
        <v>0.12522097819681793</v>
      </c>
      <c r="H282" s="26">
        <v>0.3166819899887629</v>
      </c>
      <c r="I282" s="26">
        <v>0</v>
      </c>
      <c r="J282" s="26">
        <v>0.049011599411860805</v>
      </c>
      <c r="K282" s="26">
        <v>0.07955449482895784</v>
      </c>
      <c r="L282" s="26">
        <v>0.13531799729364005</v>
      </c>
      <c r="M282" s="26">
        <v>0.041727519298977674</v>
      </c>
      <c r="N282" s="26">
        <v>0.2529573692433599</v>
      </c>
      <c r="O282" s="26">
        <v>0.04977246871444823</v>
      </c>
      <c r="P282" s="26">
        <v>0.1096147823363608</v>
      </c>
      <c r="Q282" s="26">
        <v>0</v>
      </c>
      <c r="R282" s="26">
        <v>0.027303754266211604</v>
      </c>
      <c r="S282" s="26">
        <v>0.08736676568233444</v>
      </c>
      <c r="T282" s="26">
        <v>0.053475935828877004</v>
      </c>
      <c r="U282" s="26">
        <v>0.04428044280442805</v>
      </c>
      <c r="V282" s="26">
        <v>0.1286008230452675</v>
      </c>
      <c r="W282" s="26">
        <v>0.12930337805075157</v>
      </c>
      <c r="X282" s="26">
        <v>0.06505576208178439</v>
      </c>
      <c r="Y282" s="26">
        <v>0.12384859509249943</v>
      </c>
      <c r="Z282" s="26">
        <v>0.08944543828264759</v>
      </c>
      <c r="AA282" s="26">
        <v>0.06036369123971931</v>
      </c>
      <c r="AB282" s="26">
        <v>0.08724311748739821</v>
      </c>
      <c r="AC282" s="26">
        <v>0.08664677000096274</v>
      </c>
      <c r="AD282" s="26">
        <v>0.10416149992559894</v>
      </c>
      <c r="AE282" s="26">
        <v>0.05225156754702641</v>
      </c>
      <c r="AF282" s="26">
        <v>0</v>
      </c>
      <c r="AG282" s="26">
        <v>0.14326647564469913</v>
      </c>
      <c r="AH282" s="26">
        <v>0</v>
      </c>
      <c r="AI282" s="26">
        <v>0</v>
      </c>
      <c r="AJ282" s="26">
        <v>0</v>
      </c>
      <c r="AK282" s="26">
        <v>0</v>
      </c>
      <c r="AL282" s="26">
        <v>0</v>
      </c>
      <c r="AM282" s="26">
        <v>0</v>
      </c>
      <c r="AN282" s="26">
        <v>0</v>
      </c>
      <c r="AO282" s="26">
        <v>0</v>
      </c>
      <c r="AP282" s="26">
        <v>0.11070110701107011</v>
      </c>
      <c r="AQ282" s="26">
        <v>0</v>
      </c>
      <c r="AR282" s="27">
        <v>0.018604651162790697</v>
      </c>
    </row>
    <row r="283" spans="1:44" ht="33.75" customHeight="1">
      <c r="A283" s="29" t="s">
        <v>930</v>
      </c>
      <c r="B283" s="30" t="s">
        <v>931</v>
      </c>
      <c r="C283" s="31" t="s">
        <v>932</v>
      </c>
      <c r="D283" s="26">
        <v>0.11456180111075137</v>
      </c>
      <c r="E283" s="26">
        <v>0.06266930821170097</v>
      </c>
      <c r="F283" s="26">
        <v>0.1483434976100214</v>
      </c>
      <c r="G283" s="26">
        <v>0.09575721862109605</v>
      </c>
      <c r="H283" s="26">
        <v>0.5516395954642966</v>
      </c>
      <c r="I283" s="26">
        <v>0</v>
      </c>
      <c r="J283" s="26">
        <v>0.049011599411860805</v>
      </c>
      <c r="K283" s="26">
        <v>0.07955449482895784</v>
      </c>
      <c r="L283" s="26">
        <v>0.40595399188092013</v>
      </c>
      <c r="M283" s="26">
        <v>0.1043187982474442</v>
      </c>
      <c r="N283" s="26">
        <v>0.15623837512089875</v>
      </c>
      <c r="O283" s="26">
        <v>0.1493174061433447</v>
      </c>
      <c r="P283" s="26">
        <v>0.19574068274350143</v>
      </c>
      <c r="Q283" s="26">
        <v>0.21364373066155884</v>
      </c>
      <c r="R283" s="26">
        <v>0.17064846416382254</v>
      </c>
      <c r="S283" s="26">
        <v>0.20968023763760268</v>
      </c>
      <c r="T283" s="26">
        <v>0.18716577540106952</v>
      </c>
      <c r="U283" s="26">
        <v>0.25830258302583026</v>
      </c>
      <c r="V283" s="26">
        <v>0.2932098765432099</v>
      </c>
      <c r="W283" s="26">
        <v>0.22628091158881525</v>
      </c>
      <c r="X283" s="26">
        <v>0.1812267657992565</v>
      </c>
      <c r="Y283" s="26">
        <v>0.23995665299171762</v>
      </c>
      <c r="Z283" s="26">
        <v>0.139137348439674</v>
      </c>
      <c r="AA283" s="26">
        <v>0.3546366860333509</v>
      </c>
      <c r="AB283" s="26">
        <v>0.13571151609150833</v>
      </c>
      <c r="AC283" s="26">
        <v>0.07701935111196688</v>
      </c>
      <c r="AD283" s="26">
        <v>0.3174445712018253</v>
      </c>
      <c r="AE283" s="26">
        <v>0.18050541516245489</v>
      </c>
      <c r="AF283" s="26">
        <v>0</v>
      </c>
      <c r="AG283" s="26">
        <v>0</v>
      </c>
      <c r="AH283" s="26">
        <v>0</v>
      </c>
      <c r="AI283" s="26">
        <v>0</v>
      </c>
      <c r="AJ283" s="26">
        <v>0</v>
      </c>
      <c r="AK283" s="26">
        <v>0</v>
      </c>
      <c r="AL283" s="26">
        <v>0</v>
      </c>
      <c r="AM283" s="26">
        <v>0</v>
      </c>
      <c r="AN283" s="26">
        <v>0</v>
      </c>
      <c r="AO283" s="26">
        <v>0</v>
      </c>
      <c r="AP283" s="26">
        <v>0</v>
      </c>
      <c r="AQ283" s="26">
        <v>0</v>
      </c>
      <c r="AR283" s="27">
        <v>0</v>
      </c>
    </row>
    <row r="284" spans="1:44" ht="33.75" customHeight="1">
      <c r="A284" s="29" t="s">
        <v>933</v>
      </c>
      <c r="B284" s="30" t="s">
        <v>934</v>
      </c>
      <c r="C284" s="31" t="s">
        <v>935</v>
      </c>
      <c r="D284" s="26">
        <v>0.019923791497521978</v>
      </c>
      <c r="E284" s="26">
        <v>0.05256135527432985</v>
      </c>
      <c r="F284" s="26">
        <v>0.049447832536673814</v>
      </c>
      <c r="G284" s="26">
        <v>0.4861520329994107</v>
      </c>
      <c r="H284" s="26">
        <v>0</v>
      </c>
      <c r="I284" s="26">
        <v>0</v>
      </c>
      <c r="J284" s="26">
        <v>0</v>
      </c>
      <c r="K284" s="26">
        <v>0.026518164942985947</v>
      </c>
      <c r="L284" s="26">
        <v>0</v>
      </c>
      <c r="M284" s="26">
        <v>0</v>
      </c>
      <c r="N284" s="26">
        <v>0.022319767874414108</v>
      </c>
      <c r="O284" s="26">
        <v>0.007110352673492605</v>
      </c>
      <c r="P284" s="26">
        <v>0</v>
      </c>
      <c r="Q284" s="26">
        <v>0.014734050390452334</v>
      </c>
      <c r="R284" s="26">
        <v>0</v>
      </c>
      <c r="S284" s="26">
        <v>0.017473353136466887</v>
      </c>
      <c r="T284" s="26">
        <v>0.026737967914438502</v>
      </c>
      <c r="U284" s="26">
        <v>0.029520295202952032</v>
      </c>
      <c r="V284" s="26">
        <v>0.015432098765432098</v>
      </c>
      <c r="W284" s="26">
        <v>0.016162922256343946</v>
      </c>
      <c r="X284" s="26">
        <v>0.041821561338289966</v>
      </c>
      <c r="Y284" s="26">
        <v>0.015481074386562429</v>
      </c>
      <c r="Z284" s="26">
        <v>0.01490757304710793</v>
      </c>
      <c r="AA284" s="26">
        <v>0.015090922809929828</v>
      </c>
      <c r="AB284" s="26">
        <v>0.009693679720822024</v>
      </c>
      <c r="AC284" s="26">
        <v>0.028882256666987578</v>
      </c>
      <c r="AD284" s="26">
        <v>0.00992014285005704</v>
      </c>
      <c r="AE284" s="26">
        <v>0.004750142504275128</v>
      </c>
      <c r="AF284" s="26">
        <v>0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6">
        <v>0</v>
      </c>
      <c r="AM284" s="26">
        <v>0</v>
      </c>
      <c r="AN284" s="26">
        <v>0</v>
      </c>
      <c r="AO284" s="26">
        <v>0</v>
      </c>
      <c r="AP284" s="26">
        <v>0</v>
      </c>
      <c r="AQ284" s="26">
        <v>0</v>
      </c>
      <c r="AR284" s="27">
        <v>0</v>
      </c>
    </row>
    <row r="285" spans="1:44" ht="33.75" customHeight="1">
      <c r="A285" s="29" t="s">
        <v>936</v>
      </c>
      <c r="B285" s="30" t="s">
        <v>937</v>
      </c>
      <c r="C285" s="31" t="s">
        <v>938</v>
      </c>
      <c r="D285" s="26">
        <v>0.062261848429756184</v>
      </c>
      <c r="E285" s="26">
        <v>0.14353293171066997</v>
      </c>
      <c r="F285" s="26">
        <v>0.4120652711389484</v>
      </c>
      <c r="G285" s="26">
        <v>0.9060106069534472</v>
      </c>
      <c r="H285" s="26">
        <v>0.010215548064153642</v>
      </c>
      <c r="I285" s="26">
        <v>0</v>
      </c>
      <c r="J285" s="26">
        <v>0</v>
      </c>
      <c r="K285" s="26">
        <v>0.026518164942985947</v>
      </c>
      <c r="L285" s="26">
        <v>0</v>
      </c>
      <c r="M285" s="26">
        <v>0.020863759649488837</v>
      </c>
      <c r="N285" s="26">
        <v>0</v>
      </c>
      <c r="O285" s="26">
        <v>0.035551763367463025</v>
      </c>
      <c r="P285" s="26">
        <v>0.0548073911681804</v>
      </c>
      <c r="Q285" s="26">
        <v>0.03683512597613084</v>
      </c>
      <c r="R285" s="26">
        <v>0.05460750853242321</v>
      </c>
      <c r="S285" s="26">
        <v>0.1397868250917351</v>
      </c>
      <c r="T285" s="26">
        <v>0.6417112299465241</v>
      </c>
      <c r="U285" s="26">
        <v>0.03690036900369004</v>
      </c>
      <c r="V285" s="26">
        <v>0.0051440329218107</v>
      </c>
      <c r="W285" s="26">
        <v>0.008081461128171973</v>
      </c>
      <c r="X285" s="26">
        <v>0.004646840148698885</v>
      </c>
      <c r="Y285" s="26">
        <v>0.03870268596640607</v>
      </c>
      <c r="Z285" s="26">
        <v>0.05963029218843172</v>
      </c>
      <c r="AA285" s="26">
        <v>0.015090922809929828</v>
      </c>
      <c r="AB285" s="26">
        <v>0.009693679720822024</v>
      </c>
      <c r="AC285" s="26">
        <v>0.028882256666987578</v>
      </c>
      <c r="AD285" s="26">
        <v>0.03968057140022816</v>
      </c>
      <c r="AE285" s="26">
        <v>0.028500855025650768</v>
      </c>
      <c r="AF285" s="26">
        <v>0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6">
        <v>0</v>
      </c>
      <c r="AM285" s="26">
        <v>0</v>
      </c>
      <c r="AN285" s="26">
        <v>0</v>
      </c>
      <c r="AO285" s="26">
        <v>0</v>
      </c>
      <c r="AP285" s="26">
        <v>0</v>
      </c>
      <c r="AQ285" s="26">
        <v>0</v>
      </c>
      <c r="AR285" s="27">
        <v>0</v>
      </c>
    </row>
    <row r="286" spans="1:44" ht="33.75" customHeight="1">
      <c r="A286" s="29" t="s">
        <v>939</v>
      </c>
      <c r="B286" s="30" t="s">
        <v>940</v>
      </c>
      <c r="C286" s="31" t="s">
        <v>941</v>
      </c>
      <c r="D286" s="26">
        <v>0.054790426618185444</v>
      </c>
      <c r="E286" s="26">
        <v>0.054582945861804066</v>
      </c>
      <c r="F286" s="26">
        <v>0.0782924015164002</v>
      </c>
      <c r="G286" s="26">
        <v>0.20624631703005303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0.041727519298977674</v>
      </c>
      <c r="N286" s="26">
        <v>0.037199613124023506</v>
      </c>
      <c r="O286" s="26">
        <v>0.035551763367463025</v>
      </c>
      <c r="P286" s="26">
        <v>0.03914813654870028</v>
      </c>
      <c r="Q286" s="26">
        <v>0.029468100780904668</v>
      </c>
      <c r="R286" s="26">
        <v>0.013651877133105802</v>
      </c>
      <c r="S286" s="26">
        <v>0.05242005940940067</v>
      </c>
      <c r="T286" s="26">
        <v>0</v>
      </c>
      <c r="U286" s="26">
        <v>0.1033210332103321</v>
      </c>
      <c r="V286" s="26">
        <v>0.0360082304526749</v>
      </c>
      <c r="W286" s="26">
        <v>0.04040730564085987</v>
      </c>
      <c r="X286" s="26">
        <v>0.046468401486988845</v>
      </c>
      <c r="Y286" s="26">
        <v>0.030962148773124858</v>
      </c>
      <c r="Z286" s="26">
        <v>0.02981514609421586</v>
      </c>
      <c r="AA286" s="26">
        <v>0.030181845619859655</v>
      </c>
      <c r="AB286" s="26">
        <v>0.038774718883288095</v>
      </c>
      <c r="AC286" s="26">
        <v>0.0481370944449793</v>
      </c>
      <c r="AD286" s="26">
        <v>0.059520857100342245</v>
      </c>
      <c r="AE286" s="26">
        <v>0.07600228006840205</v>
      </c>
      <c r="AF286" s="26">
        <v>0</v>
      </c>
      <c r="AG286" s="26">
        <v>0</v>
      </c>
      <c r="AH286" s="26">
        <v>0</v>
      </c>
      <c r="AI286" s="26">
        <v>0</v>
      </c>
      <c r="AJ286" s="26">
        <v>0</v>
      </c>
      <c r="AK286" s="26">
        <v>0</v>
      </c>
      <c r="AL286" s="26">
        <v>0</v>
      </c>
      <c r="AM286" s="26">
        <v>0</v>
      </c>
      <c r="AN286" s="26">
        <v>0</v>
      </c>
      <c r="AO286" s="26">
        <v>0</v>
      </c>
      <c r="AP286" s="26">
        <v>0</v>
      </c>
      <c r="AQ286" s="26">
        <v>0</v>
      </c>
      <c r="AR286" s="27">
        <v>0</v>
      </c>
    </row>
    <row r="287" spans="1:44" ht="33.75" customHeight="1">
      <c r="A287" s="29" t="s">
        <v>942</v>
      </c>
      <c r="B287" s="30" t="s">
        <v>943</v>
      </c>
      <c r="C287" s="31" t="s">
        <v>944</v>
      </c>
      <c r="D287" s="26">
        <v>0.019923791497521978</v>
      </c>
      <c r="E287" s="26">
        <v>0.010107952937371123</v>
      </c>
      <c r="F287" s="26">
        <v>0.032965221691115876</v>
      </c>
      <c r="G287" s="26">
        <v>0.0441956393635828</v>
      </c>
      <c r="H287" s="26">
        <v>0.010215548064153642</v>
      </c>
      <c r="I287" s="26">
        <v>0</v>
      </c>
      <c r="J287" s="26">
        <v>0</v>
      </c>
      <c r="K287" s="26">
        <v>0</v>
      </c>
      <c r="L287" s="26">
        <v>0</v>
      </c>
      <c r="M287" s="26">
        <v>0.020863759649488837</v>
      </c>
      <c r="N287" s="26">
        <v>0.007439922624804702</v>
      </c>
      <c r="O287" s="26">
        <v>0.007110352673492605</v>
      </c>
      <c r="P287" s="26">
        <v>0.02348888192922017</v>
      </c>
      <c r="Q287" s="26">
        <v>0.022101075585678503</v>
      </c>
      <c r="R287" s="26">
        <v>0</v>
      </c>
      <c r="S287" s="26">
        <v>0.06989341254586755</v>
      </c>
      <c r="T287" s="26">
        <v>0</v>
      </c>
      <c r="U287" s="26">
        <v>0.12546125461254612</v>
      </c>
      <c r="V287" s="26">
        <v>0.0102880658436214</v>
      </c>
      <c r="W287" s="26">
        <v>0.02424438338451592</v>
      </c>
      <c r="X287" s="26">
        <v>0.023234200743494422</v>
      </c>
      <c r="Y287" s="26">
        <v>0.015481074386562429</v>
      </c>
      <c r="Z287" s="26">
        <v>0.004969191015702644</v>
      </c>
      <c r="AA287" s="26">
        <v>0.02263638421489474</v>
      </c>
      <c r="AB287" s="26">
        <v>0.019387359441644048</v>
      </c>
      <c r="AC287" s="26">
        <v>0.00962741888899586</v>
      </c>
      <c r="AD287" s="26">
        <v>0.10416149992559894</v>
      </c>
      <c r="AE287" s="26">
        <v>0.03800114003420103</v>
      </c>
      <c r="AF287" s="26">
        <v>0</v>
      </c>
      <c r="AG287" s="26">
        <v>0</v>
      </c>
      <c r="AH287" s="26">
        <v>0</v>
      </c>
      <c r="AI287" s="26">
        <v>0</v>
      </c>
      <c r="AJ287" s="26">
        <v>0</v>
      </c>
      <c r="AK287" s="26">
        <v>0</v>
      </c>
      <c r="AL287" s="26">
        <v>0</v>
      </c>
      <c r="AM287" s="26">
        <v>0</v>
      </c>
      <c r="AN287" s="26">
        <v>0</v>
      </c>
      <c r="AO287" s="26">
        <v>0</v>
      </c>
      <c r="AP287" s="26">
        <v>0</v>
      </c>
      <c r="AQ287" s="26">
        <v>0</v>
      </c>
      <c r="AR287" s="27">
        <v>0</v>
      </c>
    </row>
    <row r="288" spans="1:44" ht="33.75" customHeight="1">
      <c r="A288" s="29" t="s">
        <v>945</v>
      </c>
      <c r="B288" s="30" t="s">
        <v>946</v>
      </c>
      <c r="C288" s="31" t="s">
        <v>947</v>
      </c>
      <c r="D288" s="26">
        <v>0.009961895748760989</v>
      </c>
      <c r="E288" s="26">
        <v>0.020215905874742247</v>
      </c>
      <c r="F288" s="26">
        <v>0.049447832536673814</v>
      </c>
      <c r="G288" s="26">
        <v>0.03682969946965233</v>
      </c>
      <c r="H288" s="26">
        <v>0.08172438451322914</v>
      </c>
      <c r="I288" s="26">
        <v>0</v>
      </c>
      <c r="J288" s="26">
        <v>0</v>
      </c>
      <c r="K288" s="26">
        <v>0.026518164942985947</v>
      </c>
      <c r="L288" s="26">
        <v>0</v>
      </c>
      <c r="M288" s="26">
        <v>0.020863759649488837</v>
      </c>
      <c r="N288" s="26">
        <v>0.014879845249609404</v>
      </c>
      <c r="O288" s="26">
        <v>0.007110352673492605</v>
      </c>
      <c r="P288" s="26">
        <v>0.02348888192922017</v>
      </c>
      <c r="Q288" s="26">
        <v>0.058936201561809336</v>
      </c>
      <c r="R288" s="26">
        <v>0</v>
      </c>
      <c r="S288" s="26">
        <v>0.017473353136466887</v>
      </c>
      <c r="T288" s="26">
        <v>0</v>
      </c>
      <c r="U288" s="26">
        <v>0.059040590405904064</v>
      </c>
      <c r="V288" s="26">
        <v>0.0257201646090535</v>
      </c>
      <c r="W288" s="26">
        <v>0.016162922256343946</v>
      </c>
      <c r="X288" s="26">
        <v>0.00929368029739777</v>
      </c>
      <c r="Y288" s="26">
        <v>0.015481074386562429</v>
      </c>
      <c r="Z288" s="26">
        <v>0.019876764062810574</v>
      </c>
      <c r="AA288" s="26">
        <v>0.06036369123971931</v>
      </c>
      <c r="AB288" s="26">
        <v>0.009693679720822024</v>
      </c>
      <c r="AC288" s="26">
        <v>0.01925483777799172</v>
      </c>
      <c r="AD288" s="26">
        <v>0.06448092852537077</v>
      </c>
      <c r="AE288" s="26">
        <v>0.019000570017100513</v>
      </c>
      <c r="AF288" s="26">
        <v>0</v>
      </c>
      <c r="AG288" s="26">
        <v>0</v>
      </c>
      <c r="AH288" s="26">
        <v>0</v>
      </c>
      <c r="AI288" s="26">
        <v>0</v>
      </c>
      <c r="AJ288" s="26">
        <v>0</v>
      </c>
      <c r="AK288" s="26">
        <v>0</v>
      </c>
      <c r="AL288" s="26">
        <v>0</v>
      </c>
      <c r="AM288" s="26">
        <v>0</v>
      </c>
      <c r="AN288" s="26">
        <v>0</v>
      </c>
      <c r="AO288" s="26">
        <v>0</v>
      </c>
      <c r="AP288" s="26">
        <v>0</v>
      </c>
      <c r="AQ288" s="26">
        <v>0</v>
      </c>
      <c r="AR288" s="27">
        <v>0</v>
      </c>
    </row>
    <row r="289" spans="1:44" ht="33.75" customHeight="1">
      <c r="A289" s="29" t="s">
        <v>948</v>
      </c>
      <c r="B289" s="30" t="s">
        <v>949</v>
      </c>
      <c r="C289" s="31" t="s">
        <v>950</v>
      </c>
      <c r="D289" s="26">
        <v>0.024904739371902473</v>
      </c>
      <c r="E289" s="26">
        <v>0.03638863057453605</v>
      </c>
      <c r="F289" s="26">
        <v>0.17306741387835833</v>
      </c>
      <c r="G289" s="26">
        <v>0.1767825574543312</v>
      </c>
      <c r="H289" s="26">
        <v>0</v>
      </c>
      <c r="I289" s="26">
        <v>0</v>
      </c>
      <c r="J289" s="26">
        <v>0</v>
      </c>
      <c r="K289" s="26">
        <v>0</v>
      </c>
      <c r="L289" s="26">
        <v>0.04510599909788002</v>
      </c>
      <c r="M289" s="26">
        <v>0</v>
      </c>
      <c r="N289" s="26">
        <v>0.022319767874414108</v>
      </c>
      <c r="O289" s="26">
        <v>0.021331058020477817</v>
      </c>
      <c r="P289" s="26">
        <v>0</v>
      </c>
      <c r="Q289" s="26">
        <v>0.022101075585678503</v>
      </c>
      <c r="R289" s="26">
        <v>0.040955631399317405</v>
      </c>
      <c r="S289" s="26">
        <v>0.034946706272933774</v>
      </c>
      <c r="T289" s="26">
        <v>0</v>
      </c>
      <c r="U289" s="26">
        <v>0.014760147601476016</v>
      </c>
      <c r="V289" s="26">
        <v>0</v>
      </c>
      <c r="W289" s="26">
        <v>0.02424438338451592</v>
      </c>
      <c r="X289" s="26">
        <v>0.01858736059479554</v>
      </c>
      <c r="Y289" s="26">
        <v>0.03870268596640607</v>
      </c>
      <c r="Z289" s="26">
        <v>0.024845955078513216</v>
      </c>
      <c r="AA289" s="26">
        <v>0.007545461404964914</v>
      </c>
      <c r="AB289" s="26">
        <v>0.019387359441644048</v>
      </c>
      <c r="AC289" s="26">
        <v>0.03850967555598344</v>
      </c>
      <c r="AD289" s="26">
        <v>0.029760428550171122</v>
      </c>
      <c r="AE289" s="26">
        <v>0.009500285008550257</v>
      </c>
      <c r="AF289" s="26">
        <v>0</v>
      </c>
      <c r="AG289" s="26">
        <v>0</v>
      </c>
      <c r="AH289" s="26">
        <v>0</v>
      </c>
      <c r="AI289" s="26">
        <v>0</v>
      </c>
      <c r="AJ289" s="26">
        <v>0</v>
      </c>
      <c r="AK289" s="26">
        <v>0</v>
      </c>
      <c r="AL289" s="26">
        <v>0</v>
      </c>
      <c r="AM289" s="26">
        <v>0</v>
      </c>
      <c r="AN289" s="26">
        <v>0</v>
      </c>
      <c r="AO289" s="26">
        <v>0</v>
      </c>
      <c r="AP289" s="26">
        <v>0</v>
      </c>
      <c r="AQ289" s="26">
        <v>0</v>
      </c>
      <c r="AR289" s="27">
        <v>0</v>
      </c>
    </row>
    <row r="290" spans="1:44" ht="33.75" customHeight="1">
      <c r="A290" s="29" t="s">
        <v>951</v>
      </c>
      <c r="B290" s="30" t="s">
        <v>952</v>
      </c>
      <c r="C290" s="31" t="s">
        <v>953</v>
      </c>
      <c r="D290" s="26">
        <v>0.019923791497521978</v>
      </c>
      <c r="E290" s="26">
        <v>0.23450450814701007</v>
      </c>
      <c r="F290" s="26">
        <v>0.27608373166309547</v>
      </c>
      <c r="G290" s="26">
        <v>1.6794342958161461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0.007110352673492605</v>
      </c>
      <c r="P290" s="26">
        <v>0.03914813654870028</v>
      </c>
      <c r="Q290" s="26">
        <v>0.022101075585678503</v>
      </c>
      <c r="R290" s="26">
        <v>0.034129692832764506</v>
      </c>
      <c r="S290" s="26">
        <v>0</v>
      </c>
      <c r="T290" s="26">
        <v>0.026737967914438502</v>
      </c>
      <c r="U290" s="26">
        <v>0.04428044280442805</v>
      </c>
      <c r="V290" s="26">
        <v>0</v>
      </c>
      <c r="W290" s="26">
        <v>0.04040730564085987</v>
      </c>
      <c r="X290" s="26">
        <v>0.013940520446096654</v>
      </c>
      <c r="Y290" s="26">
        <v>0.04644322315968728</v>
      </c>
      <c r="Z290" s="26">
        <v>0.024845955078513216</v>
      </c>
      <c r="AA290" s="26">
        <v>0</v>
      </c>
      <c r="AB290" s="26">
        <v>0.009693679720822024</v>
      </c>
      <c r="AC290" s="26">
        <v>0.00962741888899586</v>
      </c>
      <c r="AD290" s="26">
        <v>0.0744010713754278</v>
      </c>
      <c r="AE290" s="26">
        <v>0.028500855025650768</v>
      </c>
      <c r="AF290" s="26">
        <v>0</v>
      </c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0</v>
      </c>
      <c r="AN290" s="26">
        <v>0</v>
      </c>
      <c r="AO290" s="26">
        <v>0</v>
      </c>
      <c r="AP290" s="26">
        <v>0</v>
      </c>
      <c r="AQ290" s="26">
        <v>0</v>
      </c>
      <c r="AR290" s="27">
        <v>0</v>
      </c>
    </row>
    <row r="291" spans="1:44" ht="33.75" customHeight="1">
      <c r="A291" s="29" t="s">
        <v>954</v>
      </c>
      <c r="B291" s="30" t="s">
        <v>955</v>
      </c>
      <c r="C291" s="31" t="s">
        <v>956</v>
      </c>
      <c r="D291" s="26">
        <v>0.09214753567603914</v>
      </c>
      <c r="E291" s="26">
        <v>0.012129543524845349</v>
      </c>
      <c r="F291" s="26">
        <v>0.08241305422778968</v>
      </c>
      <c r="G291" s="26">
        <v>0.1767825574543312</v>
      </c>
      <c r="H291" s="26">
        <v>0.09193993257738277</v>
      </c>
      <c r="I291" s="26">
        <v>0</v>
      </c>
      <c r="J291" s="26">
        <v>0.1143603986276752</v>
      </c>
      <c r="K291" s="26">
        <v>0</v>
      </c>
      <c r="L291" s="26">
        <v>0</v>
      </c>
      <c r="M291" s="26">
        <v>0.041727519298977674</v>
      </c>
      <c r="N291" s="26">
        <v>0.014879845249609404</v>
      </c>
      <c r="O291" s="26">
        <v>0.05688282138794084</v>
      </c>
      <c r="P291" s="26">
        <v>0.03914813654870028</v>
      </c>
      <c r="Q291" s="26">
        <v>0.014734050390452334</v>
      </c>
      <c r="R291" s="26">
        <v>0.006825938566552901</v>
      </c>
      <c r="S291" s="26">
        <v>0.05242005940940067</v>
      </c>
      <c r="T291" s="26">
        <v>0.026737967914438502</v>
      </c>
      <c r="U291" s="26">
        <v>0</v>
      </c>
      <c r="V291" s="26">
        <v>0.015432098765432098</v>
      </c>
      <c r="W291" s="26">
        <v>0.008081461128171973</v>
      </c>
      <c r="X291" s="26">
        <v>0.004646840148698885</v>
      </c>
      <c r="Y291" s="26">
        <v>0.061924297546249715</v>
      </c>
      <c r="Z291" s="26">
        <v>0.11926058437686345</v>
      </c>
      <c r="AA291" s="26">
        <v>0</v>
      </c>
      <c r="AB291" s="26">
        <v>0.038774718883288095</v>
      </c>
      <c r="AC291" s="26">
        <v>0</v>
      </c>
      <c r="AD291" s="26">
        <v>0.014880214275085561</v>
      </c>
      <c r="AE291" s="26">
        <v>0</v>
      </c>
      <c r="AF291" s="26">
        <v>0</v>
      </c>
      <c r="AG291" s="26">
        <v>0</v>
      </c>
      <c r="AH291" s="26">
        <v>0</v>
      </c>
      <c r="AI291" s="26">
        <v>0</v>
      </c>
      <c r="AJ291" s="26">
        <v>0</v>
      </c>
      <c r="AK291" s="26">
        <v>0</v>
      </c>
      <c r="AL291" s="26">
        <v>0</v>
      </c>
      <c r="AM291" s="26">
        <v>0</v>
      </c>
      <c r="AN291" s="26">
        <v>0</v>
      </c>
      <c r="AO291" s="26">
        <v>0</v>
      </c>
      <c r="AP291" s="26">
        <v>0</v>
      </c>
      <c r="AQ291" s="26">
        <v>0</v>
      </c>
      <c r="AR291" s="27">
        <v>0</v>
      </c>
    </row>
    <row r="292" spans="1:44" ht="33.75" customHeight="1">
      <c r="A292" s="29" t="s">
        <v>957</v>
      </c>
      <c r="B292" s="30" t="s">
        <v>958</v>
      </c>
      <c r="C292" s="31" t="s">
        <v>959</v>
      </c>
      <c r="D292" s="26">
        <v>0.019923791497521978</v>
      </c>
      <c r="E292" s="26">
        <v>0.048518174099381396</v>
      </c>
      <c r="F292" s="26">
        <v>0.012361958134168453</v>
      </c>
      <c r="G292" s="26">
        <v>0.01473187978786093</v>
      </c>
      <c r="H292" s="26">
        <v>0</v>
      </c>
      <c r="I292" s="26">
        <v>0</v>
      </c>
      <c r="J292" s="26">
        <v>0</v>
      </c>
      <c r="K292" s="26">
        <v>0.026518164942985947</v>
      </c>
      <c r="L292" s="26">
        <v>0</v>
      </c>
      <c r="M292" s="26">
        <v>0</v>
      </c>
      <c r="N292" s="26">
        <v>0.08183914887285172</v>
      </c>
      <c r="O292" s="26">
        <v>0.04977246871444823</v>
      </c>
      <c r="P292" s="26">
        <v>0.007829627309740057</v>
      </c>
      <c r="Q292" s="26">
        <v>0.029468100780904668</v>
      </c>
      <c r="R292" s="26">
        <v>0.034129692832764506</v>
      </c>
      <c r="S292" s="26">
        <v>0.08736676568233444</v>
      </c>
      <c r="T292" s="26">
        <v>0.053475935828877004</v>
      </c>
      <c r="U292" s="26">
        <v>0.07380073800738007</v>
      </c>
      <c r="V292" s="26">
        <v>0.030864197530864196</v>
      </c>
      <c r="W292" s="26">
        <v>0.008081461128171973</v>
      </c>
      <c r="X292" s="26">
        <v>0.013940520446096654</v>
      </c>
      <c r="Y292" s="26">
        <v>0.007740537193281214</v>
      </c>
      <c r="Z292" s="26">
        <v>0.069568674219837</v>
      </c>
      <c r="AA292" s="26">
        <v>0.015090922809929828</v>
      </c>
      <c r="AB292" s="26">
        <v>0.02908103916246607</v>
      </c>
      <c r="AC292" s="26">
        <v>0.01925483777799172</v>
      </c>
      <c r="AD292" s="26">
        <v>0.0496007142502852</v>
      </c>
      <c r="AE292" s="26">
        <v>0.028500855025650768</v>
      </c>
      <c r="AF292" s="26">
        <v>0</v>
      </c>
      <c r="AG292" s="26">
        <v>0</v>
      </c>
      <c r="AH292" s="26">
        <v>0</v>
      </c>
      <c r="AI292" s="26">
        <v>0</v>
      </c>
      <c r="AJ292" s="26">
        <v>0</v>
      </c>
      <c r="AK292" s="26">
        <v>0</v>
      </c>
      <c r="AL292" s="26">
        <v>0</v>
      </c>
      <c r="AM292" s="26">
        <v>0</v>
      </c>
      <c r="AN292" s="26">
        <v>0</v>
      </c>
      <c r="AO292" s="26">
        <v>0</v>
      </c>
      <c r="AP292" s="26">
        <v>0</v>
      </c>
      <c r="AQ292" s="26">
        <v>0</v>
      </c>
      <c r="AR292" s="27">
        <v>0</v>
      </c>
    </row>
    <row r="293" spans="1:44" ht="33.75" customHeight="1">
      <c r="A293" s="29" t="s">
        <v>960</v>
      </c>
      <c r="B293" s="30" t="s">
        <v>961</v>
      </c>
      <c r="C293" s="31" t="s">
        <v>962</v>
      </c>
      <c r="D293" s="26">
        <v>0.12950464473389287</v>
      </c>
      <c r="E293" s="26">
        <v>0.22843973638458742</v>
      </c>
      <c r="F293" s="26">
        <v>0.2843250370858744</v>
      </c>
      <c r="G293" s="26">
        <v>0.11048909840895699</v>
      </c>
      <c r="H293" s="26">
        <v>0</v>
      </c>
      <c r="I293" s="26">
        <v>0</v>
      </c>
      <c r="J293" s="26">
        <v>0</v>
      </c>
      <c r="K293" s="26">
        <v>0.26518164942985945</v>
      </c>
      <c r="L293" s="26">
        <v>0.6765899864682002</v>
      </c>
      <c r="M293" s="26">
        <v>0.1669100771959107</v>
      </c>
      <c r="N293" s="26">
        <v>0.21575775611933634</v>
      </c>
      <c r="O293" s="26">
        <v>0.09954493742889646</v>
      </c>
      <c r="P293" s="26">
        <v>0.2505480739116818</v>
      </c>
      <c r="Q293" s="26">
        <v>0.35361720937085606</v>
      </c>
      <c r="R293" s="26">
        <v>0.09556313993174062</v>
      </c>
      <c r="S293" s="26">
        <v>0.1397868250917351</v>
      </c>
      <c r="T293" s="26">
        <v>0.053475935828877004</v>
      </c>
      <c r="U293" s="26">
        <v>0.3025830258302583</v>
      </c>
      <c r="V293" s="26">
        <v>0.22633744855967078</v>
      </c>
      <c r="W293" s="26">
        <v>0.2424438338451592</v>
      </c>
      <c r="X293" s="26">
        <v>0.08828996282527882</v>
      </c>
      <c r="Y293" s="26">
        <v>0</v>
      </c>
      <c r="Z293" s="26">
        <v>0.2733055058636454</v>
      </c>
      <c r="AA293" s="26">
        <v>0.13581830528936845</v>
      </c>
      <c r="AB293" s="26">
        <v>0.14540519581233036</v>
      </c>
      <c r="AC293" s="26">
        <v>0.16366612111292964</v>
      </c>
      <c r="AD293" s="26">
        <v>0.1736024998759982</v>
      </c>
      <c r="AE293" s="26">
        <v>0.09975299258977768</v>
      </c>
      <c r="AF293" s="26">
        <v>0</v>
      </c>
      <c r="AG293" s="26">
        <v>0</v>
      </c>
      <c r="AH293" s="26">
        <v>0</v>
      </c>
      <c r="AI293" s="26">
        <v>0</v>
      </c>
      <c r="AJ293" s="26">
        <v>0</v>
      </c>
      <c r="AK293" s="26">
        <v>0</v>
      </c>
      <c r="AL293" s="26">
        <v>0</v>
      </c>
      <c r="AM293" s="26">
        <v>0</v>
      </c>
      <c r="AN293" s="26">
        <v>0</v>
      </c>
      <c r="AO293" s="26">
        <v>0</v>
      </c>
      <c r="AP293" s="26">
        <v>0</v>
      </c>
      <c r="AQ293" s="26">
        <v>0</v>
      </c>
      <c r="AR293" s="27">
        <v>0.018604651162790697</v>
      </c>
    </row>
    <row r="294" spans="1:44" ht="33.75" customHeight="1">
      <c r="A294" s="29" t="s">
        <v>963</v>
      </c>
      <c r="B294" s="30" t="s">
        <v>964</v>
      </c>
      <c r="C294" s="31" t="s">
        <v>965</v>
      </c>
      <c r="D294" s="26">
        <v>0.12452369685951237</v>
      </c>
      <c r="E294" s="26">
        <v>0.0646908987991752</v>
      </c>
      <c r="F294" s="26">
        <v>0.0782924015164002</v>
      </c>
      <c r="G294" s="26">
        <v>0.007365939893930465</v>
      </c>
      <c r="H294" s="26">
        <v>0.010215548064153642</v>
      </c>
      <c r="I294" s="26">
        <v>0</v>
      </c>
      <c r="J294" s="26">
        <v>0</v>
      </c>
      <c r="K294" s="26">
        <v>0.07955449482895784</v>
      </c>
      <c r="L294" s="26">
        <v>0.13531799729364005</v>
      </c>
      <c r="M294" s="26">
        <v>0.14604631754642186</v>
      </c>
      <c r="N294" s="26">
        <v>0.06695930362324232</v>
      </c>
      <c r="O294" s="26">
        <v>0.06399317406143344</v>
      </c>
      <c r="P294" s="26">
        <v>0.06263701847792046</v>
      </c>
      <c r="Q294" s="26">
        <v>0.022101075585678503</v>
      </c>
      <c r="R294" s="26">
        <v>0.04778156996587031</v>
      </c>
      <c r="S294" s="26">
        <v>0.3319937095928709</v>
      </c>
      <c r="T294" s="26">
        <v>0.053475935828877004</v>
      </c>
      <c r="U294" s="26">
        <v>0.07380073800738007</v>
      </c>
      <c r="V294" s="26">
        <v>0.1337448559670782</v>
      </c>
      <c r="W294" s="26">
        <v>0.1535477614352675</v>
      </c>
      <c r="X294" s="26">
        <v>0.13940520446096655</v>
      </c>
      <c r="Y294" s="26">
        <v>0.4566916944035916</v>
      </c>
      <c r="Z294" s="26">
        <v>0.19876764062810573</v>
      </c>
      <c r="AA294" s="26">
        <v>0.07545461404964914</v>
      </c>
      <c r="AB294" s="26">
        <v>0.15509887553315238</v>
      </c>
      <c r="AC294" s="26">
        <v>0.1925483777799172</v>
      </c>
      <c r="AD294" s="26">
        <v>0.10912157135062744</v>
      </c>
      <c r="AE294" s="26">
        <v>0.11400342010260307</v>
      </c>
      <c r="AF294" s="26">
        <v>0</v>
      </c>
      <c r="AG294" s="26">
        <v>0</v>
      </c>
      <c r="AH294" s="26">
        <v>0</v>
      </c>
      <c r="AI294" s="26">
        <v>0</v>
      </c>
      <c r="AJ294" s="26">
        <v>0</v>
      </c>
      <c r="AK294" s="26">
        <v>0</v>
      </c>
      <c r="AL294" s="26">
        <v>0</v>
      </c>
      <c r="AM294" s="26">
        <v>0</v>
      </c>
      <c r="AN294" s="26">
        <v>0</v>
      </c>
      <c r="AO294" s="26">
        <v>0</v>
      </c>
      <c r="AP294" s="26">
        <v>0</v>
      </c>
      <c r="AQ294" s="26">
        <v>0</v>
      </c>
      <c r="AR294" s="27">
        <v>0</v>
      </c>
    </row>
    <row r="295" spans="1:44" ht="33.75" customHeight="1">
      <c r="A295" s="29" t="s">
        <v>966</v>
      </c>
      <c r="B295" s="30" t="s">
        <v>967</v>
      </c>
      <c r="C295" s="31" t="s">
        <v>968</v>
      </c>
      <c r="D295" s="26">
        <v>0.9712848355041964</v>
      </c>
      <c r="E295" s="26">
        <v>0.7176646585533497</v>
      </c>
      <c r="F295" s="26">
        <v>1.4175045327179825</v>
      </c>
      <c r="G295" s="26">
        <v>0.06629345904537419</v>
      </c>
      <c r="H295" s="26">
        <v>0.051077740320768214</v>
      </c>
      <c r="I295" s="26">
        <v>0</v>
      </c>
      <c r="J295" s="26">
        <v>0</v>
      </c>
      <c r="K295" s="26">
        <v>2.1744895253248475</v>
      </c>
      <c r="L295" s="26">
        <v>1.3531799729364005</v>
      </c>
      <c r="M295" s="26">
        <v>1.8777383684539954</v>
      </c>
      <c r="N295" s="26">
        <v>0.5207945837363291</v>
      </c>
      <c r="O295" s="26">
        <v>1.5002844141069398</v>
      </c>
      <c r="P295" s="26">
        <v>1.119636705292828</v>
      </c>
      <c r="Q295" s="26">
        <v>1.1197878296743775</v>
      </c>
      <c r="R295" s="26">
        <v>1.4607508532423208</v>
      </c>
      <c r="S295" s="26">
        <v>2.7083697361523678</v>
      </c>
      <c r="T295" s="26">
        <v>1.9518716577540107</v>
      </c>
      <c r="U295" s="26">
        <v>1.7121771217712176</v>
      </c>
      <c r="V295" s="26">
        <v>0.8744855967078189</v>
      </c>
      <c r="W295" s="26">
        <v>1.4950703087118151</v>
      </c>
      <c r="X295" s="26">
        <v>1.4405204460966543</v>
      </c>
      <c r="Y295" s="26">
        <v>1.1997832649585882</v>
      </c>
      <c r="Z295" s="26">
        <v>1.2770820910355796</v>
      </c>
      <c r="AA295" s="26">
        <v>1.8184561985965444</v>
      </c>
      <c r="AB295" s="26">
        <v>1.2892594028693294</v>
      </c>
      <c r="AC295" s="26">
        <v>1.915856358910176</v>
      </c>
      <c r="AD295" s="26">
        <v>1.1854570705818164</v>
      </c>
      <c r="AE295" s="26">
        <v>1.4535436063081892</v>
      </c>
      <c r="AF295" s="26">
        <v>0</v>
      </c>
      <c r="AG295" s="26">
        <v>0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0</v>
      </c>
      <c r="AN295" s="26">
        <v>0</v>
      </c>
      <c r="AO295" s="26">
        <v>0</v>
      </c>
      <c r="AP295" s="26">
        <v>0</v>
      </c>
      <c r="AQ295" s="26">
        <v>0</v>
      </c>
      <c r="AR295" s="27">
        <v>0</v>
      </c>
    </row>
    <row r="296" spans="1:44" ht="33.75" customHeight="1">
      <c r="A296" s="29" t="s">
        <v>969</v>
      </c>
      <c r="B296" s="30" t="s">
        <v>970</v>
      </c>
      <c r="C296" s="31" t="s">
        <v>971</v>
      </c>
      <c r="D296" s="26">
        <v>0.02988568724628297</v>
      </c>
      <c r="E296" s="26">
        <v>0.04043181174948449</v>
      </c>
      <c r="F296" s="26">
        <v>0.012361958134168453</v>
      </c>
      <c r="G296" s="26">
        <v>0.007365939893930465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0.007829627309740057</v>
      </c>
      <c r="Q296" s="26">
        <v>0.022101075585678503</v>
      </c>
      <c r="R296" s="26">
        <v>0.020477815699658702</v>
      </c>
      <c r="S296" s="26">
        <v>0</v>
      </c>
      <c r="T296" s="26">
        <v>0.026737967914438502</v>
      </c>
      <c r="U296" s="26">
        <v>0</v>
      </c>
      <c r="V296" s="26">
        <v>0.0051440329218107</v>
      </c>
      <c r="W296" s="26">
        <v>0.008081461128171973</v>
      </c>
      <c r="X296" s="26">
        <v>0.004646840148698885</v>
      </c>
      <c r="Y296" s="26">
        <v>0.007740537193281214</v>
      </c>
      <c r="Z296" s="26">
        <v>0.02981514609421586</v>
      </c>
      <c r="AA296" s="26">
        <v>0</v>
      </c>
      <c r="AB296" s="26">
        <v>0.009693679720822024</v>
      </c>
      <c r="AC296" s="26">
        <v>0</v>
      </c>
      <c r="AD296" s="26">
        <v>0.029760428550171122</v>
      </c>
      <c r="AE296" s="26">
        <v>0</v>
      </c>
      <c r="AF296" s="26">
        <v>0</v>
      </c>
      <c r="AG296" s="26">
        <v>0</v>
      </c>
      <c r="AH296" s="26">
        <v>0</v>
      </c>
      <c r="AI296" s="26">
        <v>0</v>
      </c>
      <c r="AJ296" s="26">
        <v>0</v>
      </c>
      <c r="AK296" s="26">
        <v>0</v>
      </c>
      <c r="AL296" s="26">
        <v>0</v>
      </c>
      <c r="AM296" s="26">
        <v>0</v>
      </c>
      <c r="AN296" s="26">
        <v>0</v>
      </c>
      <c r="AO296" s="26">
        <v>0</v>
      </c>
      <c r="AP296" s="26">
        <v>0</v>
      </c>
      <c r="AQ296" s="26">
        <v>0</v>
      </c>
      <c r="AR296" s="27">
        <v>0</v>
      </c>
    </row>
    <row r="297" spans="1:44" ht="33.75" customHeight="1">
      <c r="A297" s="29" t="s">
        <v>972</v>
      </c>
      <c r="B297" s="30" t="s">
        <v>973</v>
      </c>
      <c r="C297" s="31" t="s">
        <v>974</v>
      </c>
      <c r="D297" s="26">
        <v>0.09463800961322939</v>
      </c>
      <c r="E297" s="26">
        <v>0.06266930821170097</v>
      </c>
      <c r="F297" s="26">
        <v>0.09065435965056866</v>
      </c>
      <c r="G297" s="26">
        <v>0.06629345904537419</v>
      </c>
      <c r="H297" s="26">
        <v>0</v>
      </c>
      <c r="I297" s="26">
        <v>0</v>
      </c>
      <c r="J297" s="26">
        <v>0</v>
      </c>
      <c r="K297" s="26">
        <v>0</v>
      </c>
      <c r="L297" s="26">
        <v>0.04510599909788002</v>
      </c>
      <c r="M297" s="26">
        <v>0</v>
      </c>
      <c r="N297" s="26">
        <v>0.029759690499218807</v>
      </c>
      <c r="O297" s="26">
        <v>0</v>
      </c>
      <c r="P297" s="26">
        <v>0</v>
      </c>
      <c r="Q297" s="26">
        <v>0</v>
      </c>
      <c r="R297" s="26">
        <v>0.006825938566552901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  <c r="Z297" s="26">
        <v>0.009938382031405287</v>
      </c>
      <c r="AA297" s="26">
        <v>0</v>
      </c>
      <c r="AB297" s="26">
        <v>0</v>
      </c>
      <c r="AC297" s="26">
        <v>0</v>
      </c>
      <c r="AD297" s="26">
        <v>0.05456078567531372</v>
      </c>
      <c r="AE297" s="26">
        <v>0.10925327759832795</v>
      </c>
      <c r="AF297" s="26">
        <v>0</v>
      </c>
      <c r="AG297" s="26">
        <v>0</v>
      </c>
      <c r="AH297" s="26">
        <v>0</v>
      </c>
      <c r="AI297" s="26">
        <v>0</v>
      </c>
      <c r="AJ297" s="26">
        <v>0</v>
      </c>
      <c r="AK297" s="26">
        <v>0</v>
      </c>
      <c r="AL297" s="26">
        <v>0</v>
      </c>
      <c r="AM297" s="26">
        <v>0</v>
      </c>
      <c r="AN297" s="26">
        <v>0</v>
      </c>
      <c r="AO297" s="26">
        <v>0</v>
      </c>
      <c r="AP297" s="26">
        <v>0</v>
      </c>
      <c r="AQ297" s="26">
        <v>0</v>
      </c>
      <c r="AR297" s="27">
        <v>0</v>
      </c>
    </row>
    <row r="298" spans="1:44" ht="33.75" customHeight="1">
      <c r="A298" s="29" t="s">
        <v>975</v>
      </c>
      <c r="B298" s="30" t="s">
        <v>976</v>
      </c>
      <c r="C298" s="31" t="s">
        <v>977</v>
      </c>
      <c r="D298" s="26">
        <v>0.05229995268099519</v>
      </c>
      <c r="E298" s="26">
        <v>0.12129543524845349</v>
      </c>
      <c r="F298" s="26">
        <v>0.24723916268336904</v>
      </c>
      <c r="G298" s="26">
        <v>0.0220978196817914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0.014879845249609404</v>
      </c>
      <c r="O298" s="26">
        <v>0</v>
      </c>
      <c r="P298" s="26">
        <v>0</v>
      </c>
      <c r="Q298" s="26">
        <v>0.007367025195226167</v>
      </c>
      <c r="R298" s="26">
        <v>0.027303754266211604</v>
      </c>
      <c r="S298" s="26">
        <v>0</v>
      </c>
      <c r="T298" s="26">
        <v>0</v>
      </c>
      <c r="U298" s="26">
        <v>0.014760147601476016</v>
      </c>
      <c r="V298" s="26">
        <v>0</v>
      </c>
      <c r="W298" s="26">
        <v>0</v>
      </c>
      <c r="X298" s="26">
        <v>0</v>
      </c>
      <c r="Y298" s="26">
        <v>0</v>
      </c>
      <c r="Z298" s="26">
        <v>0.02981514609421586</v>
      </c>
      <c r="AA298" s="26">
        <v>0</v>
      </c>
      <c r="AB298" s="26">
        <v>0</v>
      </c>
      <c r="AC298" s="26">
        <v>0</v>
      </c>
      <c r="AD298" s="26">
        <v>0.18848271415108378</v>
      </c>
      <c r="AE298" s="26">
        <v>0.08075242257267717</v>
      </c>
      <c r="AF298" s="26">
        <v>0</v>
      </c>
      <c r="AG298" s="26">
        <v>0</v>
      </c>
      <c r="AH298" s="26">
        <v>0</v>
      </c>
      <c r="AI298" s="26">
        <v>0</v>
      </c>
      <c r="AJ298" s="26">
        <v>0</v>
      </c>
      <c r="AK298" s="26">
        <v>0</v>
      </c>
      <c r="AL298" s="26">
        <v>0</v>
      </c>
      <c r="AM298" s="26">
        <v>0</v>
      </c>
      <c r="AN298" s="26">
        <v>0</v>
      </c>
      <c r="AO298" s="26">
        <v>0</v>
      </c>
      <c r="AP298" s="26">
        <v>0</v>
      </c>
      <c r="AQ298" s="26">
        <v>0</v>
      </c>
      <c r="AR298" s="27">
        <v>0</v>
      </c>
    </row>
    <row r="299" spans="1:44" ht="33.75" customHeight="1">
      <c r="A299" s="29" t="s">
        <v>978</v>
      </c>
      <c r="B299" s="30" t="s">
        <v>979</v>
      </c>
      <c r="C299" s="31" t="s">
        <v>980</v>
      </c>
      <c r="D299" s="26">
        <v>0.10459990536199038</v>
      </c>
      <c r="E299" s="26">
        <v>0.09703634819876279</v>
      </c>
      <c r="F299" s="26">
        <v>0.1854293720125268</v>
      </c>
      <c r="G299" s="26">
        <v>0.06629345904537419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0.1043187982474442</v>
      </c>
      <c r="N299" s="26">
        <v>0.044639535748828216</v>
      </c>
      <c r="O299" s="26">
        <v>0.021331058020477817</v>
      </c>
      <c r="P299" s="26">
        <v>0</v>
      </c>
      <c r="Q299" s="26">
        <v>0</v>
      </c>
      <c r="R299" s="26">
        <v>0.027303754266211604</v>
      </c>
      <c r="S299" s="26">
        <v>0</v>
      </c>
      <c r="T299" s="26">
        <v>0</v>
      </c>
      <c r="U299" s="26">
        <v>0.014760147601476016</v>
      </c>
      <c r="V299" s="26">
        <v>0</v>
      </c>
      <c r="W299" s="26">
        <v>0.03232584451268789</v>
      </c>
      <c r="X299" s="26">
        <v>0.01858736059479554</v>
      </c>
      <c r="Y299" s="26">
        <v>0.007740537193281214</v>
      </c>
      <c r="Z299" s="26">
        <v>0.009938382031405287</v>
      </c>
      <c r="AA299" s="26">
        <v>0.007545461404964914</v>
      </c>
      <c r="AB299" s="26">
        <v>0.06785575804575417</v>
      </c>
      <c r="AC299" s="26">
        <v>0.03850967555598344</v>
      </c>
      <c r="AD299" s="26">
        <v>0.08928128565051337</v>
      </c>
      <c r="AE299" s="26">
        <v>0.09500285008550256</v>
      </c>
      <c r="AF299" s="26">
        <v>0</v>
      </c>
      <c r="AG299" s="26">
        <v>0</v>
      </c>
      <c r="AH299" s="26">
        <v>0</v>
      </c>
      <c r="AI299" s="26">
        <v>0</v>
      </c>
      <c r="AJ299" s="26">
        <v>0</v>
      </c>
      <c r="AK299" s="26">
        <v>0</v>
      </c>
      <c r="AL299" s="26">
        <v>0</v>
      </c>
      <c r="AM299" s="26">
        <v>0</v>
      </c>
      <c r="AN299" s="26">
        <v>0</v>
      </c>
      <c r="AO299" s="26">
        <v>0</v>
      </c>
      <c r="AP299" s="26">
        <v>0</v>
      </c>
      <c r="AQ299" s="26">
        <v>0</v>
      </c>
      <c r="AR299" s="27">
        <v>0</v>
      </c>
    </row>
    <row r="300" spans="1:44" ht="33.75" customHeight="1">
      <c r="A300" s="29" t="s">
        <v>981</v>
      </c>
      <c r="B300" s="30" t="s">
        <v>982</v>
      </c>
      <c r="C300" s="31" t="s">
        <v>983</v>
      </c>
      <c r="D300" s="26">
        <v>0.05977137449256594</v>
      </c>
      <c r="E300" s="26">
        <v>0.12736020701087616</v>
      </c>
      <c r="F300" s="26">
        <v>0.19367067743530575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0.04510599909788002</v>
      </c>
      <c r="M300" s="26">
        <v>0.08345503859795535</v>
      </c>
      <c r="N300" s="26">
        <v>0.007439922624804702</v>
      </c>
      <c r="O300" s="26">
        <v>0.007110352673492605</v>
      </c>
      <c r="P300" s="26">
        <v>0</v>
      </c>
      <c r="Q300" s="26">
        <v>0.007367025195226167</v>
      </c>
      <c r="R300" s="26">
        <v>0.006825938566552901</v>
      </c>
      <c r="S300" s="26">
        <v>0</v>
      </c>
      <c r="T300" s="26">
        <v>0</v>
      </c>
      <c r="U300" s="26">
        <v>0.007380073800738008</v>
      </c>
      <c r="V300" s="26">
        <v>0</v>
      </c>
      <c r="W300" s="26">
        <v>0.04040730564085987</v>
      </c>
      <c r="X300" s="26">
        <v>0.00929368029739777</v>
      </c>
      <c r="Y300" s="26">
        <v>0</v>
      </c>
      <c r="Z300" s="26">
        <v>0.01490757304710793</v>
      </c>
      <c r="AA300" s="26">
        <v>0</v>
      </c>
      <c r="AB300" s="26">
        <v>0.06785575804575417</v>
      </c>
      <c r="AC300" s="26">
        <v>0.01925483777799172</v>
      </c>
      <c r="AD300" s="26">
        <v>0.20336292842616935</v>
      </c>
      <c r="AE300" s="26">
        <v>0.07125213756412692</v>
      </c>
      <c r="AF300" s="26">
        <v>0</v>
      </c>
      <c r="AG300" s="26">
        <v>0</v>
      </c>
      <c r="AH300" s="26">
        <v>0</v>
      </c>
      <c r="AI300" s="26">
        <v>0</v>
      </c>
      <c r="AJ300" s="26">
        <v>0</v>
      </c>
      <c r="AK300" s="26">
        <v>0</v>
      </c>
      <c r="AL300" s="26">
        <v>0</v>
      </c>
      <c r="AM300" s="26">
        <v>0</v>
      </c>
      <c r="AN300" s="26">
        <v>0</v>
      </c>
      <c r="AO300" s="26">
        <v>0</v>
      </c>
      <c r="AP300" s="26">
        <v>0</v>
      </c>
      <c r="AQ300" s="26">
        <v>0</v>
      </c>
      <c r="AR300" s="27">
        <v>0</v>
      </c>
    </row>
    <row r="301" spans="1:44" ht="33.75" customHeight="1">
      <c r="A301" s="29" t="s">
        <v>984</v>
      </c>
      <c r="B301" s="30" t="s">
        <v>985</v>
      </c>
      <c r="C301" s="31" t="s">
        <v>986</v>
      </c>
      <c r="D301" s="26">
        <v>0.05229995268099519</v>
      </c>
      <c r="E301" s="26">
        <v>0.14757611288561842</v>
      </c>
      <c r="F301" s="26">
        <v>0.27196307895170596</v>
      </c>
      <c r="G301" s="26">
        <v>0.05156157925751326</v>
      </c>
      <c r="H301" s="26">
        <v>0</v>
      </c>
      <c r="I301" s="26">
        <v>0</v>
      </c>
      <c r="J301" s="26">
        <v>0</v>
      </c>
      <c r="K301" s="26">
        <v>0</v>
      </c>
      <c r="L301" s="26">
        <v>0.04510599909788002</v>
      </c>
      <c r="M301" s="26">
        <v>0.020863759649488837</v>
      </c>
      <c r="N301" s="26">
        <v>0.007439922624804702</v>
      </c>
      <c r="O301" s="26">
        <v>0.01422070534698521</v>
      </c>
      <c r="P301" s="26">
        <v>0</v>
      </c>
      <c r="Q301" s="26">
        <v>0.014734050390452334</v>
      </c>
      <c r="R301" s="26">
        <v>0.027303754266211604</v>
      </c>
      <c r="S301" s="26">
        <v>0</v>
      </c>
      <c r="T301" s="26">
        <v>0.026737967914438502</v>
      </c>
      <c r="U301" s="26">
        <v>0.022140221402214024</v>
      </c>
      <c r="V301" s="26">
        <v>0.0102880658436214</v>
      </c>
      <c r="W301" s="26">
        <v>0.008081461128171973</v>
      </c>
      <c r="X301" s="26">
        <v>0.023234200743494422</v>
      </c>
      <c r="Y301" s="26">
        <v>0</v>
      </c>
      <c r="Z301" s="26">
        <v>0.024845955078513216</v>
      </c>
      <c r="AA301" s="26">
        <v>0.02263638421489474</v>
      </c>
      <c r="AB301" s="26">
        <v>0.02908103916246607</v>
      </c>
      <c r="AC301" s="26">
        <v>0.00962741888899586</v>
      </c>
      <c r="AD301" s="26">
        <v>0.2678438569515401</v>
      </c>
      <c r="AE301" s="26">
        <v>0.12825384761542846</v>
      </c>
      <c r="AF301" s="26">
        <v>0</v>
      </c>
      <c r="AG301" s="26">
        <v>0</v>
      </c>
      <c r="AH301" s="26">
        <v>0</v>
      </c>
      <c r="AI301" s="26">
        <v>0</v>
      </c>
      <c r="AJ301" s="26">
        <v>0</v>
      </c>
      <c r="AK301" s="26">
        <v>0</v>
      </c>
      <c r="AL301" s="26">
        <v>0</v>
      </c>
      <c r="AM301" s="26">
        <v>0</v>
      </c>
      <c r="AN301" s="26">
        <v>0</v>
      </c>
      <c r="AO301" s="26">
        <v>0</v>
      </c>
      <c r="AP301" s="26">
        <v>0</v>
      </c>
      <c r="AQ301" s="26">
        <v>0</v>
      </c>
      <c r="AR301" s="27">
        <v>0</v>
      </c>
    </row>
    <row r="302" spans="1:44" ht="33.75" customHeight="1">
      <c r="A302" s="29" t="s">
        <v>987</v>
      </c>
      <c r="B302" s="30" t="s">
        <v>988</v>
      </c>
      <c r="C302" s="31" t="s">
        <v>989</v>
      </c>
      <c r="D302" s="26">
        <v>0.15440938410579533</v>
      </c>
      <c r="E302" s="26">
        <v>0.05862612703675252</v>
      </c>
      <c r="F302" s="26">
        <v>0.2060326355694742</v>
      </c>
      <c r="G302" s="26">
        <v>1.2301119622863879</v>
      </c>
      <c r="H302" s="26">
        <v>0</v>
      </c>
      <c r="I302" s="26">
        <v>0</v>
      </c>
      <c r="J302" s="26">
        <v>0</v>
      </c>
      <c r="K302" s="26">
        <v>0.07955449482895784</v>
      </c>
      <c r="L302" s="26">
        <v>0.04510599909788002</v>
      </c>
      <c r="M302" s="26">
        <v>0.12518255789693303</v>
      </c>
      <c r="N302" s="26">
        <v>0.11903876199687523</v>
      </c>
      <c r="O302" s="26">
        <v>0.035551763367463025</v>
      </c>
      <c r="P302" s="26">
        <v>0.06263701847792046</v>
      </c>
      <c r="Q302" s="26">
        <v>0.13260645351407102</v>
      </c>
      <c r="R302" s="26">
        <v>0.040955631399317405</v>
      </c>
      <c r="S302" s="26">
        <v>0.10484011881880134</v>
      </c>
      <c r="T302" s="26">
        <v>0.18716577540106952</v>
      </c>
      <c r="U302" s="26">
        <v>0.03690036900369004</v>
      </c>
      <c r="V302" s="26">
        <v>0.0205761316872428</v>
      </c>
      <c r="W302" s="26">
        <v>0.16971068369161144</v>
      </c>
      <c r="X302" s="26">
        <v>0.023234200743494422</v>
      </c>
      <c r="Y302" s="26">
        <v>0.18577289263874913</v>
      </c>
      <c r="Z302" s="26">
        <v>0.21864440469091634</v>
      </c>
      <c r="AA302" s="26">
        <v>0.030181845619859655</v>
      </c>
      <c r="AB302" s="26">
        <v>0.2520356727413726</v>
      </c>
      <c r="AC302" s="26">
        <v>0.2214306344469048</v>
      </c>
      <c r="AD302" s="26">
        <v>0.06448092852537077</v>
      </c>
      <c r="AE302" s="26">
        <v>0.14250427512825384</v>
      </c>
      <c r="AF302" s="26">
        <v>0</v>
      </c>
      <c r="AG302" s="26">
        <v>0</v>
      </c>
      <c r="AH302" s="26">
        <v>0</v>
      </c>
      <c r="AI302" s="26">
        <v>0</v>
      </c>
      <c r="AJ302" s="26">
        <v>0</v>
      </c>
      <c r="AK302" s="26">
        <v>0</v>
      </c>
      <c r="AL302" s="26">
        <v>0</v>
      </c>
      <c r="AM302" s="26">
        <v>0</v>
      </c>
      <c r="AN302" s="26">
        <v>0</v>
      </c>
      <c r="AO302" s="26">
        <v>0</v>
      </c>
      <c r="AP302" s="26">
        <v>0</v>
      </c>
      <c r="AQ302" s="26">
        <v>0</v>
      </c>
      <c r="AR302" s="27">
        <v>0</v>
      </c>
    </row>
    <row r="303" spans="1:44" ht="33.75" customHeight="1">
      <c r="A303" s="29" t="s">
        <v>990</v>
      </c>
      <c r="B303" s="30" t="s">
        <v>991</v>
      </c>
      <c r="C303" s="31" t="s">
        <v>992</v>
      </c>
      <c r="D303" s="26">
        <v>0.11456180111075137</v>
      </c>
      <c r="E303" s="26">
        <v>0.09299316702381434</v>
      </c>
      <c r="F303" s="26">
        <v>0.18130871930113732</v>
      </c>
      <c r="G303" s="26">
        <v>0.44195639363582795</v>
      </c>
      <c r="H303" s="26">
        <v>0</v>
      </c>
      <c r="I303" s="26">
        <v>0</v>
      </c>
      <c r="J303" s="26">
        <v>0.016337199803953602</v>
      </c>
      <c r="K303" s="26">
        <v>0.13259082471492972</v>
      </c>
      <c r="L303" s="26">
        <v>0.18042399639152007</v>
      </c>
      <c r="M303" s="26">
        <v>0.020863759649488837</v>
      </c>
      <c r="N303" s="26">
        <v>0.08183914887285172</v>
      </c>
      <c r="O303" s="26">
        <v>0.12798634812286688</v>
      </c>
      <c r="P303" s="26">
        <v>0.08612590040714062</v>
      </c>
      <c r="Q303" s="26">
        <v>0.1841756298806542</v>
      </c>
      <c r="R303" s="26">
        <v>0.18430034129692832</v>
      </c>
      <c r="S303" s="26">
        <v>0.12231347195526823</v>
      </c>
      <c r="T303" s="26">
        <v>0.18716577540106952</v>
      </c>
      <c r="U303" s="26">
        <v>0.11808118081180813</v>
      </c>
      <c r="V303" s="26">
        <v>0.06172839506172839</v>
      </c>
      <c r="W303" s="26">
        <v>0.13738483917892355</v>
      </c>
      <c r="X303" s="26">
        <v>0.055762081784386616</v>
      </c>
      <c r="Y303" s="26">
        <v>0.10062698351265577</v>
      </c>
      <c r="Z303" s="26">
        <v>0.16398330351818724</v>
      </c>
      <c r="AA303" s="26">
        <v>0.10563645966950878</v>
      </c>
      <c r="AB303" s="26">
        <v>0.2520356727413726</v>
      </c>
      <c r="AC303" s="26">
        <v>0.4909983633387889</v>
      </c>
      <c r="AD303" s="26">
        <v>0.1488021427508556</v>
      </c>
      <c r="AE303" s="26">
        <v>0.1567547026410792</v>
      </c>
      <c r="AF303" s="26">
        <v>0.13850415512465375</v>
      </c>
      <c r="AG303" s="26">
        <v>0</v>
      </c>
      <c r="AH303" s="26">
        <v>0</v>
      </c>
      <c r="AI303" s="26">
        <v>0</v>
      </c>
      <c r="AJ303" s="26">
        <v>0</v>
      </c>
      <c r="AK303" s="26">
        <v>0</v>
      </c>
      <c r="AL303" s="26">
        <v>0</v>
      </c>
      <c r="AM303" s="26">
        <v>0</v>
      </c>
      <c r="AN303" s="26">
        <v>0</v>
      </c>
      <c r="AO303" s="26">
        <v>0</v>
      </c>
      <c r="AP303" s="26">
        <v>0</v>
      </c>
      <c r="AQ303" s="26">
        <v>0</v>
      </c>
      <c r="AR303" s="27">
        <v>0</v>
      </c>
    </row>
    <row r="304" spans="1:44" ht="33.75" customHeight="1">
      <c r="A304" s="29" t="s">
        <v>993</v>
      </c>
      <c r="B304" s="30" t="s">
        <v>994</v>
      </c>
      <c r="C304" s="31" t="s">
        <v>995</v>
      </c>
      <c r="D304" s="26">
        <v>0.08716658780165865</v>
      </c>
      <c r="E304" s="26">
        <v>0.08692839526139166</v>
      </c>
      <c r="F304" s="26">
        <v>0.20191198285808473</v>
      </c>
      <c r="G304" s="26">
        <v>0.33146729522687096</v>
      </c>
      <c r="H304" s="26">
        <v>0</v>
      </c>
      <c r="I304" s="26">
        <v>0</v>
      </c>
      <c r="J304" s="26">
        <v>0.032674399607907204</v>
      </c>
      <c r="K304" s="26">
        <v>0.10607265977194379</v>
      </c>
      <c r="L304" s="26">
        <v>0.2706359945872801</v>
      </c>
      <c r="M304" s="26">
        <v>0.12518255789693303</v>
      </c>
      <c r="N304" s="26">
        <v>0.08927907149765643</v>
      </c>
      <c r="O304" s="26">
        <v>0.19197952218430034</v>
      </c>
      <c r="P304" s="26">
        <v>0.18008142812402128</v>
      </c>
      <c r="Q304" s="26">
        <v>0.1620745542949757</v>
      </c>
      <c r="R304" s="26">
        <v>0.32081911262798635</v>
      </c>
      <c r="S304" s="26">
        <v>0.24462694391053647</v>
      </c>
      <c r="T304" s="26">
        <v>0.21390374331550802</v>
      </c>
      <c r="U304" s="26">
        <v>0.14022140221402216</v>
      </c>
      <c r="V304" s="26">
        <v>0.1337448559670782</v>
      </c>
      <c r="W304" s="26">
        <v>0.10505899466623565</v>
      </c>
      <c r="X304" s="26">
        <v>0.11617100371747212</v>
      </c>
      <c r="Y304" s="26">
        <v>0.030962148773124858</v>
      </c>
      <c r="Z304" s="26">
        <v>0.16895249453388989</v>
      </c>
      <c r="AA304" s="26">
        <v>0.18109107371915792</v>
      </c>
      <c r="AB304" s="26">
        <v>0.23264831329972857</v>
      </c>
      <c r="AC304" s="26">
        <v>0.7028015788966978</v>
      </c>
      <c r="AD304" s="26">
        <v>0.2976042855017112</v>
      </c>
      <c r="AE304" s="26">
        <v>0.10450313509405282</v>
      </c>
      <c r="AF304" s="26">
        <v>0</v>
      </c>
      <c r="AG304" s="26">
        <v>0</v>
      </c>
      <c r="AH304" s="26">
        <v>0</v>
      </c>
      <c r="AI304" s="26">
        <v>0</v>
      </c>
      <c r="AJ304" s="26">
        <v>0</v>
      </c>
      <c r="AK304" s="26">
        <v>0</v>
      </c>
      <c r="AL304" s="26">
        <v>0</v>
      </c>
      <c r="AM304" s="26">
        <v>0</v>
      </c>
      <c r="AN304" s="26">
        <v>0</v>
      </c>
      <c r="AO304" s="26">
        <v>0</v>
      </c>
      <c r="AP304" s="26">
        <v>0</v>
      </c>
      <c r="AQ304" s="26">
        <v>0</v>
      </c>
      <c r="AR304" s="27">
        <v>0</v>
      </c>
    </row>
    <row r="305" spans="1:44" ht="33.75" customHeight="1">
      <c r="A305" s="29" t="s">
        <v>996</v>
      </c>
      <c r="B305" s="30" t="s">
        <v>997</v>
      </c>
      <c r="C305" s="31" t="s">
        <v>998</v>
      </c>
      <c r="D305" s="26">
        <v>0.15440938410579533</v>
      </c>
      <c r="E305" s="26">
        <v>0.09299316702381434</v>
      </c>
      <c r="F305" s="26">
        <v>0.11125762320751606</v>
      </c>
      <c r="G305" s="26">
        <v>0.09575721862109605</v>
      </c>
      <c r="H305" s="26">
        <v>0</v>
      </c>
      <c r="I305" s="26">
        <v>0</v>
      </c>
      <c r="J305" s="26">
        <v>0.016337199803953602</v>
      </c>
      <c r="K305" s="26">
        <v>0.026518164942985947</v>
      </c>
      <c r="L305" s="26">
        <v>0.31574199368516015</v>
      </c>
      <c r="M305" s="26">
        <v>0.18777383684539956</v>
      </c>
      <c r="N305" s="26">
        <v>0.24551744661855515</v>
      </c>
      <c r="O305" s="26">
        <v>0.12798634812286688</v>
      </c>
      <c r="P305" s="26">
        <v>0.06263701847792046</v>
      </c>
      <c r="Q305" s="26">
        <v>0.1841756298806542</v>
      </c>
      <c r="R305" s="26">
        <v>0.12969283276450513</v>
      </c>
      <c r="S305" s="26">
        <v>0.12231347195526823</v>
      </c>
      <c r="T305" s="26">
        <v>0.10695187165775401</v>
      </c>
      <c r="U305" s="26">
        <v>0.12546125461254612</v>
      </c>
      <c r="V305" s="26">
        <v>0.0823045267489712</v>
      </c>
      <c r="W305" s="26">
        <v>0.11314045579440762</v>
      </c>
      <c r="X305" s="26">
        <v>0.10687732342007435</v>
      </c>
      <c r="Y305" s="26">
        <v>0.13932966947906186</v>
      </c>
      <c r="Z305" s="26">
        <v>0.15404492148678195</v>
      </c>
      <c r="AA305" s="26">
        <v>0.07545461404964914</v>
      </c>
      <c r="AB305" s="26">
        <v>0.15509887553315238</v>
      </c>
      <c r="AC305" s="26">
        <v>0.15403870222393376</v>
      </c>
      <c r="AD305" s="26">
        <v>0.08432121422548484</v>
      </c>
      <c r="AE305" s="26">
        <v>0.12350370511115334</v>
      </c>
      <c r="AF305" s="26">
        <v>0</v>
      </c>
      <c r="AG305" s="26">
        <v>0</v>
      </c>
      <c r="AH305" s="26">
        <v>0</v>
      </c>
      <c r="AI305" s="26">
        <v>0</v>
      </c>
      <c r="AJ305" s="26">
        <v>0</v>
      </c>
      <c r="AK305" s="26">
        <v>0</v>
      </c>
      <c r="AL305" s="26">
        <v>0</v>
      </c>
      <c r="AM305" s="26">
        <v>0</v>
      </c>
      <c r="AN305" s="26">
        <v>0</v>
      </c>
      <c r="AO305" s="26">
        <v>0.0945179584120983</v>
      </c>
      <c r="AP305" s="26">
        <v>0</v>
      </c>
      <c r="AQ305" s="26">
        <v>0</v>
      </c>
      <c r="AR305" s="27">
        <v>0</v>
      </c>
    </row>
    <row r="306" spans="1:44" ht="33.75" customHeight="1">
      <c r="A306" s="29" t="s">
        <v>999</v>
      </c>
      <c r="B306" s="30" t="s">
        <v>1000</v>
      </c>
      <c r="C306" s="31" t="s">
        <v>1001</v>
      </c>
      <c r="D306" s="26">
        <v>0.4084377256992006</v>
      </c>
      <c r="E306" s="26">
        <v>0.6731896656289168</v>
      </c>
      <c r="F306" s="26">
        <v>0.263721773528927</v>
      </c>
      <c r="G306" s="26">
        <v>0.6629345904537419</v>
      </c>
      <c r="H306" s="26">
        <v>0.010215548064153642</v>
      </c>
      <c r="I306" s="26">
        <v>0</v>
      </c>
      <c r="J306" s="26">
        <v>0</v>
      </c>
      <c r="K306" s="26">
        <v>0.23866348448687352</v>
      </c>
      <c r="L306" s="26">
        <v>0.2255299954894001</v>
      </c>
      <c r="M306" s="26">
        <v>0.14604631754642186</v>
      </c>
      <c r="N306" s="26">
        <v>0.16367829774570344</v>
      </c>
      <c r="O306" s="26">
        <v>0.15642775881683732</v>
      </c>
      <c r="P306" s="26">
        <v>0.19574068274350143</v>
      </c>
      <c r="Q306" s="26">
        <v>0.23574480624723734</v>
      </c>
      <c r="R306" s="26">
        <v>0.13651877133105803</v>
      </c>
      <c r="S306" s="26">
        <v>0.1397868250917351</v>
      </c>
      <c r="T306" s="26">
        <v>0.267379679144385</v>
      </c>
      <c r="U306" s="26">
        <v>0.33210332103321033</v>
      </c>
      <c r="V306" s="26">
        <v>0.25205761316872427</v>
      </c>
      <c r="W306" s="26">
        <v>0.32325844512687896</v>
      </c>
      <c r="X306" s="26">
        <v>0.3392193308550186</v>
      </c>
      <c r="Y306" s="26">
        <v>0.09288644631937457</v>
      </c>
      <c r="Z306" s="26">
        <v>0.2385211687537269</v>
      </c>
      <c r="AA306" s="26">
        <v>0.21127291933901757</v>
      </c>
      <c r="AB306" s="26">
        <v>0.15509887553315238</v>
      </c>
      <c r="AC306" s="26">
        <v>0.2695677288918841</v>
      </c>
      <c r="AD306" s="26">
        <v>0.4017657854273102</v>
      </c>
      <c r="AE306" s="26">
        <v>0.20900627018810564</v>
      </c>
      <c r="AF306" s="26">
        <v>0.13850415512465375</v>
      </c>
      <c r="AG306" s="26">
        <v>0</v>
      </c>
      <c r="AH306" s="26">
        <v>0</v>
      </c>
      <c r="AI306" s="26">
        <v>0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0</v>
      </c>
      <c r="AQ306" s="26">
        <v>0</v>
      </c>
      <c r="AR306" s="27">
        <v>0</v>
      </c>
    </row>
    <row r="307" spans="1:44" ht="33.75" customHeight="1">
      <c r="A307" s="29" t="s">
        <v>1002</v>
      </c>
      <c r="B307" s="30" t="s">
        <v>1003</v>
      </c>
      <c r="C307" s="31" t="s">
        <v>1004</v>
      </c>
      <c r="D307" s="26">
        <v>0.07471421811570741</v>
      </c>
      <c r="E307" s="26">
        <v>0.06266930821170097</v>
      </c>
      <c r="F307" s="26">
        <v>0.19779133014669525</v>
      </c>
      <c r="G307" s="26">
        <v>0.11785503830288745</v>
      </c>
      <c r="H307" s="26">
        <v>0.020431096128307284</v>
      </c>
      <c r="I307" s="26">
        <v>0</v>
      </c>
      <c r="J307" s="26">
        <v>0.016337199803953602</v>
      </c>
      <c r="K307" s="26">
        <v>0.23866348448687352</v>
      </c>
      <c r="L307" s="26">
        <v>0.18042399639152007</v>
      </c>
      <c r="M307" s="26">
        <v>0.25036511579386606</v>
      </c>
      <c r="N307" s="26">
        <v>0.3199166728666022</v>
      </c>
      <c r="O307" s="26">
        <v>0.09954493742889646</v>
      </c>
      <c r="P307" s="26">
        <v>0.07829627309740056</v>
      </c>
      <c r="Q307" s="26">
        <v>0.21364373066155884</v>
      </c>
      <c r="R307" s="26">
        <v>0.15699658703071673</v>
      </c>
      <c r="S307" s="26">
        <v>0.12231347195526823</v>
      </c>
      <c r="T307" s="26">
        <v>0.21390374331550802</v>
      </c>
      <c r="U307" s="26">
        <v>0.0885608856088561</v>
      </c>
      <c r="V307" s="26">
        <v>0.0874485596707819</v>
      </c>
      <c r="W307" s="26">
        <v>0.2505252949733312</v>
      </c>
      <c r="X307" s="26">
        <v>0.09758364312267657</v>
      </c>
      <c r="Y307" s="26">
        <v>0.30962148773124853</v>
      </c>
      <c r="Z307" s="26">
        <v>0.2037368316438084</v>
      </c>
      <c r="AA307" s="26">
        <v>0.08300007545461405</v>
      </c>
      <c r="AB307" s="26">
        <v>0.1260178363706863</v>
      </c>
      <c r="AC307" s="26">
        <v>0.3850967555598344</v>
      </c>
      <c r="AD307" s="26">
        <v>0.03968057140022816</v>
      </c>
      <c r="AE307" s="26">
        <v>0.14250427512825384</v>
      </c>
      <c r="AF307" s="26">
        <v>0</v>
      </c>
      <c r="AG307" s="26">
        <v>0</v>
      </c>
      <c r="AH307" s="26">
        <v>0</v>
      </c>
      <c r="AI307" s="26">
        <v>0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7">
        <v>0</v>
      </c>
    </row>
    <row r="308" spans="1:44" ht="33.75" customHeight="1">
      <c r="A308" s="29" t="s">
        <v>1005</v>
      </c>
      <c r="B308" s="30" t="s">
        <v>1006</v>
      </c>
      <c r="C308" s="31" t="s">
        <v>1007</v>
      </c>
      <c r="D308" s="26">
        <v>0.18180459741488805</v>
      </c>
      <c r="E308" s="26">
        <v>0.23248291755953587</v>
      </c>
      <c r="F308" s="26">
        <v>0.5356848524806329</v>
      </c>
      <c r="G308" s="26">
        <v>0.10312315851502651</v>
      </c>
      <c r="H308" s="26">
        <v>0.07150883644907549</v>
      </c>
      <c r="I308" s="26">
        <v>0</v>
      </c>
      <c r="J308" s="26">
        <v>0</v>
      </c>
      <c r="K308" s="26">
        <v>0.5833996287456908</v>
      </c>
      <c r="L308" s="26">
        <v>0.4510599909788002</v>
      </c>
      <c r="M308" s="26">
        <v>0.22950135614437725</v>
      </c>
      <c r="N308" s="26">
        <v>0.29015698236738335</v>
      </c>
      <c r="O308" s="26">
        <v>0.2915244596131968</v>
      </c>
      <c r="P308" s="26">
        <v>0.29752583777012215</v>
      </c>
      <c r="Q308" s="26">
        <v>0.4125534109326654</v>
      </c>
      <c r="R308" s="26">
        <v>0.3822525597269625</v>
      </c>
      <c r="S308" s="26">
        <v>0.34946706272933775</v>
      </c>
      <c r="T308" s="26">
        <v>0.8823529411764706</v>
      </c>
      <c r="U308" s="26">
        <v>0.24354243542435422</v>
      </c>
      <c r="V308" s="26">
        <v>0.4732510288065843</v>
      </c>
      <c r="W308" s="26">
        <v>0.5010505899466624</v>
      </c>
      <c r="X308" s="26">
        <v>0.23234200743494424</v>
      </c>
      <c r="Y308" s="26">
        <v>0.1161080578992182</v>
      </c>
      <c r="Z308" s="26">
        <v>0.3925660902405088</v>
      </c>
      <c r="AA308" s="26">
        <v>0.4829095299177545</v>
      </c>
      <c r="AB308" s="26">
        <v>0.30050407134548274</v>
      </c>
      <c r="AC308" s="26">
        <v>0.8087031866756522</v>
      </c>
      <c r="AD308" s="26">
        <v>0.2678438569515401</v>
      </c>
      <c r="AE308" s="26">
        <v>0.38001140034201025</v>
      </c>
      <c r="AF308" s="26">
        <v>0</v>
      </c>
      <c r="AG308" s="26">
        <v>0</v>
      </c>
      <c r="AH308" s="26">
        <v>0</v>
      </c>
      <c r="AI308" s="26">
        <v>0</v>
      </c>
      <c r="AJ308" s="26">
        <v>0</v>
      </c>
      <c r="AK308" s="26">
        <v>0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7">
        <v>0</v>
      </c>
    </row>
    <row r="309" spans="1:44" ht="33.75" customHeight="1">
      <c r="A309" s="29" t="s">
        <v>1008</v>
      </c>
      <c r="B309" s="30" t="s">
        <v>1009</v>
      </c>
      <c r="C309" s="31" t="s">
        <v>1010</v>
      </c>
      <c r="D309" s="26">
        <v>0.08467611386446841</v>
      </c>
      <c r="E309" s="26">
        <v>0.03841022116201027</v>
      </c>
      <c r="F309" s="26">
        <v>0.11125762320751606</v>
      </c>
      <c r="G309" s="26">
        <v>0.27253977607542723</v>
      </c>
      <c r="H309" s="26">
        <v>0.010215548064153642</v>
      </c>
      <c r="I309" s="26">
        <v>0</v>
      </c>
      <c r="J309" s="26">
        <v>0.24505799705930403</v>
      </c>
      <c r="K309" s="26">
        <v>0.10607265977194379</v>
      </c>
      <c r="L309" s="26">
        <v>0.04510599909788002</v>
      </c>
      <c r="M309" s="26">
        <v>0.041727519298977674</v>
      </c>
      <c r="N309" s="26">
        <v>0.11159883937207055</v>
      </c>
      <c r="O309" s="26">
        <v>0.1422070534698521</v>
      </c>
      <c r="P309" s="26">
        <v>0.03131850923896023</v>
      </c>
      <c r="Q309" s="26">
        <v>0.09577132753794018</v>
      </c>
      <c r="R309" s="26">
        <v>0.12286689419795221</v>
      </c>
      <c r="S309" s="26">
        <v>0.08736676568233444</v>
      </c>
      <c r="T309" s="26">
        <v>0.08021390374331551</v>
      </c>
      <c r="U309" s="26">
        <v>0.029520295202952032</v>
      </c>
      <c r="V309" s="26">
        <v>0.102880658436214</v>
      </c>
      <c r="W309" s="26">
        <v>0.34750282851139486</v>
      </c>
      <c r="X309" s="26">
        <v>0.11152416356877323</v>
      </c>
      <c r="Y309" s="26">
        <v>0.0541837603529685</v>
      </c>
      <c r="Z309" s="26">
        <v>0.054661101172729085</v>
      </c>
      <c r="AA309" s="26">
        <v>0.015090922809929828</v>
      </c>
      <c r="AB309" s="26">
        <v>0.07754943776657619</v>
      </c>
      <c r="AC309" s="26">
        <v>0.11552902666795031</v>
      </c>
      <c r="AD309" s="26">
        <v>0.09424135707554189</v>
      </c>
      <c r="AE309" s="26">
        <v>0.11875356260687821</v>
      </c>
      <c r="AF309" s="26">
        <v>0.13850415512465375</v>
      </c>
      <c r="AG309" s="26">
        <v>0</v>
      </c>
      <c r="AH309" s="26">
        <v>0</v>
      </c>
      <c r="AI309" s="26">
        <v>0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7">
        <v>0</v>
      </c>
    </row>
    <row r="310" spans="1:44" ht="33.75" customHeight="1">
      <c r="A310" s="29" t="s">
        <v>1011</v>
      </c>
      <c r="B310" s="30" t="s">
        <v>1012</v>
      </c>
      <c r="C310" s="31" t="s">
        <v>1013</v>
      </c>
      <c r="D310" s="26">
        <v>0.12452369685951237</v>
      </c>
      <c r="E310" s="26">
        <v>0.15768406582298952</v>
      </c>
      <c r="F310" s="26">
        <v>0.11949892863029503</v>
      </c>
      <c r="G310" s="26">
        <v>0.5745433117265764</v>
      </c>
      <c r="H310" s="26">
        <v>0.25538870160384103</v>
      </c>
      <c r="I310" s="26">
        <v>0</v>
      </c>
      <c r="J310" s="26">
        <v>1.1762783858846593</v>
      </c>
      <c r="K310" s="26">
        <v>0.21214531954388757</v>
      </c>
      <c r="L310" s="26">
        <v>0.09021199819576003</v>
      </c>
      <c r="M310" s="26">
        <v>0.12518255789693303</v>
      </c>
      <c r="N310" s="26">
        <v>0.15623837512089875</v>
      </c>
      <c r="O310" s="26">
        <v>0.12798634812286688</v>
      </c>
      <c r="P310" s="26">
        <v>0.11744440964610084</v>
      </c>
      <c r="Q310" s="26">
        <v>0.1399734787092972</v>
      </c>
      <c r="R310" s="26">
        <v>0.12969283276450513</v>
      </c>
      <c r="S310" s="26">
        <v>0.1397868250917351</v>
      </c>
      <c r="T310" s="26">
        <v>0.16042780748663102</v>
      </c>
      <c r="U310" s="26">
        <v>0.07380073800738007</v>
      </c>
      <c r="V310" s="26">
        <v>0.22119341563786007</v>
      </c>
      <c r="W310" s="26">
        <v>0.16162922256343948</v>
      </c>
      <c r="X310" s="26">
        <v>0.1533457249070632</v>
      </c>
      <c r="Y310" s="26">
        <v>0.07740537193281213</v>
      </c>
      <c r="Z310" s="26">
        <v>0.10435301132975551</v>
      </c>
      <c r="AA310" s="26">
        <v>0.09054553685957896</v>
      </c>
      <c r="AB310" s="26">
        <v>0.11632415664986429</v>
      </c>
      <c r="AC310" s="26">
        <v>0.1251564455569462</v>
      </c>
      <c r="AD310" s="26">
        <v>0.27280392837656864</v>
      </c>
      <c r="AE310" s="26">
        <v>0.18525555766673</v>
      </c>
      <c r="AF310" s="26">
        <v>0</v>
      </c>
      <c r="AG310" s="26">
        <v>0.28653295128939826</v>
      </c>
      <c r="AH310" s="26">
        <v>0</v>
      </c>
      <c r="AI310" s="26">
        <v>0</v>
      </c>
      <c r="AJ310" s="26">
        <v>0</v>
      </c>
      <c r="AK310" s="26">
        <v>0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7">
        <v>0</v>
      </c>
    </row>
    <row r="311" spans="1:44" ht="33.75" customHeight="1">
      <c r="A311" s="29" t="s">
        <v>1014</v>
      </c>
      <c r="B311" s="30" t="s">
        <v>1015</v>
      </c>
      <c r="C311" s="31" t="s">
        <v>1016</v>
      </c>
      <c r="D311" s="26">
        <v>0.19176649316364905</v>
      </c>
      <c r="E311" s="26">
        <v>0.11725225407350504</v>
      </c>
      <c r="F311" s="26">
        <v>0.27196307895170596</v>
      </c>
      <c r="G311" s="26">
        <v>0.2872716558632882</v>
      </c>
      <c r="H311" s="26">
        <v>0.051077740320768214</v>
      </c>
      <c r="I311" s="26">
        <v>0</v>
      </c>
      <c r="J311" s="26">
        <v>0.19604639764744322</v>
      </c>
      <c r="K311" s="26">
        <v>1.2728719172633254</v>
      </c>
      <c r="L311" s="26">
        <v>1.2178619756427604</v>
      </c>
      <c r="M311" s="26">
        <v>0.5424577508867098</v>
      </c>
      <c r="N311" s="26">
        <v>0.8258314113533218</v>
      </c>
      <c r="O311" s="26">
        <v>0.39106939704209326</v>
      </c>
      <c r="P311" s="26">
        <v>0.29752583777012215</v>
      </c>
      <c r="Q311" s="26">
        <v>0.30941505819949905</v>
      </c>
      <c r="R311" s="26">
        <v>0.15699658703071673</v>
      </c>
      <c r="S311" s="26">
        <v>0.6639874191857418</v>
      </c>
      <c r="T311" s="26">
        <v>0.5882352941176471</v>
      </c>
      <c r="U311" s="26">
        <v>0.5535055350553505</v>
      </c>
      <c r="V311" s="26">
        <v>0.2726337448559671</v>
      </c>
      <c r="W311" s="26">
        <v>0.37982867302408274</v>
      </c>
      <c r="X311" s="26">
        <v>0.3392193308550186</v>
      </c>
      <c r="Y311" s="26">
        <v>0.5650592151095286</v>
      </c>
      <c r="Z311" s="26">
        <v>0.40250447227191416</v>
      </c>
      <c r="AA311" s="26">
        <v>0.11318192107447371</v>
      </c>
      <c r="AB311" s="26">
        <v>0.6591702210158976</v>
      </c>
      <c r="AC311" s="26">
        <v>0.3658419177818427</v>
      </c>
      <c r="AD311" s="26">
        <v>0.13392192847577006</v>
      </c>
      <c r="AE311" s="26">
        <v>0.4227626828804864</v>
      </c>
      <c r="AF311" s="26">
        <v>0.41551246537396125</v>
      </c>
      <c r="AG311" s="26">
        <v>0</v>
      </c>
      <c r="AH311" s="26">
        <v>0</v>
      </c>
      <c r="AI311" s="26">
        <v>0</v>
      </c>
      <c r="AJ311" s="26">
        <v>0</v>
      </c>
      <c r="AK311" s="26">
        <v>0</v>
      </c>
      <c r="AL311" s="26">
        <v>0</v>
      </c>
      <c r="AM311" s="26">
        <v>0</v>
      </c>
      <c r="AN311" s="26">
        <v>0</v>
      </c>
      <c r="AO311" s="26">
        <v>0</v>
      </c>
      <c r="AP311" s="26">
        <v>0</v>
      </c>
      <c r="AQ311" s="26">
        <v>0</v>
      </c>
      <c r="AR311" s="27">
        <v>0</v>
      </c>
    </row>
    <row r="312" spans="1:44" ht="33.75" customHeight="1">
      <c r="A312" s="29" t="s">
        <v>1017</v>
      </c>
      <c r="B312" s="30" t="s">
        <v>1018</v>
      </c>
      <c r="C312" s="31" t="s">
        <v>1019</v>
      </c>
      <c r="D312" s="26">
        <v>0.1369760665454636</v>
      </c>
      <c r="E312" s="26">
        <v>0.0667124893866494</v>
      </c>
      <c r="F312" s="26">
        <v>0.23487720454920058</v>
      </c>
      <c r="G312" s="26">
        <v>0.11785503830288745</v>
      </c>
      <c r="H312" s="26">
        <v>0.04086219225661457</v>
      </c>
      <c r="I312" s="26">
        <v>0</v>
      </c>
      <c r="J312" s="26">
        <v>0.032674399607907204</v>
      </c>
      <c r="K312" s="26">
        <v>1.1402810925483957</v>
      </c>
      <c r="L312" s="26">
        <v>0.8570139828597204</v>
      </c>
      <c r="M312" s="26">
        <v>0.3338201543918214</v>
      </c>
      <c r="N312" s="26">
        <v>0.3199166728666022</v>
      </c>
      <c r="O312" s="26">
        <v>0.31285551763367464</v>
      </c>
      <c r="P312" s="26">
        <v>0.29752583777012215</v>
      </c>
      <c r="Q312" s="26">
        <v>0.36098423456608225</v>
      </c>
      <c r="R312" s="26">
        <v>0.3003412969283277</v>
      </c>
      <c r="S312" s="26">
        <v>0.48925388782107293</v>
      </c>
      <c r="T312" s="26">
        <v>0.7754010695187166</v>
      </c>
      <c r="U312" s="26">
        <v>0.4501845018450185</v>
      </c>
      <c r="V312" s="26">
        <v>0.3497942386831276</v>
      </c>
      <c r="W312" s="26">
        <v>0.23436237271698723</v>
      </c>
      <c r="X312" s="26">
        <v>0.2695167286245353</v>
      </c>
      <c r="Y312" s="26">
        <v>0.1161080578992182</v>
      </c>
      <c r="Z312" s="26">
        <v>0.20870602265951102</v>
      </c>
      <c r="AA312" s="26">
        <v>0.32445484041349126</v>
      </c>
      <c r="AB312" s="26">
        <v>0.5719271035284994</v>
      </c>
      <c r="AC312" s="26">
        <v>0.3080774044478675</v>
      </c>
      <c r="AD312" s="26">
        <v>0.1934427855761123</v>
      </c>
      <c r="AE312" s="26">
        <v>0.2517575527265818</v>
      </c>
      <c r="AF312" s="26">
        <v>0</v>
      </c>
      <c r="AG312" s="26">
        <v>0</v>
      </c>
      <c r="AH312" s="26">
        <v>0</v>
      </c>
      <c r="AI312" s="26">
        <v>0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7">
        <v>0</v>
      </c>
    </row>
    <row r="313" spans="1:44" ht="33.75" customHeight="1">
      <c r="A313" s="29" t="s">
        <v>1020</v>
      </c>
      <c r="B313" s="30" t="s">
        <v>1021</v>
      </c>
      <c r="C313" s="31" t="s">
        <v>1022</v>
      </c>
      <c r="D313" s="26">
        <v>0.0049809478743804945</v>
      </c>
      <c r="E313" s="26">
        <v>0.014151134112319573</v>
      </c>
      <c r="F313" s="26">
        <v>0.0041206527113894845</v>
      </c>
      <c r="G313" s="26">
        <v>0.007365939893930465</v>
      </c>
      <c r="H313" s="26">
        <v>0</v>
      </c>
      <c r="I313" s="26">
        <v>0.12291052114060963</v>
      </c>
      <c r="J313" s="26">
        <v>0</v>
      </c>
      <c r="K313" s="26">
        <v>0</v>
      </c>
      <c r="L313" s="26">
        <v>0</v>
      </c>
      <c r="M313" s="26">
        <v>0</v>
      </c>
      <c r="N313" s="26">
        <v>0.014879845249609404</v>
      </c>
      <c r="O313" s="26">
        <v>0</v>
      </c>
      <c r="P313" s="26">
        <v>0.007829627309740057</v>
      </c>
      <c r="Q313" s="26">
        <v>0.007367025195226167</v>
      </c>
      <c r="R313" s="26">
        <v>0.013651877133105802</v>
      </c>
      <c r="S313" s="26">
        <v>0.034946706272933774</v>
      </c>
      <c r="T313" s="26">
        <v>0</v>
      </c>
      <c r="U313" s="26">
        <v>0.022140221402214024</v>
      </c>
      <c r="V313" s="26">
        <v>0.0051440329218107</v>
      </c>
      <c r="W313" s="26">
        <v>0.008081461128171973</v>
      </c>
      <c r="X313" s="26">
        <v>0.013940520446096654</v>
      </c>
      <c r="Y313" s="26">
        <v>0</v>
      </c>
      <c r="Z313" s="26">
        <v>0.004969191015702644</v>
      </c>
      <c r="AA313" s="26">
        <v>0.007545461404964914</v>
      </c>
      <c r="AB313" s="26">
        <v>0.02908103916246607</v>
      </c>
      <c r="AC313" s="26">
        <v>0.00962741888899586</v>
      </c>
      <c r="AD313" s="26">
        <v>0.00992014285005704</v>
      </c>
      <c r="AE313" s="26">
        <v>0.009500285008550257</v>
      </c>
      <c r="AF313" s="26">
        <v>0</v>
      </c>
      <c r="AG313" s="26">
        <v>0</v>
      </c>
      <c r="AH313" s="26">
        <v>0</v>
      </c>
      <c r="AI313" s="26">
        <v>0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7">
        <v>0</v>
      </c>
    </row>
    <row r="314" spans="1:44" ht="33.75" customHeight="1">
      <c r="A314" s="29" t="s">
        <v>1023</v>
      </c>
      <c r="B314" s="30" t="s">
        <v>1024</v>
      </c>
      <c r="C314" s="31" t="s">
        <v>1025</v>
      </c>
      <c r="D314" s="26">
        <v>0.03735710905785371</v>
      </c>
      <c r="E314" s="26">
        <v>0.024259087049690698</v>
      </c>
      <c r="F314" s="26">
        <v>0.07005109609362123</v>
      </c>
      <c r="G314" s="26">
        <v>0</v>
      </c>
      <c r="H314" s="26">
        <v>0</v>
      </c>
      <c r="I314" s="26">
        <v>0.024582104228121928</v>
      </c>
      <c r="J314" s="26">
        <v>0</v>
      </c>
      <c r="K314" s="26">
        <v>0</v>
      </c>
      <c r="L314" s="26">
        <v>0</v>
      </c>
      <c r="M314" s="26">
        <v>0</v>
      </c>
      <c r="N314" s="26">
        <v>0.022319767874414108</v>
      </c>
      <c r="O314" s="26">
        <v>0.007110352673492605</v>
      </c>
      <c r="P314" s="26">
        <v>0</v>
      </c>
      <c r="Q314" s="26">
        <v>0.014734050390452334</v>
      </c>
      <c r="R314" s="26">
        <v>0</v>
      </c>
      <c r="S314" s="26">
        <v>0</v>
      </c>
      <c r="T314" s="26">
        <v>0</v>
      </c>
      <c r="U314" s="26">
        <v>0.014760147601476016</v>
      </c>
      <c r="V314" s="26">
        <v>0</v>
      </c>
      <c r="W314" s="26">
        <v>0.008081461128171973</v>
      </c>
      <c r="X314" s="26">
        <v>0.013940520446096654</v>
      </c>
      <c r="Y314" s="26">
        <v>0.007740537193281214</v>
      </c>
      <c r="Z314" s="26">
        <v>0.02981514609421586</v>
      </c>
      <c r="AA314" s="26">
        <v>0</v>
      </c>
      <c r="AB314" s="26">
        <v>0.009693679720822024</v>
      </c>
      <c r="AC314" s="26">
        <v>0</v>
      </c>
      <c r="AD314" s="26">
        <v>0.014880214275085561</v>
      </c>
      <c r="AE314" s="26">
        <v>0.004750142504275128</v>
      </c>
      <c r="AF314" s="26">
        <v>0</v>
      </c>
      <c r="AG314" s="26">
        <v>0</v>
      </c>
      <c r="AH314" s="26">
        <v>0</v>
      </c>
      <c r="AI314" s="26">
        <v>0</v>
      </c>
      <c r="AJ314" s="26">
        <v>0</v>
      </c>
      <c r="AK314" s="26">
        <v>0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7">
        <v>0</v>
      </c>
    </row>
    <row r="315" spans="1:44" ht="33.75" customHeight="1">
      <c r="A315" s="29" t="s">
        <v>1026</v>
      </c>
      <c r="B315" s="30" t="s">
        <v>1027</v>
      </c>
      <c r="C315" s="31" t="s">
        <v>1028</v>
      </c>
      <c r="D315" s="26">
        <v>0.1519189101686051</v>
      </c>
      <c r="E315" s="26">
        <v>0.04245340233695872</v>
      </c>
      <c r="F315" s="26">
        <v>0.16894676116696886</v>
      </c>
      <c r="G315" s="26">
        <v>0.007365939893930465</v>
      </c>
      <c r="H315" s="26">
        <v>0.13280212483399734</v>
      </c>
      <c r="I315" s="26">
        <v>0.07374631268436578</v>
      </c>
      <c r="J315" s="26">
        <v>0</v>
      </c>
      <c r="K315" s="26">
        <v>0</v>
      </c>
      <c r="L315" s="26">
        <v>0</v>
      </c>
      <c r="M315" s="26">
        <v>0</v>
      </c>
      <c r="N315" s="26">
        <v>0.3199166728666022</v>
      </c>
      <c r="O315" s="26">
        <v>0.06399317406143344</v>
      </c>
      <c r="P315" s="26">
        <v>0.04697776385844034</v>
      </c>
      <c r="Q315" s="26">
        <v>0.04420215117135701</v>
      </c>
      <c r="R315" s="26">
        <v>0.006825938566552901</v>
      </c>
      <c r="S315" s="26">
        <v>0</v>
      </c>
      <c r="T315" s="26">
        <v>0</v>
      </c>
      <c r="U315" s="26">
        <v>0.029520295202952032</v>
      </c>
      <c r="V315" s="26">
        <v>0.0102880658436214</v>
      </c>
      <c r="W315" s="26">
        <v>0.008081461128171973</v>
      </c>
      <c r="X315" s="26">
        <v>0.03717472118959108</v>
      </c>
      <c r="Y315" s="26">
        <v>0.02322161157984364</v>
      </c>
      <c r="Z315" s="26">
        <v>0.12422977539256609</v>
      </c>
      <c r="AA315" s="26">
        <v>0.007545461404964914</v>
      </c>
      <c r="AB315" s="26">
        <v>0.009693679720822024</v>
      </c>
      <c r="AC315" s="26">
        <v>0.01925483777799172</v>
      </c>
      <c r="AD315" s="26">
        <v>0.029760428550171122</v>
      </c>
      <c r="AE315" s="26">
        <v>0.014250427512825384</v>
      </c>
      <c r="AF315" s="26">
        <v>0</v>
      </c>
      <c r="AG315" s="26">
        <v>0</v>
      </c>
      <c r="AH315" s="26">
        <v>0</v>
      </c>
      <c r="AI315" s="26">
        <v>0</v>
      </c>
      <c r="AJ315" s="26">
        <v>0</v>
      </c>
      <c r="AK315" s="26">
        <v>0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7">
        <v>0</v>
      </c>
    </row>
    <row r="316" spans="1:44" ht="33.75" customHeight="1">
      <c r="A316" s="29" t="s">
        <v>1029</v>
      </c>
      <c r="B316" s="30" t="s">
        <v>1030</v>
      </c>
      <c r="C316" s="31" t="s">
        <v>1031</v>
      </c>
      <c r="D316" s="26">
        <v>0.0024904739371902473</v>
      </c>
      <c r="E316" s="26">
        <v>0.054582945861804066</v>
      </c>
      <c r="F316" s="26">
        <v>0</v>
      </c>
      <c r="G316" s="26">
        <v>0.01473187978786093</v>
      </c>
      <c r="H316" s="26">
        <v>0</v>
      </c>
      <c r="I316" s="26">
        <v>0.3687315634218289</v>
      </c>
      <c r="J316" s="26">
        <v>0</v>
      </c>
      <c r="K316" s="26">
        <v>0.026518164942985947</v>
      </c>
      <c r="L316" s="26">
        <v>0</v>
      </c>
      <c r="M316" s="26">
        <v>0.020863759649488837</v>
      </c>
      <c r="N316" s="26">
        <v>0</v>
      </c>
      <c r="O316" s="26">
        <v>0.01422070534698521</v>
      </c>
      <c r="P316" s="26">
        <v>0.04697776385844034</v>
      </c>
      <c r="Q316" s="26">
        <v>0.007367025195226167</v>
      </c>
      <c r="R316" s="26">
        <v>0.013651877133105802</v>
      </c>
      <c r="S316" s="26">
        <v>0</v>
      </c>
      <c r="T316" s="26">
        <v>0</v>
      </c>
      <c r="U316" s="26">
        <v>0.022140221402214024</v>
      </c>
      <c r="V316" s="26">
        <v>0</v>
      </c>
      <c r="W316" s="26">
        <v>0.008081461128171973</v>
      </c>
      <c r="X316" s="26">
        <v>0.027881040892193308</v>
      </c>
      <c r="Y316" s="26">
        <v>0</v>
      </c>
      <c r="Z316" s="26">
        <v>0.02981514609421586</v>
      </c>
      <c r="AA316" s="26">
        <v>0.02263638421489474</v>
      </c>
      <c r="AB316" s="26">
        <v>0.009693679720822024</v>
      </c>
      <c r="AC316" s="26">
        <v>0.00962741888899586</v>
      </c>
      <c r="AD316" s="26">
        <v>0.00496007142502852</v>
      </c>
      <c r="AE316" s="26">
        <v>0</v>
      </c>
      <c r="AF316" s="26">
        <v>0</v>
      </c>
      <c r="AG316" s="26">
        <v>0</v>
      </c>
      <c r="AH316" s="26">
        <v>0.9382329945269743</v>
      </c>
      <c r="AI316" s="26">
        <v>0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7">
        <v>0</v>
      </c>
    </row>
    <row r="317" spans="1:44" ht="33.75" customHeight="1">
      <c r="A317" s="29" t="s">
        <v>1032</v>
      </c>
      <c r="B317" s="30" t="s">
        <v>1033</v>
      </c>
      <c r="C317" s="31" t="s">
        <v>1034</v>
      </c>
      <c r="D317" s="26">
        <v>0.2166712325355515</v>
      </c>
      <c r="E317" s="26">
        <v>0.21833178344721627</v>
      </c>
      <c r="F317" s="26">
        <v>0.057689137959452776</v>
      </c>
      <c r="G317" s="26">
        <v>0.11785503830288745</v>
      </c>
      <c r="H317" s="26">
        <v>0</v>
      </c>
      <c r="I317" s="26">
        <v>3.736479842674533</v>
      </c>
      <c r="J317" s="26">
        <v>0</v>
      </c>
      <c r="K317" s="26">
        <v>0.21214531954388757</v>
      </c>
      <c r="L317" s="26">
        <v>0</v>
      </c>
      <c r="M317" s="26">
        <v>0.31295639474233256</v>
      </c>
      <c r="N317" s="26">
        <v>0.29759690499218805</v>
      </c>
      <c r="O317" s="26">
        <v>0.1493174061433447</v>
      </c>
      <c r="P317" s="26">
        <v>0.29752583777012215</v>
      </c>
      <c r="Q317" s="26">
        <v>0.08840430234271401</v>
      </c>
      <c r="R317" s="26">
        <v>0.19112627986348124</v>
      </c>
      <c r="S317" s="26">
        <v>0.22715359077406955</v>
      </c>
      <c r="T317" s="26">
        <v>0.18716577540106952</v>
      </c>
      <c r="U317" s="26">
        <v>0.2952029520295203</v>
      </c>
      <c r="V317" s="26">
        <v>0.2109053497942387</v>
      </c>
      <c r="W317" s="26">
        <v>0.33133990625505094</v>
      </c>
      <c r="X317" s="26">
        <v>0.11152416356877323</v>
      </c>
      <c r="Y317" s="26">
        <v>0.12384859509249943</v>
      </c>
      <c r="Z317" s="26">
        <v>0.18386006758099782</v>
      </c>
      <c r="AA317" s="26">
        <v>0.14336376669433337</v>
      </c>
      <c r="AB317" s="26">
        <v>0.18417991469561845</v>
      </c>
      <c r="AC317" s="26">
        <v>0.29844998555887164</v>
      </c>
      <c r="AD317" s="26">
        <v>0.0496007142502852</v>
      </c>
      <c r="AE317" s="26">
        <v>0.17100513015390462</v>
      </c>
      <c r="AF317" s="26">
        <v>0</v>
      </c>
      <c r="AG317" s="26">
        <v>0</v>
      </c>
      <c r="AH317" s="26">
        <v>7.505863956215794</v>
      </c>
      <c r="AI317" s="26">
        <v>0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7">
        <v>0</v>
      </c>
    </row>
    <row r="318" spans="1:44" ht="33.75" customHeight="1">
      <c r="A318" s="29" t="s">
        <v>1035</v>
      </c>
      <c r="B318" s="30" t="s">
        <v>1036</v>
      </c>
      <c r="C318" s="31" t="s">
        <v>1037</v>
      </c>
      <c r="D318" s="26">
        <v>0.2440664458446442</v>
      </c>
      <c r="E318" s="26">
        <v>0.6408442162293292</v>
      </c>
      <c r="F318" s="26">
        <v>0.4409098401186748</v>
      </c>
      <c r="G318" s="26">
        <v>0.7881555686505597</v>
      </c>
      <c r="H318" s="26">
        <v>0.020431096128307284</v>
      </c>
      <c r="I318" s="26">
        <v>14.577187807276303</v>
      </c>
      <c r="J318" s="26">
        <v>0</v>
      </c>
      <c r="K318" s="26">
        <v>0.7955449482895784</v>
      </c>
      <c r="L318" s="26">
        <v>0</v>
      </c>
      <c r="M318" s="26">
        <v>1.3978718965157522</v>
      </c>
      <c r="N318" s="26">
        <v>0.6026337326091808</v>
      </c>
      <c r="O318" s="26">
        <v>0.7608077360637088</v>
      </c>
      <c r="P318" s="26">
        <v>0.46194801127466334</v>
      </c>
      <c r="Q318" s="26">
        <v>0.5377928392515102</v>
      </c>
      <c r="R318" s="26">
        <v>0.8600682593856654</v>
      </c>
      <c r="S318" s="26">
        <v>0.20968023763760268</v>
      </c>
      <c r="T318" s="26">
        <v>1.2299465240641712</v>
      </c>
      <c r="U318" s="26">
        <v>1.033210332103321</v>
      </c>
      <c r="V318" s="26">
        <v>0.1851851851851852</v>
      </c>
      <c r="W318" s="26">
        <v>0.6384354291255859</v>
      </c>
      <c r="X318" s="26">
        <v>0.9526022304832713</v>
      </c>
      <c r="Y318" s="26">
        <v>0.6269835126557783</v>
      </c>
      <c r="Z318" s="26">
        <v>1.0981912144702841</v>
      </c>
      <c r="AA318" s="26">
        <v>0.3320003018184562</v>
      </c>
      <c r="AB318" s="26">
        <v>0.6688639007367196</v>
      </c>
      <c r="AC318" s="26">
        <v>0.9146047944546067</v>
      </c>
      <c r="AD318" s="26">
        <v>0.10416149992559894</v>
      </c>
      <c r="AE318" s="26">
        <v>0.703021090632719</v>
      </c>
      <c r="AF318" s="26">
        <v>0</v>
      </c>
      <c r="AG318" s="26">
        <v>0</v>
      </c>
      <c r="AH318" s="26">
        <v>12.900703674745895</v>
      </c>
      <c r="AI318" s="26">
        <v>0</v>
      </c>
      <c r="AJ318" s="26">
        <v>0</v>
      </c>
      <c r="AK318" s="26">
        <v>0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7">
        <v>0</v>
      </c>
    </row>
    <row r="319" spans="1:44" ht="33.75" customHeight="1">
      <c r="A319" s="29" t="s">
        <v>1038</v>
      </c>
      <c r="B319" s="30" t="s">
        <v>1039</v>
      </c>
      <c r="C319" s="31" t="s">
        <v>1040</v>
      </c>
      <c r="D319" s="26">
        <v>0</v>
      </c>
      <c r="E319" s="26">
        <v>0.18598633404762868</v>
      </c>
      <c r="F319" s="26">
        <v>0.008241305422778969</v>
      </c>
      <c r="G319" s="26">
        <v>0</v>
      </c>
      <c r="H319" s="26">
        <v>0.020431096128307284</v>
      </c>
      <c r="I319" s="26">
        <v>12.094395280235988</v>
      </c>
      <c r="J319" s="26">
        <v>0</v>
      </c>
      <c r="K319" s="26">
        <v>0</v>
      </c>
      <c r="L319" s="26">
        <v>0</v>
      </c>
      <c r="M319" s="26">
        <v>1.4813269351137075</v>
      </c>
      <c r="N319" s="26">
        <v>0.26039729186816457</v>
      </c>
      <c r="O319" s="26">
        <v>0.2844141069397042</v>
      </c>
      <c r="P319" s="26">
        <v>0.19574068274350143</v>
      </c>
      <c r="Q319" s="26">
        <v>0.08840430234271401</v>
      </c>
      <c r="R319" s="26">
        <v>0.32081911262798635</v>
      </c>
      <c r="S319" s="26">
        <v>0</v>
      </c>
      <c r="T319" s="26">
        <v>1.0160427807486632</v>
      </c>
      <c r="U319" s="26">
        <v>0.22878228782287824</v>
      </c>
      <c r="V319" s="26">
        <v>0.0205761316872428</v>
      </c>
      <c r="W319" s="26">
        <v>0.11314045579440762</v>
      </c>
      <c r="X319" s="26">
        <v>0.6598513011152416</v>
      </c>
      <c r="Y319" s="26">
        <v>0.03870268596640607</v>
      </c>
      <c r="Z319" s="26">
        <v>0.6310872589942358</v>
      </c>
      <c r="AA319" s="26">
        <v>0.09809099826454389</v>
      </c>
      <c r="AB319" s="26">
        <v>0.2423419930205506</v>
      </c>
      <c r="AC319" s="26">
        <v>0.1251564455569462</v>
      </c>
      <c r="AD319" s="26">
        <v>0</v>
      </c>
      <c r="AE319" s="26">
        <v>0.3847615428462854</v>
      </c>
      <c r="AF319" s="26">
        <v>0</v>
      </c>
      <c r="AG319" s="26">
        <v>0</v>
      </c>
      <c r="AH319" s="26">
        <v>11.571540265832683</v>
      </c>
      <c r="AI319" s="26">
        <v>0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7">
        <v>0</v>
      </c>
    </row>
    <row r="320" spans="1:44" ht="33.75" customHeight="1">
      <c r="A320" s="29" t="s">
        <v>1041</v>
      </c>
      <c r="B320" s="30" t="s">
        <v>1042</v>
      </c>
      <c r="C320" s="31" t="s">
        <v>1043</v>
      </c>
      <c r="D320" s="26">
        <v>0.014942843623141485</v>
      </c>
      <c r="E320" s="26">
        <v>0.06266930821170097</v>
      </c>
      <c r="F320" s="26">
        <v>0.0041206527113894845</v>
      </c>
      <c r="G320" s="26">
        <v>0</v>
      </c>
      <c r="H320" s="26">
        <v>0.010215548064153642</v>
      </c>
      <c r="I320" s="26">
        <v>0.4670599803343166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0.014734050390452334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0.027881040892193308</v>
      </c>
      <c r="Y320" s="26">
        <v>0</v>
      </c>
      <c r="Z320" s="26">
        <v>0</v>
      </c>
      <c r="AA320" s="26">
        <v>0</v>
      </c>
      <c r="AB320" s="26">
        <v>0</v>
      </c>
      <c r="AC320" s="26">
        <v>0</v>
      </c>
      <c r="AD320" s="26">
        <v>0</v>
      </c>
      <c r="AE320" s="26">
        <v>0.02375071252137564</v>
      </c>
      <c r="AF320" s="26">
        <v>0</v>
      </c>
      <c r="AG320" s="26">
        <v>0</v>
      </c>
      <c r="AH320" s="26">
        <v>0</v>
      </c>
      <c r="AI320" s="26">
        <v>0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7">
        <v>0</v>
      </c>
    </row>
    <row r="321" spans="1:44" ht="33.75" customHeight="1">
      <c r="A321" s="29" t="s">
        <v>1044</v>
      </c>
      <c r="B321" s="30" t="s">
        <v>1045</v>
      </c>
      <c r="C321" s="31" t="s">
        <v>1046</v>
      </c>
      <c r="D321" s="26">
        <v>0</v>
      </c>
      <c r="E321" s="26">
        <v>0.0161727246997938</v>
      </c>
      <c r="F321" s="26">
        <v>0.2307565518378111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6">
        <v>0</v>
      </c>
      <c r="Z321" s="26">
        <v>0</v>
      </c>
      <c r="AA321" s="26">
        <v>0</v>
      </c>
      <c r="AB321" s="26">
        <v>0</v>
      </c>
      <c r="AC321" s="26">
        <v>0</v>
      </c>
      <c r="AD321" s="26">
        <v>0</v>
      </c>
      <c r="AE321" s="26">
        <v>0</v>
      </c>
      <c r="AF321" s="26">
        <v>0</v>
      </c>
      <c r="AG321" s="26">
        <v>0</v>
      </c>
      <c r="AH321" s="26">
        <v>0</v>
      </c>
      <c r="AI321" s="26">
        <v>0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7">
        <v>0</v>
      </c>
    </row>
    <row r="322" spans="1:44" ht="33.75" customHeight="1">
      <c r="A322" s="29" t="s">
        <v>1047</v>
      </c>
      <c r="B322" s="30" t="s">
        <v>1048</v>
      </c>
      <c r="C322" s="31" t="s">
        <v>1049</v>
      </c>
      <c r="D322" s="26">
        <v>0.007471421811570743</v>
      </c>
      <c r="E322" s="26">
        <v>0.024259087049690698</v>
      </c>
      <c r="F322" s="26">
        <v>0.032965221691115876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0.04510599909788002</v>
      </c>
      <c r="M322" s="26">
        <v>0</v>
      </c>
      <c r="N322" s="26">
        <v>0.014879845249609404</v>
      </c>
      <c r="O322" s="26">
        <v>0.035551763367463025</v>
      </c>
      <c r="P322" s="26">
        <v>0</v>
      </c>
      <c r="Q322" s="26">
        <v>0.007367025195226167</v>
      </c>
      <c r="R322" s="26">
        <v>0.006825938566552901</v>
      </c>
      <c r="S322" s="26">
        <v>0</v>
      </c>
      <c r="T322" s="26">
        <v>0</v>
      </c>
      <c r="U322" s="26">
        <v>0.007380073800738008</v>
      </c>
      <c r="V322" s="26">
        <v>0.0257201646090535</v>
      </c>
      <c r="W322" s="26">
        <v>0</v>
      </c>
      <c r="X322" s="26">
        <v>0.00929368029739777</v>
      </c>
      <c r="Y322" s="26">
        <v>0.030962148773124858</v>
      </c>
      <c r="Z322" s="26">
        <v>0.044722719141323794</v>
      </c>
      <c r="AA322" s="26">
        <v>0.02263638421489474</v>
      </c>
      <c r="AB322" s="26">
        <v>0</v>
      </c>
      <c r="AC322" s="26">
        <v>0.03850967555598344</v>
      </c>
      <c r="AD322" s="26">
        <v>0</v>
      </c>
      <c r="AE322" s="26">
        <v>0.019000570017100513</v>
      </c>
      <c r="AF322" s="26">
        <v>0</v>
      </c>
      <c r="AG322" s="26">
        <v>0</v>
      </c>
      <c r="AH322" s="26">
        <v>0</v>
      </c>
      <c r="AI322" s="26">
        <v>0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7">
        <v>0</v>
      </c>
    </row>
    <row r="323" spans="1:44" ht="33.75" customHeight="1">
      <c r="A323" s="29" t="s">
        <v>1050</v>
      </c>
      <c r="B323" s="30" t="s">
        <v>1051</v>
      </c>
      <c r="C323" s="31" t="s">
        <v>1052</v>
      </c>
      <c r="D323" s="26">
        <v>0.28142355490249793</v>
      </c>
      <c r="E323" s="26">
        <v>0.2203533740346905</v>
      </c>
      <c r="F323" s="26">
        <v>0.11125762320751606</v>
      </c>
      <c r="G323" s="26">
        <v>0.07365939893930466</v>
      </c>
      <c r="H323" s="26">
        <v>0.07150883644907549</v>
      </c>
      <c r="I323" s="26">
        <v>0.049164208456243856</v>
      </c>
      <c r="J323" s="26">
        <v>0</v>
      </c>
      <c r="K323" s="26">
        <v>0.13259082471492972</v>
      </c>
      <c r="L323" s="26">
        <v>0</v>
      </c>
      <c r="M323" s="26">
        <v>0.12518255789693303</v>
      </c>
      <c r="N323" s="26">
        <v>0.3273565954914069</v>
      </c>
      <c r="O323" s="26">
        <v>0.12798634812286688</v>
      </c>
      <c r="P323" s="26">
        <v>0.2192295646727216</v>
      </c>
      <c r="Q323" s="26">
        <v>0.26521290702814204</v>
      </c>
      <c r="R323" s="26">
        <v>0.15699658703071673</v>
      </c>
      <c r="S323" s="26">
        <v>0.471780534684606</v>
      </c>
      <c r="T323" s="26">
        <v>0.1336898395721925</v>
      </c>
      <c r="U323" s="26">
        <v>0.12546125461254612</v>
      </c>
      <c r="V323" s="26">
        <v>0.25205761316872427</v>
      </c>
      <c r="W323" s="26">
        <v>0.2828511394860191</v>
      </c>
      <c r="X323" s="26">
        <v>0.14405204460966542</v>
      </c>
      <c r="Y323" s="26">
        <v>0.44121062001702915</v>
      </c>
      <c r="Z323" s="26">
        <v>0.20870602265951102</v>
      </c>
      <c r="AA323" s="26">
        <v>0.29427299479363167</v>
      </c>
      <c r="AB323" s="26">
        <v>0.2811167119038387</v>
      </c>
      <c r="AC323" s="26">
        <v>0.29844998555887164</v>
      </c>
      <c r="AD323" s="26">
        <v>0.09424135707554189</v>
      </c>
      <c r="AE323" s="26">
        <v>0.19950598517955537</v>
      </c>
      <c r="AF323" s="26">
        <v>0</v>
      </c>
      <c r="AG323" s="26">
        <v>0</v>
      </c>
      <c r="AH323" s="26">
        <v>0.8600469116497262</v>
      </c>
      <c r="AI323" s="26">
        <v>0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7">
        <v>0</v>
      </c>
    </row>
    <row r="324" spans="1:44" ht="33.75" customHeight="1">
      <c r="A324" s="29" t="s">
        <v>1053</v>
      </c>
      <c r="B324" s="30" t="s">
        <v>1054</v>
      </c>
      <c r="C324" s="31" t="s">
        <v>1055</v>
      </c>
      <c r="D324" s="26">
        <v>0.3262520857719224</v>
      </c>
      <c r="E324" s="26">
        <v>0.5296567339182469</v>
      </c>
      <c r="F324" s="26">
        <v>0.7458381407614966</v>
      </c>
      <c r="G324" s="26">
        <v>0.1915144372421921</v>
      </c>
      <c r="H324" s="26">
        <v>0.3166819899887629</v>
      </c>
      <c r="I324" s="26">
        <v>1.27826941986234</v>
      </c>
      <c r="J324" s="26">
        <v>0</v>
      </c>
      <c r="K324" s="26">
        <v>0.31821797931583135</v>
      </c>
      <c r="L324" s="26">
        <v>0</v>
      </c>
      <c r="M324" s="26">
        <v>0.5841852701856874</v>
      </c>
      <c r="N324" s="26">
        <v>0.19343798824492225</v>
      </c>
      <c r="O324" s="26">
        <v>0.47639362912400457</v>
      </c>
      <c r="P324" s="26">
        <v>0.414970247416223</v>
      </c>
      <c r="Q324" s="26">
        <v>0.7514365699130691</v>
      </c>
      <c r="R324" s="26">
        <v>0.6348122866894198</v>
      </c>
      <c r="S324" s="26">
        <v>0.2621002970470033</v>
      </c>
      <c r="T324" s="26">
        <v>0.34759358288770054</v>
      </c>
      <c r="U324" s="26">
        <v>0.33210332103321033</v>
      </c>
      <c r="V324" s="26">
        <v>0.4218106995884774</v>
      </c>
      <c r="W324" s="26">
        <v>0.7192500404073057</v>
      </c>
      <c r="X324" s="26">
        <v>0.3856877323420074</v>
      </c>
      <c r="Y324" s="26">
        <v>0.3947673968573419</v>
      </c>
      <c r="Z324" s="26">
        <v>0.5416418207115882</v>
      </c>
      <c r="AA324" s="26">
        <v>0.42254583867803513</v>
      </c>
      <c r="AB324" s="26">
        <v>0.3586661496704149</v>
      </c>
      <c r="AC324" s="26">
        <v>0.7316838355636854</v>
      </c>
      <c r="AD324" s="26">
        <v>0.4017657854273102</v>
      </c>
      <c r="AE324" s="26">
        <v>0.38001140034201025</v>
      </c>
      <c r="AF324" s="26">
        <v>0</v>
      </c>
      <c r="AG324" s="26">
        <v>0</v>
      </c>
      <c r="AH324" s="26">
        <v>0.7818608287724784</v>
      </c>
      <c r="AI324" s="26">
        <v>0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7">
        <v>0</v>
      </c>
    </row>
    <row r="325" spans="1:44" ht="33.75" customHeight="1">
      <c r="A325" s="29" t="s">
        <v>1056</v>
      </c>
      <c r="B325" s="30" t="s">
        <v>1057</v>
      </c>
      <c r="C325" s="31" t="s">
        <v>1058</v>
      </c>
      <c r="D325" s="26">
        <v>0.042338056932234205</v>
      </c>
      <c r="E325" s="26">
        <v>0.17385679052278333</v>
      </c>
      <c r="F325" s="26">
        <v>0.032965221691115876</v>
      </c>
      <c r="G325" s="26">
        <v>0</v>
      </c>
      <c r="H325" s="26">
        <v>0.010215548064153642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0.015432098765432098</v>
      </c>
      <c r="W325" s="26">
        <v>0</v>
      </c>
      <c r="X325" s="26">
        <v>0</v>
      </c>
      <c r="Y325" s="26">
        <v>0</v>
      </c>
      <c r="Z325" s="26">
        <v>0.004969191015702644</v>
      </c>
      <c r="AA325" s="26">
        <v>0</v>
      </c>
      <c r="AB325" s="26">
        <v>0</v>
      </c>
      <c r="AC325" s="26">
        <v>0</v>
      </c>
      <c r="AD325" s="26">
        <v>0.00496007142502852</v>
      </c>
      <c r="AE325" s="26">
        <v>0</v>
      </c>
      <c r="AF325" s="26">
        <v>0</v>
      </c>
      <c r="AG325" s="26">
        <v>0</v>
      </c>
      <c r="AH325" s="26">
        <v>0</v>
      </c>
      <c r="AI325" s="26">
        <v>0</v>
      </c>
      <c r="AJ325" s="26">
        <v>0</v>
      </c>
      <c r="AK325" s="26">
        <v>0</v>
      </c>
      <c r="AL325" s="26">
        <v>0</v>
      </c>
      <c r="AM325" s="26">
        <v>0</v>
      </c>
      <c r="AN325" s="26">
        <v>0</v>
      </c>
      <c r="AO325" s="26">
        <v>0</v>
      </c>
      <c r="AP325" s="26">
        <v>0</v>
      </c>
      <c r="AQ325" s="26">
        <v>0</v>
      </c>
      <c r="AR325" s="27">
        <v>0</v>
      </c>
    </row>
    <row r="326" spans="1:44" ht="33.75" customHeight="1">
      <c r="A326" s="29" t="s">
        <v>1059</v>
      </c>
      <c r="B326" s="30" t="s">
        <v>1060</v>
      </c>
      <c r="C326" s="31" t="s">
        <v>1061</v>
      </c>
      <c r="D326" s="26">
        <v>0.09463800961322939</v>
      </c>
      <c r="E326" s="26">
        <v>0.4265556139570614</v>
      </c>
      <c r="F326" s="26">
        <v>0.19367067743530575</v>
      </c>
      <c r="G326" s="26">
        <v>0</v>
      </c>
      <c r="H326" s="26">
        <v>0</v>
      </c>
      <c r="I326" s="26">
        <v>0.024582104228121928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0.0205761316872428</v>
      </c>
      <c r="W326" s="26">
        <v>0</v>
      </c>
      <c r="X326" s="26">
        <v>0</v>
      </c>
      <c r="Y326" s="26">
        <v>0</v>
      </c>
      <c r="Z326" s="26">
        <v>0.03975352812562115</v>
      </c>
      <c r="AA326" s="26">
        <v>0</v>
      </c>
      <c r="AB326" s="26">
        <v>0</v>
      </c>
      <c r="AC326" s="26">
        <v>0</v>
      </c>
      <c r="AD326" s="26">
        <v>0.05456078567531372</v>
      </c>
      <c r="AE326" s="26">
        <v>0</v>
      </c>
      <c r="AF326" s="26">
        <v>0</v>
      </c>
      <c r="AG326" s="26">
        <v>0</v>
      </c>
      <c r="AH326" s="26">
        <v>0</v>
      </c>
      <c r="AI326" s="26">
        <v>0</v>
      </c>
      <c r="AJ326" s="26">
        <v>0</v>
      </c>
      <c r="AK326" s="26">
        <v>0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7">
        <v>0</v>
      </c>
    </row>
    <row r="327" spans="1:44" ht="33.75" customHeight="1">
      <c r="A327" s="29" t="s">
        <v>1062</v>
      </c>
      <c r="B327" s="30" t="s">
        <v>1063</v>
      </c>
      <c r="C327" s="31" t="s">
        <v>1064</v>
      </c>
      <c r="D327" s="26">
        <v>0.024904739371902473</v>
      </c>
      <c r="E327" s="26">
        <v>0.024259087049690698</v>
      </c>
      <c r="F327" s="26">
        <v>0.008241305422778969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0.007829627309740057</v>
      </c>
      <c r="Q327" s="26">
        <v>0.014734050390452334</v>
      </c>
      <c r="R327" s="26">
        <v>0</v>
      </c>
      <c r="S327" s="26">
        <v>0</v>
      </c>
      <c r="T327" s="26">
        <v>0</v>
      </c>
      <c r="U327" s="26">
        <v>0.007380073800738008</v>
      </c>
      <c r="V327" s="26">
        <v>0.015432098765432098</v>
      </c>
      <c r="W327" s="26">
        <v>0</v>
      </c>
      <c r="X327" s="26">
        <v>0.032527881040892194</v>
      </c>
      <c r="Y327" s="26">
        <v>0</v>
      </c>
      <c r="Z327" s="26">
        <v>0.03975352812562115</v>
      </c>
      <c r="AA327" s="26">
        <v>0</v>
      </c>
      <c r="AB327" s="26">
        <v>0</v>
      </c>
      <c r="AC327" s="26">
        <v>0</v>
      </c>
      <c r="AD327" s="26">
        <v>0.0248003571251426</v>
      </c>
      <c r="AE327" s="26">
        <v>0</v>
      </c>
      <c r="AF327" s="26">
        <v>0</v>
      </c>
      <c r="AG327" s="26">
        <v>0</v>
      </c>
      <c r="AH327" s="26">
        <v>0</v>
      </c>
      <c r="AI327" s="26">
        <v>0</v>
      </c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6">
        <v>0</v>
      </c>
      <c r="AR327" s="27">
        <v>0</v>
      </c>
    </row>
    <row r="328" spans="1:44" ht="33.75" customHeight="1">
      <c r="A328" s="29" t="s">
        <v>1065</v>
      </c>
      <c r="B328" s="30" t="s">
        <v>1066</v>
      </c>
      <c r="C328" s="31" t="s">
        <v>1067</v>
      </c>
      <c r="D328" s="26">
        <v>0.044828530869424454</v>
      </c>
      <c r="E328" s="26">
        <v>1.356487284195205</v>
      </c>
      <c r="F328" s="26">
        <v>1.5370034613482777</v>
      </c>
      <c r="G328" s="26">
        <v>0</v>
      </c>
      <c r="H328" s="26">
        <v>0</v>
      </c>
      <c r="I328" s="26">
        <v>0.024582104228121928</v>
      </c>
      <c r="J328" s="26">
        <v>0</v>
      </c>
      <c r="K328" s="26">
        <v>0.23866348448687352</v>
      </c>
      <c r="L328" s="26">
        <v>0</v>
      </c>
      <c r="M328" s="26">
        <v>0</v>
      </c>
      <c r="N328" s="26">
        <v>0</v>
      </c>
      <c r="O328" s="26">
        <v>0</v>
      </c>
      <c r="P328" s="26">
        <v>0.15659254619480112</v>
      </c>
      <c r="Q328" s="26">
        <v>0</v>
      </c>
      <c r="R328" s="26">
        <v>0</v>
      </c>
      <c r="S328" s="26">
        <v>0</v>
      </c>
      <c r="T328" s="26">
        <v>0</v>
      </c>
      <c r="U328" s="26">
        <v>0.05166051660516605</v>
      </c>
      <c r="V328" s="26">
        <v>0.2623456790123457</v>
      </c>
      <c r="W328" s="26">
        <v>0.008081461128171973</v>
      </c>
      <c r="X328" s="26">
        <v>0.49721189591078063</v>
      </c>
      <c r="Y328" s="26">
        <v>0</v>
      </c>
      <c r="Z328" s="26">
        <v>0.641025641025641</v>
      </c>
      <c r="AA328" s="26">
        <v>0</v>
      </c>
      <c r="AB328" s="26">
        <v>0</v>
      </c>
      <c r="AC328" s="26">
        <v>0.06739193222297102</v>
      </c>
      <c r="AD328" s="26">
        <v>0.08928128565051337</v>
      </c>
      <c r="AE328" s="26">
        <v>0</v>
      </c>
      <c r="AF328" s="26">
        <v>0</v>
      </c>
      <c r="AG328" s="26">
        <v>0</v>
      </c>
      <c r="AH328" s="26">
        <v>0</v>
      </c>
      <c r="AI328" s="26">
        <v>0</v>
      </c>
      <c r="AJ328" s="26">
        <v>0</v>
      </c>
      <c r="AK328" s="26">
        <v>0</v>
      </c>
      <c r="AL328" s="26">
        <v>0</v>
      </c>
      <c r="AM328" s="26">
        <v>0</v>
      </c>
      <c r="AN328" s="26">
        <v>0</v>
      </c>
      <c r="AO328" s="26">
        <v>0</v>
      </c>
      <c r="AP328" s="26">
        <v>0</v>
      </c>
      <c r="AQ328" s="26">
        <v>0</v>
      </c>
      <c r="AR328" s="27">
        <v>0</v>
      </c>
    </row>
    <row r="329" spans="1:44" ht="33.75" customHeight="1">
      <c r="A329" s="29" t="s">
        <v>1068</v>
      </c>
      <c r="B329" s="30" t="s">
        <v>1069</v>
      </c>
      <c r="C329" s="31" t="s">
        <v>1070</v>
      </c>
      <c r="D329" s="26">
        <v>0</v>
      </c>
      <c r="E329" s="26">
        <v>0.03638863057453605</v>
      </c>
      <c r="F329" s="26">
        <v>0.08241305422778968</v>
      </c>
      <c r="G329" s="26">
        <v>0.0220978196817914</v>
      </c>
      <c r="H329" s="26">
        <v>0</v>
      </c>
      <c r="I329" s="26">
        <v>0.22123893805309736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0.01422070534698521</v>
      </c>
      <c r="P329" s="26">
        <v>0</v>
      </c>
      <c r="Q329" s="26">
        <v>0.014734050390452334</v>
      </c>
      <c r="R329" s="26">
        <v>0.006825938566552901</v>
      </c>
      <c r="S329" s="26">
        <v>0</v>
      </c>
      <c r="T329" s="26">
        <v>0</v>
      </c>
      <c r="U329" s="26">
        <v>0.014760147601476016</v>
      </c>
      <c r="V329" s="26">
        <v>0.0102880658436214</v>
      </c>
      <c r="W329" s="26">
        <v>0</v>
      </c>
      <c r="X329" s="26">
        <v>0.027881040892193308</v>
      </c>
      <c r="Y329" s="26">
        <v>0</v>
      </c>
      <c r="Z329" s="26">
        <v>0.004969191015702644</v>
      </c>
      <c r="AA329" s="26">
        <v>0</v>
      </c>
      <c r="AB329" s="26">
        <v>0.009693679720822024</v>
      </c>
      <c r="AC329" s="26">
        <v>0</v>
      </c>
      <c r="AD329" s="26">
        <v>0</v>
      </c>
      <c r="AE329" s="26">
        <v>0.02375071252137564</v>
      </c>
      <c r="AF329" s="26">
        <v>0</v>
      </c>
      <c r="AG329" s="26">
        <v>0</v>
      </c>
      <c r="AH329" s="26">
        <v>0</v>
      </c>
      <c r="AI329" s="26">
        <v>0</v>
      </c>
      <c r="AJ329" s="26">
        <v>0</v>
      </c>
      <c r="AK329" s="26">
        <v>0</v>
      </c>
      <c r="AL329" s="26">
        <v>0</v>
      </c>
      <c r="AM329" s="26">
        <v>0</v>
      </c>
      <c r="AN329" s="26">
        <v>0</v>
      </c>
      <c r="AO329" s="26">
        <v>0</v>
      </c>
      <c r="AP329" s="26">
        <v>0</v>
      </c>
      <c r="AQ329" s="26">
        <v>0</v>
      </c>
      <c r="AR329" s="27">
        <v>0</v>
      </c>
    </row>
    <row r="330" spans="1:44" ht="33.75" customHeight="1">
      <c r="A330" s="29" t="s">
        <v>1071</v>
      </c>
      <c r="B330" s="30" t="s">
        <v>1072</v>
      </c>
      <c r="C330" s="31" t="s">
        <v>1073</v>
      </c>
      <c r="D330" s="26">
        <v>0.009961895748760989</v>
      </c>
      <c r="E330" s="26">
        <v>0.026280677637164924</v>
      </c>
      <c r="F330" s="26">
        <v>0</v>
      </c>
      <c r="G330" s="26">
        <v>0</v>
      </c>
      <c r="H330" s="26">
        <v>0</v>
      </c>
      <c r="I330" s="26">
        <v>0.024582104228121928</v>
      </c>
      <c r="J330" s="26">
        <v>0</v>
      </c>
      <c r="K330" s="26">
        <v>0</v>
      </c>
      <c r="L330" s="26">
        <v>0.04510599909788002</v>
      </c>
      <c r="M330" s="26">
        <v>0</v>
      </c>
      <c r="N330" s="26">
        <v>0.007439922624804702</v>
      </c>
      <c r="O330" s="26">
        <v>0</v>
      </c>
      <c r="P330" s="26">
        <v>0.007829627309740057</v>
      </c>
      <c r="Q330" s="26">
        <v>0</v>
      </c>
      <c r="R330" s="26">
        <v>0.006825938566552901</v>
      </c>
      <c r="S330" s="26">
        <v>0</v>
      </c>
      <c r="T330" s="26">
        <v>0</v>
      </c>
      <c r="U330" s="26">
        <v>0.014760147601476016</v>
      </c>
      <c r="V330" s="26">
        <v>0.0051440329218107</v>
      </c>
      <c r="W330" s="26">
        <v>0.008081461128171973</v>
      </c>
      <c r="X330" s="26">
        <v>0.00929368029739777</v>
      </c>
      <c r="Y330" s="26">
        <v>0.007740537193281214</v>
      </c>
      <c r="Z330" s="26">
        <v>0</v>
      </c>
      <c r="AA330" s="26">
        <v>0.007545461404964914</v>
      </c>
      <c r="AB330" s="26">
        <v>0</v>
      </c>
      <c r="AC330" s="26">
        <v>0</v>
      </c>
      <c r="AD330" s="26">
        <v>0</v>
      </c>
      <c r="AE330" s="26">
        <v>0.004750142504275128</v>
      </c>
      <c r="AF330" s="26">
        <v>0</v>
      </c>
      <c r="AG330" s="26">
        <v>0</v>
      </c>
      <c r="AH330" s="26">
        <v>0.07818608287724785</v>
      </c>
      <c r="AI330" s="26">
        <v>0</v>
      </c>
      <c r="AJ330" s="26">
        <v>0</v>
      </c>
      <c r="AK330" s="26">
        <v>0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6">
        <v>0</v>
      </c>
      <c r="AR330" s="27">
        <v>0</v>
      </c>
    </row>
    <row r="331" spans="1:44" ht="33.75" customHeight="1">
      <c r="A331" s="29" t="s">
        <v>1074</v>
      </c>
      <c r="B331" s="30" t="s">
        <v>1075</v>
      </c>
      <c r="C331" s="31" t="s">
        <v>1076</v>
      </c>
      <c r="D331" s="26">
        <v>0.014942843623141485</v>
      </c>
      <c r="E331" s="26">
        <v>0.028302268224639146</v>
      </c>
      <c r="F331" s="26">
        <v>0.008241305422778969</v>
      </c>
      <c r="G331" s="26">
        <v>0</v>
      </c>
      <c r="H331" s="26">
        <v>0</v>
      </c>
      <c r="I331" s="26">
        <v>0.07374631268436578</v>
      </c>
      <c r="J331" s="26">
        <v>0</v>
      </c>
      <c r="K331" s="26">
        <v>0</v>
      </c>
      <c r="L331" s="26">
        <v>0</v>
      </c>
      <c r="M331" s="26">
        <v>0.06259127894846651</v>
      </c>
      <c r="N331" s="26">
        <v>0</v>
      </c>
      <c r="O331" s="26">
        <v>0.10665529010238908</v>
      </c>
      <c r="P331" s="26">
        <v>0</v>
      </c>
      <c r="Q331" s="26">
        <v>0.007367025195226167</v>
      </c>
      <c r="R331" s="26">
        <v>0.013651877133105802</v>
      </c>
      <c r="S331" s="26">
        <v>0</v>
      </c>
      <c r="T331" s="26">
        <v>0</v>
      </c>
      <c r="U331" s="26">
        <v>0.022140221402214024</v>
      </c>
      <c r="V331" s="26">
        <v>0.0102880658436214</v>
      </c>
      <c r="W331" s="26">
        <v>0.008081461128171973</v>
      </c>
      <c r="X331" s="26">
        <v>0.013940520446096654</v>
      </c>
      <c r="Y331" s="26">
        <v>0.007740537193281214</v>
      </c>
      <c r="Z331" s="26">
        <v>0.019876764062810574</v>
      </c>
      <c r="AA331" s="26">
        <v>0</v>
      </c>
      <c r="AB331" s="26">
        <v>0.02908103916246607</v>
      </c>
      <c r="AC331" s="26">
        <v>0.01925483777799172</v>
      </c>
      <c r="AD331" s="26">
        <v>0</v>
      </c>
      <c r="AE331" s="26">
        <v>0</v>
      </c>
      <c r="AF331" s="26">
        <v>0</v>
      </c>
      <c r="AG331" s="26">
        <v>0</v>
      </c>
      <c r="AH331" s="26">
        <v>0</v>
      </c>
      <c r="AI331" s="26">
        <v>0</v>
      </c>
      <c r="AJ331" s="26">
        <v>0</v>
      </c>
      <c r="AK331" s="26">
        <v>0</v>
      </c>
      <c r="AL331" s="26">
        <v>0</v>
      </c>
      <c r="AM331" s="26">
        <v>0</v>
      </c>
      <c r="AN331" s="26">
        <v>0</v>
      </c>
      <c r="AO331" s="26">
        <v>0</v>
      </c>
      <c r="AP331" s="26">
        <v>0</v>
      </c>
      <c r="AQ331" s="26">
        <v>0</v>
      </c>
      <c r="AR331" s="27">
        <v>0</v>
      </c>
    </row>
    <row r="332" spans="1:44" ht="33.75" customHeight="1">
      <c r="A332" s="29" t="s">
        <v>1077</v>
      </c>
      <c r="B332" s="30" t="s">
        <v>1078</v>
      </c>
      <c r="C332" s="31" t="s">
        <v>1079</v>
      </c>
      <c r="D332" s="26">
        <v>0.024904739371902473</v>
      </c>
      <c r="E332" s="26">
        <v>0.06266930821170097</v>
      </c>
      <c r="F332" s="26">
        <v>0.09477501236195814</v>
      </c>
      <c r="G332" s="26">
        <v>0</v>
      </c>
      <c r="H332" s="26">
        <v>0.010215548064153642</v>
      </c>
      <c r="I332" s="26">
        <v>0.8849557522123894</v>
      </c>
      <c r="J332" s="26">
        <v>0</v>
      </c>
      <c r="K332" s="26">
        <v>0.05303632988597189</v>
      </c>
      <c r="L332" s="26">
        <v>0.09021199819576003</v>
      </c>
      <c r="M332" s="26">
        <v>0.041727519298977674</v>
      </c>
      <c r="N332" s="26">
        <v>0.014879845249609404</v>
      </c>
      <c r="O332" s="26">
        <v>0.12798634812286688</v>
      </c>
      <c r="P332" s="26">
        <v>0.02348888192922017</v>
      </c>
      <c r="Q332" s="26">
        <v>0.029468100780904668</v>
      </c>
      <c r="R332" s="26">
        <v>0.05460750853242321</v>
      </c>
      <c r="S332" s="26">
        <v>0.034946706272933774</v>
      </c>
      <c r="T332" s="26">
        <v>0.053475935828877004</v>
      </c>
      <c r="U332" s="26">
        <v>0.05166051660516605</v>
      </c>
      <c r="V332" s="26">
        <v>0.0205761316872428</v>
      </c>
      <c r="W332" s="26">
        <v>0.008081461128171973</v>
      </c>
      <c r="X332" s="26">
        <v>0.013940520446096654</v>
      </c>
      <c r="Y332" s="26">
        <v>0.02322161157984364</v>
      </c>
      <c r="Z332" s="26">
        <v>0.03975352812562115</v>
      </c>
      <c r="AA332" s="26">
        <v>0</v>
      </c>
      <c r="AB332" s="26">
        <v>0.07754943776657619</v>
      </c>
      <c r="AC332" s="26">
        <v>0.03850967555598344</v>
      </c>
      <c r="AD332" s="26">
        <v>0.00992014285005704</v>
      </c>
      <c r="AE332" s="26">
        <v>0.07125213756412692</v>
      </c>
      <c r="AF332" s="26">
        <v>0</v>
      </c>
      <c r="AG332" s="26">
        <v>0</v>
      </c>
      <c r="AH332" s="26">
        <v>0.1563721657544957</v>
      </c>
      <c r="AI332" s="26">
        <v>0</v>
      </c>
      <c r="AJ332" s="26">
        <v>0</v>
      </c>
      <c r="AK332" s="26">
        <v>0</v>
      </c>
      <c r="AL332" s="26">
        <v>0</v>
      </c>
      <c r="AM332" s="26">
        <v>0</v>
      </c>
      <c r="AN332" s="26">
        <v>0</v>
      </c>
      <c r="AO332" s="26">
        <v>0</v>
      </c>
      <c r="AP332" s="26">
        <v>0</v>
      </c>
      <c r="AQ332" s="26">
        <v>0</v>
      </c>
      <c r="AR332" s="27">
        <v>0</v>
      </c>
    </row>
    <row r="333" spans="1:44" ht="33.75" customHeight="1">
      <c r="A333" s="29" t="s">
        <v>1080</v>
      </c>
      <c r="B333" s="30" t="s">
        <v>1081</v>
      </c>
      <c r="C333" s="31" t="s">
        <v>1082</v>
      </c>
      <c r="D333" s="26">
        <v>0.10709037929918064</v>
      </c>
      <c r="E333" s="26">
        <v>0.10310111996118547</v>
      </c>
      <c r="F333" s="26">
        <v>0.032965221691115876</v>
      </c>
      <c r="G333" s="26">
        <v>0.01473187978786093</v>
      </c>
      <c r="H333" s="26">
        <v>0.020431096128307284</v>
      </c>
      <c r="I333" s="26">
        <v>0.24582104228121926</v>
      </c>
      <c r="J333" s="26">
        <v>0</v>
      </c>
      <c r="K333" s="26">
        <v>0.026518164942985947</v>
      </c>
      <c r="L333" s="26">
        <v>0.04510599909788002</v>
      </c>
      <c r="M333" s="26">
        <v>0.020863759649488837</v>
      </c>
      <c r="N333" s="26">
        <v>0.10415891674726582</v>
      </c>
      <c r="O333" s="26">
        <v>0.007110352673492605</v>
      </c>
      <c r="P333" s="26">
        <v>0.06263701847792046</v>
      </c>
      <c r="Q333" s="26">
        <v>0.09577132753794018</v>
      </c>
      <c r="R333" s="26">
        <v>0.06143344709897611</v>
      </c>
      <c r="S333" s="26">
        <v>0.017473353136466887</v>
      </c>
      <c r="T333" s="26">
        <v>0.026737967914438502</v>
      </c>
      <c r="U333" s="26">
        <v>0.1033210332103321</v>
      </c>
      <c r="V333" s="26">
        <v>0.0668724279835391</v>
      </c>
      <c r="W333" s="26">
        <v>0.03232584451268789</v>
      </c>
      <c r="X333" s="26">
        <v>0.06970260223048327</v>
      </c>
      <c r="Y333" s="26">
        <v>0.16255128105890548</v>
      </c>
      <c r="Z333" s="26">
        <v>0.069568674219837</v>
      </c>
      <c r="AA333" s="26">
        <v>0.07545461404964914</v>
      </c>
      <c r="AB333" s="26">
        <v>0.1260178363706863</v>
      </c>
      <c r="AC333" s="26">
        <v>0.057764513333975157</v>
      </c>
      <c r="AD333" s="26">
        <v>0.0248003571251426</v>
      </c>
      <c r="AE333" s="26">
        <v>0.04750142504275128</v>
      </c>
      <c r="AF333" s="26">
        <v>0</v>
      </c>
      <c r="AG333" s="26">
        <v>0</v>
      </c>
      <c r="AH333" s="26">
        <v>0.07818608287724785</v>
      </c>
      <c r="AI333" s="26">
        <v>0</v>
      </c>
      <c r="AJ333" s="26">
        <v>0</v>
      </c>
      <c r="AK333" s="26">
        <v>0</v>
      </c>
      <c r="AL333" s="26">
        <v>0</v>
      </c>
      <c r="AM333" s="26">
        <v>0</v>
      </c>
      <c r="AN333" s="26">
        <v>0</v>
      </c>
      <c r="AO333" s="26">
        <v>0</v>
      </c>
      <c r="AP333" s="26">
        <v>0</v>
      </c>
      <c r="AQ333" s="26">
        <v>0</v>
      </c>
      <c r="AR333" s="27">
        <v>0</v>
      </c>
    </row>
    <row r="334" spans="1:44" ht="33.75" customHeight="1">
      <c r="A334" s="29" t="s">
        <v>1083</v>
      </c>
      <c r="B334" s="30" t="s">
        <v>1084</v>
      </c>
      <c r="C334" s="31" t="s">
        <v>1085</v>
      </c>
      <c r="D334" s="26">
        <v>0.23410455009588324</v>
      </c>
      <c r="E334" s="26">
        <v>0.440706748069381</v>
      </c>
      <c r="F334" s="26">
        <v>0.27608373166309547</v>
      </c>
      <c r="G334" s="26">
        <v>0.07365939893930466</v>
      </c>
      <c r="H334" s="26">
        <v>0</v>
      </c>
      <c r="I334" s="26">
        <v>1.2045231071779743</v>
      </c>
      <c r="J334" s="26">
        <v>0</v>
      </c>
      <c r="K334" s="26">
        <v>0.15910898965791567</v>
      </c>
      <c r="L334" s="26">
        <v>0.13531799729364005</v>
      </c>
      <c r="M334" s="26">
        <v>0.2086375964948884</v>
      </c>
      <c r="N334" s="26">
        <v>0.14135852987128933</v>
      </c>
      <c r="O334" s="26">
        <v>0.31285551763367464</v>
      </c>
      <c r="P334" s="26">
        <v>0.20357031005324147</v>
      </c>
      <c r="Q334" s="26">
        <v>0.2578458818329159</v>
      </c>
      <c r="R334" s="26">
        <v>0.43686006825938567</v>
      </c>
      <c r="S334" s="26">
        <v>0.08736676568233444</v>
      </c>
      <c r="T334" s="26">
        <v>0.18716577540106952</v>
      </c>
      <c r="U334" s="26">
        <v>0.1992619926199262</v>
      </c>
      <c r="V334" s="26">
        <v>0.2983539094650206</v>
      </c>
      <c r="W334" s="26">
        <v>0.40407305640859864</v>
      </c>
      <c r="X334" s="26">
        <v>0.3020446096654275</v>
      </c>
      <c r="Y334" s="26">
        <v>0.2941404133446861</v>
      </c>
      <c r="Z334" s="26">
        <v>0.2534287418008348</v>
      </c>
      <c r="AA334" s="26">
        <v>0.18109107371915792</v>
      </c>
      <c r="AB334" s="26">
        <v>0.38774718883288095</v>
      </c>
      <c r="AC334" s="26">
        <v>0.2214306344469048</v>
      </c>
      <c r="AD334" s="26">
        <v>0.35216507117702495</v>
      </c>
      <c r="AE334" s="26">
        <v>0.17100513015390462</v>
      </c>
      <c r="AF334" s="26">
        <v>0</v>
      </c>
      <c r="AG334" s="26">
        <v>0</v>
      </c>
      <c r="AH334" s="26">
        <v>0.23455824863174357</v>
      </c>
      <c r="AI334" s="26">
        <v>0</v>
      </c>
      <c r="AJ334" s="26">
        <v>0</v>
      </c>
      <c r="AK334" s="26">
        <v>0</v>
      </c>
      <c r="AL334" s="26">
        <v>0</v>
      </c>
      <c r="AM334" s="26">
        <v>0</v>
      </c>
      <c r="AN334" s="26">
        <v>0</v>
      </c>
      <c r="AO334" s="26">
        <v>0</v>
      </c>
      <c r="AP334" s="26">
        <v>0</v>
      </c>
      <c r="AQ334" s="26">
        <v>0</v>
      </c>
      <c r="AR334" s="27">
        <v>0</v>
      </c>
    </row>
    <row r="335" spans="1:44" ht="33.75" customHeight="1">
      <c r="A335" s="29" t="s">
        <v>1086</v>
      </c>
      <c r="B335" s="30" t="s">
        <v>1087</v>
      </c>
      <c r="C335" s="31" t="s">
        <v>1088</v>
      </c>
      <c r="D335" s="26">
        <v>0.483151943814908</v>
      </c>
      <c r="E335" s="26">
        <v>0.7297942020781951</v>
      </c>
      <c r="F335" s="26">
        <v>0.32141091148837975</v>
      </c>
      <c r="G335" s="26">
        <v>0.1915144372421921</v>
      </c>
      <c r="H335" s="26">
        <v>0.6640106241699867</v>
      </c>
      <c r="I335" s="26">
        <v>3.1956735496558504</v>
      </c>
      <c r="J335" s="26">
        <v>0</v>
      </c>
      <c r="K335" s="26">
        <v>0.2916998143728454</v>
      </c>
      <c r="L335" s="26">
        <v>0.36084799278304014</v>
      </c>
      <c r="M335" s="26">
        <v>0.3755476736907991</v>
      </c>
      <c r="N335" s="26">
        <v>0.29015698236738335</v>
      </c>
      <c r="O335" s="26">
        <v>0.3839590443686007</v>
      </c>
      <c r="P335" s="26">
        <v>0.31318509238960224</v>
      </c>
      <c r="Q335" s="26">
        <v>0.5451598644467365</v>
      </c>
      <c r="R335" s="26">
        <v>0.7167235494880546</v>
      </c>
      <c r="S335" s="26">
        <v>0.2970470033199371</v>
      </c>
      <c r="T335" s="26">
        <v>0.4812834224598931</v>
      </c>
      <c r="U335" s="26">
        <v>0.33210332103321033</v>
      </c>
      <c r="V335" s="26">
        <v>0.51440329218107</v>
      </c>
      <c r="W335" s="26">
        <v>0.5333764344593502</v>
      </c>
      <c r="X335" s="26">
        <v>0.40892193308550184</v>
      </c>
      <c r="Y335" s="26">
        <v>0.3328430993110922</v>
      </c>
      <c r="Z335" s="26">
        <v>0.4820115285231564</v>
      </c>
      <c r="AA335" s="26">
        <v>0.36972760884328076</v>
      </c>
      <c r="AB335" s="26">
        <v>0.4265219077161691</v>
      </c>
      <c r="AC335" s="26">
        <v>0.5391354577837681</v>
      </c>
      <c r="AD335" s="26">
        <v>0.3075244283517683</v>
      </c>
      <c r="AE335" s="26">
        <v>0.28025840775223254</v>
      </c>
      <c r="AF335" s="26">
        <v>0</v>
      </c>
      <c r="AG335" s="26">
        <v>0</v>
      </c>
      <c r="AH335" s="26">
        <v>0.547302580140735</v>
      </c>
      <c r="AI335" s="26">
        <v>0</v>
      </c>
      <c r="AJ335" s="26">
        <v>0</v>
      </c>
      <c r="AK335" s="26">
        <v>0</v>
      </c>
      <c r="AL335" s="26">
        <v>0</v>
      </c>
      <c r="AM335" s="26">
        <v>0</v>
      </c>
      <c r="AN335" s="26">
        <v>0</v>
      </c>
      <c r="AO335" s="26">
        <v>0</v>
      </c>
      <c r="AP335" s="26">
        <v>0</v>
      </c>
      <c r="AQ335" s="26">
        <v>0</v>
      </c>
      <c r="AR335" s="27">
        <v>0</v>
      </c>
    </row>
    <row r="336" spans="1:44" ht="33.75" customHeight="1">
      <c r="A336" s="29" t="s">
        <v>1089</v>
      </c>
      <c r="B336" s="30" t="s">
        <v>1090</v>
      </c>
      <c r="C336" s="31" t="s">
        <v>1091</v>
      </c>
      <c r="D336" s="26">
        <v>0.0049809478743804945</v>
      </c>
      <c r="E336" s="26">
        <v>0.002021590587474225</v>
      </c>
      <c r="F336" s="26">
        <v>0.0041206527113894845</v>
      </c>
      <c r="G336" s="26">
        <v>0</v>
      </c>
      <c r="H336" s="26">
        <v>0.010215548064153642</v>
      </c>
      <c r="I336" s="26">
        <v>0</v>
      </c>
      <c r="J336" s="26">
        <v>0</v>
      </c>
      <c r="K336" s="26">
        <v>0</v>
      </c>
      <c r="L336" s="26">
        <v>0</v>
      </c>
      <c r="M336" s="26">
        <v>0.020863759649488837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0.007380073800738008</v>
      </c>
      <c r="V336" s="26">
        <v>0</v>
      </c>
      <c r="W336" s="26">
        <v>0</v>
      </c>
      <c r="X336" s="26">
        <v>0.004646840148698885</v>
      </c>
      <c r="Y336" s="26">
        <v>0.007740537193281214</v>
      </c>
      <c r="Z336" s="26">
        <v>0</v>
      </c>
      <c r="AA336" s="26">
        <v>0</v>
      </c>
      <c r="AB336" s="26">
        <v>0.009693679720822024</v>
      </c>
      <c r="AC336" s="26">
        <v>0.00962741888899586</v>
      </c>
      <c r="AD336" s="26">
        <v>0.00496007142502852</v>
      </c>
      <c r="AE336" s="26">
        <v>0.004750142504275128</v>
      </c>
      <c r="AF336" s="26">
        <v>0</v>
      </c>
      <c r="AG336" s="26">
        <v>0</v>
      </c>
      <c r="AH336" s="26">
        <v>0</v>
      </c>
      <c r="AI336" s="26">
        <v>0</v>
      </c>
      <c r="AJ336" s="26">
        <v>0</v>
      </c>
      <c r="AK336" s="26">
        <v>0</v>
      </c>
      <c r="AL336" s="26">
        <v>0</v>
      </c>
      <c r="AM336" s="26">
        <v>0</v>
      </c>
      <c r="AN336" s="26">
        <v>0</v>
      </c>
      <c r="AO336" s="26">
        <v>0</v>
      </c>
      <c r="AP336" s="26">
        <v>0</v>
      </c>
      <c r="AQ336" s="26">
        <v>0</v>
      </c>
      <c r="AR336" s="27">
        <v>0</v>
      </c>
    </row>
    <row r="337" spans="1:44" ht="33.75" customHeight="1">
      <c r="A337" s="29" t="s">
        <v>1092</v>
      </c>
      <c r="B337" s="30" t="s">
        <v>1093</v>
      </c>
      <c r="C337" s="31" t="s">
        <v>1094</v>
      </c>
      <c r="D337" s="26">
        <v>0.0049809478743804945</v>
      </c>
      <c r="E337" s="26">
        <v>0.0060647717624226745</v>
      </c>
      <c r="F337" s="26">
        <v>0.1030163177847371</v>
      </c>
      <c r="G337" s="26">
        <v>0</v>
      </c>
      <c r="H337" s="26">
        <v>0.08172438451322914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Z337" s="26">
        <v>0</v>
      </c>
      <c r="AA337" s="26">
        <v>0</v>
      </c>
      <c r="AB337" s="26">
        <v>0</v>
      </c>
      <c r="AC337" s="26">
        <v>0</v>
      </c>
      <c r="AD337" s="26">
        <v>0</v>
      </c>
      <c r="AE337" s="26">
        <v>0</v>
      </c>
      <c r="AF337" s="26">
        <v>0</v>
      </c>
      <c r="AG337" s="26">
        <v>0</v>
      </c>
      <c r="AH337" s="26">
        <v>0</v>
      </c>
      <c r="AI337" s="26">
        <v>0</v>
      </c>
      <c r="AJ337" s="26">
        <v>0</v>
      </c>
      <c r="AK337" s="26">
        <v>0</v>
      </c>
      <c r="AL337" s="26">
        <v>0</v>
      </c>
      <c r="AM337" s="26">
        <v>0</v>
      </c>
      <c r="AN337" s="26">
        <v>0</v>
      </c>
      <c r="AO337" s="26">
        <v>0</v>
      </c>
      <c r="AP337" s="26">
        <v>0</v>
      </c>
      <c r="AQ337" s="26">
        <v>0</v>
      </c>
      <c r="AR337" s="27">
        <v>0</v>
      </c>
    </row>
    <row r="338" spans="1:44" ht="33.75" customHeight="1">
      <c r="A338" s="29" t="s">
        <v>1095</v>
      </c>
      <c r="B338" s="30" t="s">
        <v>1096</v>
      </c>
      <c r="C338" s="31" t="s">
        <v>1097</v>
      </c>
      <c r="D338" s="26">
        <v>0.024904739371902473</v>
      </c>
      <c r="E338" s="26">
        <v>0.22641814579711317</v>
      </c>
      <c r="F338" s="26">
        <v>0.10713697049612658</v>
      </c>
      <c r="G338" s="26">
        <v>0.1694166175604007</v>
      </c>
      <c r="H338" s="26">
        <v>0</v>
      </c>
      <c r="I338" s="26">
        <v>3.146509341199607</v>
      </c>
      <c r="J338" s="26">
        <v>0</v>
      </c>
      <c r="K338" s="26">
        <v>0.026518164942985947</v>
      </c>
      <c r="L338" s="26">
        <v>0</v>
      </c>
      <c r="M338" s="26">
        <v>0.25036511579386606</v>
      </c>
      <c r="N338" s="26">
        <v>0.17855814299531286</v>
      </c>
      <c r="O338" s="26">
        <v>0.17064846416382254</v>
      </c>
      <c r="P338" s="26">
        <v>0</v>
      </c>
      <c r="Q338" s="26">
        <v>0.022101075585678503</v>
      </c>
      <c r="R338" s="26">
        <v>0.7098976109215017</v>
      </c>
      <c r="S338" s="26">
        <v>0</v>
      </c>
      <c r="T338" s="26">
        <v>0</v>
      </c>
      <c r="U338" s="26">
        <v>0.029520295202952032</v>
      </c>
      <c r="V338" s="26">
        <v>0.030864197530864196</v>
      </c>
      <c r="W338" s="26">
        <v>0.016162922256343946</v>
      </c>
      <c r="X338" s="26">
        <v>0.26022304832713755</v>
      </c>
      <c r="Y338" s="26">
        <v>0</v>
      </c>
      <c r="Z338" s="26">
        <v>0.069568674219837</v>
      </c>
      <c r="AA338" s="26">
        <v>0.08300007545461405</v>
      </c>
      <c r="AB338" s="26">
        <v>0.10663047692904228</v>
      </c>
      <c r="AC338" s="26">
        <v>0.0962741888899586</v>
      </c>
      <c r="AD338" s="26">
        <v>0</v>
      </c>
      <c r="AE338" s="26">
        <v>0.32775983279498383</v>
      </c>
      <c r="AF338" s="26">
        <v>0</v>
      </c>
      <c r="AG338" s="26">
        <v>0</v>
      </c>
      <c r="AH338" s="26">
        <v>0</v>
      </c>
      <c r="AI338" s="26">
        <v>0</v>
      </c>
      <c r="AJ338" s="26">
        <v>0</v>
      </c>
      <c r="AK338" s="26">
        <v>0</v>
      </c>
      <c r="AL338" s="26">
        <v>0</v>
      </c>
      <c r="AM338" s="26">
        <v>0</v>
      </c>
      <c r="AN338" s="26">
        <v>0</v>
      </c>
      <c r="AO338" s="26">
        <v>0</v>
      </c>
      <c r="AP338" s="26">
        <v>0</v>
      </c>
      <c r="AQ338" s="26">
        <v>0</v>
      </c>
      <c r="AR338" s="27">
        <v>0</v>
      </c>
    </row>
    <row r="339" spans="1:44" ht="33.75" customHeight="1">
      <c r="A339" s="29" t="s">
        <v>1098</v>
      </c>
      <c r="B339" s="30" t="s">
        <v>1099</v>
      </c>
      <c r="C339" s="31" t="s">
        <v>1100</v>
      </c>
      <c r="D339" s="26">
        <v>0.022414265434712227</v>
      </c>
      <c r="E339" s="26">
        <v>0.002021590587474225</v>
      </c>
      <c r="F339" s="26">
        <v>0.08653370693917917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0.01422070534698521</v>
      </c>
      <c r="P339" s="26">
        <v>0</v>
      </c>
      <c r="Q339" s="26">
        <v>0.007367025195226167</v>
      </c>
      <c r="R339" s="26">
        <v>0.006825938566552901</v>
      </c>
      <c r="S339" s="26">
        <v>0</v>
      </c>
      <c r="T339" s="26">
        <v>0</v>
      </c>
      <c r="U339" s="26">
        <v>0</v>
      </c>
      <c r="V339" s="26">
        <v>0.0051440329218107</v>
      </c>
      <c r="W339" s="26">
        <v>0.008081461128171973</v>
      </c>
      <c r="X339" s="26">
        <v>0</v>
      </c>
      <c r="Y339" s="26">
        <v>0</v>
      </c>
      <c r="Z339" s="26">
        <v>0</v>
      </c>
      <c r="AA339" s="26">
        <v>0</v>
      </c>
      <c r="AB339" s="26">
        <v>0.02908103916246607</v>
      </c>
      <c r="AC339" s="26">
        <v>0</v>
      </c>
      <c r="AD339" s="26">
        <v>0.01984028570011408</v>
      </c>
      <c r="AE339" s="26">
        <v>0</v>
      </c>
      <c r="AF339" s="26">
        <v>0</v>
      </c>
      <c r="AG339" s="26">
        <v>0</v>
      </c>
      <c r="AH339" s="26">
        <v>0</v>
      </c>
      <c r="AI339" s="26">
        <v>0</v>
      </c>
      <c r="AJ339" s="26">
        <v>0</v>
      </c>
      <c r="AK339" s="26">
        <v>0</v>
      </c>
      <c r="AL339" s="26">
        <v>0</v>
      </c>
      <c r="AM339" s="26">
        <v>0</v>
      </c>
      <c r="AN339" s="26">
        <v>0</v>
      </c>
      <c r="AO339" s="26">
        <v>0</v>
      </c>
      <c r="AP339" s="26">
        <v>0</v>
      </c>
      <c r="AQ339" s="26">
        <v>0</v>
      </c>
      <c r="AR339" s="27">
        <v>0</v>
      </c>
    </row>
    <row r="340" spans="1:44" ht="33.75" customHeight="1">
      <c r="A340" s="29" t="s">
        <v>1101</v>
      </c>
      <c r="B340" s="30" t="s">
        <v>1102</v>
      </c>
      <c r="C340" s="31" t="s">
        <v>1103</v>
      </c>
      <c r="D340" s="26">
        <v>0.09463800961322939</v>
      </c>
      <c r="E340" s="26">
        <v>0.9562123478753083</v>
      </c>
      <c r="F340" s="26">
        <v>0.3378935223339377</v>
      </c>
      <c r="G340" s="26">
        <v>0.8249852681202121</v>
      </c>
      <c r="H340" s="26">
        <v>0.18387986515476554</v>
      </c>
      <c r="I340" s="26">
        <v>25.7866273352999</v>
      </c>
      <c r="J340" s="26">
        <v>0</v>
      </c>
      <c r="K340" s="26">
        <v>1.9093078758949882</v>
      </c>
      <c r="L340" s="26">
        <v>0.09021199819576003</v>
      </c>
      <c r="M340" s="26">
        <v>4.986438556227832</v>
      </c>
      <c r="N340" s="26">
        <v>1.592143441708206</v>
      </c>
      <c r="O340" s="26">
        <v>0.9883390216154722</v>
      </c>
      <c r="P340" s="26">
        <v>1.0256811775759473</v>
      </c>
      <c r="Q340" s="26">
        <v>0.2873139826138205</v>
      </c>
      <c r="R340" s="26">
        <v>4.47098976109215</v>
      </c>
      <c r="S340" s="26">
        <v>0.034946706272933774</v>
      </c>
      <c r="T340" s="26">
        <v>3.1016042780748663</v>
      </c>
      <c r="U340" s="26">
        <v>1.2029520295202953</v>
      </c>
      <c r="V340" s="26">
        <v>0.2726337448559671</v>
      </c>
      <c r="W340" s="26">
        <v>0.31517698399870697</v>
      </c>
      <c r="X340" s="26">
        <v>1.5102230483271375</v>
      </c>
      <c r="Y340" s="26">
        <v>0.32510256211781097</v>
      </c>
      <c r="Z340" s="26">
        <v>0.6857483601669648</v>
      </c>
      <c r="AA340" s="26">
        <v>0.437636761487965</v>
      </c>
      <c r="AB340" s="26">
        <v>0.6494765412950756</v>
      </c>
      <c r="AC340" s="26">
        <v>0.760566092230673</v>
      </c>
      <c r="AD340" s="26">
        <v>0.0496007142502852</v>
      </c>
      <c r="AE340" s="26">
        <v>0.8597757932737982</v>
      </c>
      <c r="AF340" s="26">
        <v>0</v>
      </c>
      <c r="AG340" s="26">
        <v>0</v>
      </c>
      <c r="AH340" s="26">
        <v>18.60828772478499</v>
      </c>
      <c r="AI340" s="26">
        <v>0</v>
      </c>
      <c r="AJ340" s="26">
        <v>0</v>
      </c>
      <c r="AK340" s="26">
        <v>0</v>
      </c>
      <c r="AL340" s="26">
        <v>0</v>
      </c>
      <c r="AM340" s="26">
        <v>0</v>
      </c>
      <c r="AN340" s="26">
        <v>0</v>
      </c>
      <c r="AO340" s="26">
        <v>0</v>
      </c>
      <c r="AP340" s="26">
        <v>0</v>
      </c>
      <c r="AQ340" s="26">
        <v>0</v>
      </c>
      <c r="AR340" s="27">
        <v>0</v>
      </c>
    </row>
    <row r="341" spans="1:44" ht="33.75" customHeight="1">
      <c r="A341" s="29" t="s">
        <v>1104</v>
      </c>
      <c r="B341" s="30" t="s">
        <v>1105</v>
      </c>
      <c r="C341" s="31" t="s">
        <v>1106</v>
      </c>
      <c r="D341" s="26">
        <v>0.20670933678679054</v>
      </c>
      <c r="E341" s="26">
        <v>0.3962317551449481</v>
      </c>
      <c r="F341" s="26">
        <v>0.21015328828086371</v>
      </c>
      <c r="G341" s="26">
        <v>0.0883912787271656</v>
      </c>
      <c r="H341" s="26">
        <v>0.32689753805291655</v>
      </c>
      <c r="I341" s="26">
        <v>0.63913470993117</v>
      </c>
      <c r="J341" s="26">
        <v>0</v>
      </c>
      <c r="K341" s="26">
        <v>0.15910898965791567</v>
      </c>
      <c r="L341" s="26">
        <v>0.04510599909788002</v>
      </c>
      <c r="M341" s="26">
        <v>0.1669100771959107</v>
      </c>
      <c r="N341" s="26">
        <v>0.11903876199687523</v>
      </c>
      <c r="O341" s="26">
        <v>0.469283276450512</v>
      </c>
      <c r="P341" s="26">
        <v>0.0704666457876605</v>
      </c>
      <c r="Q341" s="26">
        <v>0.3388831589804037</v>
      </c>
      <c r="R341" s="26">
        <v>0.3890784982935153</v>
      </c>
      <c r="S341" s="26">
        <v>0.15726017822820199</v>
      </c>
      <c r="T341" s="26">
        <v>0.1336898395721925</v>
      </c>
      <c r="U341" s="26">
        <v>0.3837638376383764</v>
      </c>
      <c r="V341" s="26">
        <v>0.3755144032921811</v>
      </c>
      <c r="W341" s="26">
        <v>0.37982867302408274</v>
      </c>
      <c r="X341" s="26">
        <v>0.3252788104089219</v>
      </c>
      <c r="Y341" s="26">
        <v>0.5340970663364037</v>
      </c>
      <c r="Z341" s="26">
        <v>0.3080898429735639</v>
      </c>
      <c r="AA341" s="26">
        <v>0.3546366860333509</v>
      </c>
      <c r="AB341" s="26">
        <v>0.6688639007367196</v>
      </c>
      <c r="AC341" s="26">
        <v>0.17329354000192548</v>
      </c>
      <c r="AD341" s="26">
        <v>0.1934427855761123</v>
      </c>
      <c r="AE341" s="26">
        <v>0.09975299258977768</v>
      </c>
      <c r="AF341" s="26">
        <v>0</v>
      </c>
      <c r="AG341" s="26">
        <v>0</v>
      </c>
      <c r="AH341" s="26">
        <v>0.3127443315089914</v>
      </c>
      <c r="AI341" s="26">
        <v>0</v>
      </c>
      <c r="AJ341" s="26">
        <v>0</v>
      </c>
      <c r="AK341" s="26">
        <v>0</v>
      </c>
      <c r="AL341" s="26">
        <v>0</v>
      </c>
      <c r="AM341" s="26">
        <v>0</v>
      </c>
      <c r="AN341" s="26">
        <v>0</v>
      </c>
      <c r="AO341" s="26">
        <v>0</v>
      </c>
      <c r="AP341" s="26">
        <v>0</v>
      </c>
      <c r="AQ341" s="26">
        <v>0</v>
      </c>
      <c r="AR341" s="27">
        <v>0</v>
      </c>
    </row>
    <row r="342" spans="1:44" ht="33.75" customHeight="1">
      <c r="A342" s="29" t="s">
        <v>1107</v>
      </c>
      <c r="B342" s="30" t="s">
        <v>1108</v>
      </c>
      <c r="C342" s="31" t="s">
        <v>1109</v>
      </c>
      <c r="D342" s="26">
        <v>0.241575971907454</v>
      </c>
      <c r="E342" s="26">
        <v>0.33356244693324705</v>
      </c>
      <c r="F342" s="26">
        <v>0.23899785726059006</v>
      </c>
      <c r="G342" s="26">
        <v>0.27253977607542723</v>
      </c>
      <c r="H342" s="26">
        <v>0.3881908264378384</v>
      </c>
      <c r="I342" s="26">
        <v>7.350049164208457</v>
      </c>
      <c r="J342" s="26">
        <v>0</v>
      </c>
      <c r="K342" s="26">
        <v>0.3977724741447892</v>
      </c>
      <c r="L342" s="26">
        <v>0</v>
      </c>
      <c r="M342" s="26">
        <v>0.4381389526392656</v>
      </c>
      <c r="N342" s="26">
        <v>0.23807752399375046</v>
      </c>
      <c r="O342" s="26">
        <v>0.2915244596131968</v>
      </c>
      <c r="P342" s="26">
        <v>0.14876291888506107</v>
      </c>
      <c r="Q342" s="26">
        <v>0.5083247384706056</v>
      </c>
      <c r="R342" s="26">
        <v>0.3071672354948805</v>
      </c>
      <c r="S342" s="26">
        <v>0.10484011881880134</v>
      </c>
      <c r="T342" s="26">
        <v>0.21390374331550802</v>
      </c>
      <c r="U342" s="26">
        <v>0.3025830258302583</v>
      </c>
      <c r="V342" s="26">
        <v>0.22633744855967078</v>
      </c>
      <c r="W342" s="26">
        <v>0.12930337805075157</v>
      </c>
      <c r="X342" s="26">
        <v>0.2509293680297398</v>
      </c>
      <c r="Y342" s="26">
        <v>0.27091880176484245</v>
      </c>
      <c r="Z342" s="26">
        <v>0.30312065195786125</v>
      </c>
      <c r="AA342" s="26">
        <v>0.1660001509092281</v>
      </c>
      <c r="AB342" s="26">
        <v>0.27142303218301667</v>
      </c>
      <c r="AC342" s="26">
        <v>0.1444112833349379</v>
      </c>
      <c r="AD342" s="26">
        <v>0.08432121422548484</v>
      </c>
      <c r="AE342" s="26">
        <v>0.4892646779403382</v>
      </c>
      <c r="AF342" s="26">
        <v>0</v>
      </c>
      <c r="AG342" s="26">
        <v>0</v>
      </c>
      <c r="AH342" s="26">
        <v>3.98749022673964</v>
      </c>
      <c r="AI342" s="26">
        <v>0</v>
      </c>
      <c r="AJ342" s="26">
        <v>0</v>
      </c>
      <c r="AK342" s="26">
        <v>0</v>
      </c>
      <c r="AL342" s="26">
        <v>0</v>
      </c>
      <c r="AM342" s="26">
        <v>0</v>
      </c>
      <c r="AN342" s="26">
        <v>0</v>
      </c>
      <c r="AO342" s="26">
        <v>0</v>
      </c>
      <c r="AP342" s="26">
        <v>0</v>
      </c>
      <c r="AQ342" s="26">
        <v>0</v>
      </c>
      <c r="AR342" s="27">
        <v>0</v>
      </c>
    </row>
    <row r="343" spans="1:44" ht="33.75" customHeight="1">
      <c r="A343" s="29" t="s">
        <v>1110</v>
      </c>
      <c r="B343" s="30" t="s">
        <v>1111</v>
      </c>
      <c r="C343" s="31" t="s">
        <v>1112</v>
      </c>
      <c r="D343" s="26">
        <v>0.02988568724628297</v>
      </c>
      <c r="E343" s="26">
        <v>0.054582945861804066</v>
      </c>
      <c r="F343" s="26">
        <v>0.08653370693917917</v>
      </c>
      <c r="G343" s="26">
        <v>0.03682969946965233</v>
      </c>
      <c r="H343" s="26">
        <v>0.25538870160384103</v>
      </c>
      <c r="I343" s="26">
        <v>1.3274336283185841</v>
      </c>
      <c r="J343" s="26">
        <v>0</v>
      </c>
      <c r="K343" s="26">
        <v>0.05303632988597189</v>
      </c>
      <c r="L343" s="26">
        <v>0.04510599909788002</v>
      </c>
      <c r="M343" s="26">
        <v>0.020863759649488837</v>
      </c>
      <c r="N343" s="26">
        <v>0.09671899412246113</v>
      </c>
      <c r="O343" s="26">
        <v>0.12798634812286688</v>
      </c>
      <c r="P343" s="26">
        <v>0.07829627309740056</v>
      </c>
      <c r="Q343" s="26">
        <v>0.08103727714748785</v>
      </c>
      <c r="R343" s="26">
        <v>0.18430034129692832</v>
      </c>
      <c r="S343" s="26">
        <v>0.017473353136466887</v>
      </c>
      <c r="T343" s="26">
        <v>0.08021390374331551</v>
      </c>
      <c r="U343" s="26">
        <v>0.05166051660516605</v>
      </c>
      <c r="V343" s="26">
        <v>0.0720164609053498</v>
      </c>
      <c r="W343" s="26">
        <v>0.04848876676903184</v>
      </c>
      <c r="X343" s="26">
        <v>0.013940520446096654</v>
      </c>
      <c r="Y343" s="26">
        <v>0.030962148773124858</v>
      </c>
      <c r="Z343" s="26">
        <v>0.02981514609421586</v>
      </c>
      <c r="AA343" s="26">
        <v>0.03772730702482457</v>
      </c>
      <c r="AB343" s="26">
        <v>0.02908103916246607</v>
      </c>
      <c r="AC343" s="26">
        <v>0.01925483777799172</v>
      </c>
      <c r="AD343" s="26">
        <v>0.0248003571251426</v>
      </c>
      <c r="AE343" s="26">
        <v>0.057001710051301537</v>
      </c>
      <c r="AF343" s="26">
        <v>0</v>
      </c>
      <c r="AG343" s="26">
        <v>0</v>
      </c>
      <c r="AH343" s="26">
        <v>0.1563721657544957</v>
      </c>
      <c r="AI343" s="26">
        <v>0</v>
      </c>
      <c r="AJ343" s="26">
        <v>0</v>
      </c>
      <c r="AK343" s="26">
        <v>0</v>
      </c>
      <c r="AL343" s="26">
        <v>0</v>
      </c>
      <c r="AM343" s="26">
        <v>0</v>
      </c>
      <c r="AN343" s="26">
        <v>0</v>
      </c>
      <c r="AO343" s="26">
        <v>0</v>
      </c>
      <c r="AP343" s="26">
        <v>0</v>
      </c>
      <c r="AQ343" s="26">
        <v>0</v>
      </c>
      <c r="AR343" s="27">
        <v>0</v>
      </c>
    </row>
    <row r="344" spans="1:44" ht="33.75" customHeight="1">
      <c r="A344" s="29" t="s">
        <v>1113</v>
      </c>
      <c r="B344" s="30" t="s">
        <v>1114</v>
      </c>
      <c r="C344" s="31" t="s">
        <v>1115</v>
      </c>
      <c r="D344" s="26">
        <v>0.49809478743804947</v>
      </c>
      <c r="E344" s="26">
        <v>0.7884203291149477</v>
      </c>
      <c r="F344" s="26">
        <v>0.6675457392450964</v>
      </c>
      <c r="G344" s="26">
        <v>0.19888037713612255</v>
      </c>
      <c r="H344" s="26">
        <v>1.164572479313515</v>
      </c>
      <c r="I344" s="26">
        <v>3.8593903638151428</v>
      </c>
      <c r="J344" s="26">
        <v>0</v>
      </c>
      <c r="K344" s="26">
        <v>0.2916998143728454</v>
      </c>
      <c r="L344" s="26">
        <v>0.2255299954894001</v>
      </c>
      <c r="M344" s="26">
        <v>0.39641143334028794</v>
      </c>
      <c r="N344" s="26">
        <v>0.6175135778587902</v>
      </c>
      <c r="O344" s="26">
        <v>0.4337315130830489</v>
      </c>
      <c r="P344" s="26">
        <v>0.563733166301284</v>
      </c>
      <c r="Q344" s="26">
        <v>0.6188301163989981</v>
      </c>
      <c r="R344" s="26">
        <v>1.1194539249146758</v>
      </c>
      <c r="S344" s="26">
        <v>0.8736676568233444</v>
      </c>
      <c r="T344" s="26">
        <v>0.45454545454545453</v>
      </c>
      <c r="U344" s="26">
        <v>1.188191881918819</v>
      </c>
      <c r="V344" s="26">
        <v>0.45781893004115226</v>
      </c>
      <c r="W344" s="26">
        <v>0.589946662356554</v>
      </c>
      <c r="X344" s="26">
        <v>0.5994423791821561</v>
      </c>
      <c r="Y344" s="26">
        <v>0.688907810202028</v>
      </c>
      <c r="Z344" s="26">
        <v>0.5515802027429935</v>
      </c>
      <c r="AA344" s="26">
        <v>0.49045499132271936</v>
      </c>
      <c r="AB344" s="26">
        <v>0.9305932531989143</v>
      </c>
      <c r="AC344" s="26">
        <v>0.6257822277847309</v>
      </c>
      <c r="AD344" s="26">
        <v>0.3472049997519964</v>
      </c>
      <c r="AE344" s="26">
        <v>0.703021090632719</v>
      </c>
      <c r="AF344" s="26">
        <v>0</v>
      </c>
      <c r="AG344" s="26">
        <v>0</v>
      </c>
      <c r="AH344" s="26">
        <v>0.7818608287724784</v>
      </c>
      <c r="AI344" s="26">
        <v>0</v>
      </c>
      <c r="AJ344" s="26">
        <v>0</v>
      </c>
      <c r="AK344" s="26">
        <v>0</v>
      </c>
      <c r="AL344" s="26">
        <v>0</v>
      </c>
      <c r="AM344" s="26">
        <v>0</v>
      </c>
      <c r="AN344" s="26">
        <v>0</v>
      </c>
      <c r="AO344" s="26">
        <v>0</v>
      </c>
      <c r="AP344" s="26">
        <v>0</v>
      </c>
      <c r="AQ344" s="26">
        <v>0</v>
      </c>
      <c r="AR344" s="27">
        <v>0</v>
      </c>
    </row>
    <row r="345" spans="1:44" ht="33.75" customHeight="1">
      <c r="A345" s="29" t="s">
        <v>1116</v>
      </c>
      <c r="B345" s="30" t="s">
        <v>1117</v>
      </c>
      <c r="C345" s="31" t="s">
        <v>1118</v>
      </c>
      <c r="D345" s="26">
        <v>0</v>
      </c>
      <c r="E345" s="26">
        <v>0.020215905874742247</v>
      </c>
      <c r="F345" s="26">
        <v>0.012361958134168453</v>
      </c>
      <c r="G345" s="26">
        <v>0.02946375957572186</v>
      </c>
      <c r="H345" s="26">
        <v>0.020431096128307284</v>
      </c>
      <c r="I345" s="26">
        <v>2.5811209439528024</v>
      </c>
      <c r="J345" s="26">
        <v>0</v>
      </c>
      <c r="K345" s="26">
        <v>0.05303632988597189</v>
      </c>
      <c r="L345" s="26">
        <v>0</v>
      </c>
      <c r="M345" s="26">
        <v>0.06259127894846651</v>
      </c>
      <c r="N345" s="26">
        <v>0</v>
      </c>
      <c r="O345" s="26">
        <v>0.01422070534698521</v>
      </c>
      <c r="P345" s="26">
        <v>0.07829627309740056</v>
      </c>
      <c r="Q345" s="26">
        <v>0.007367025195226167</v>
      </c>
      <c r="R345" s="26">
        <v>0.04778156996587031</v>
      </c>
      <c r="S345" s="26">
        <v>0</v>
      </c>
      <c r="T345" s="26">
        <v>0.053475935828877004</v>
      </c>
      <c r="U345" s="26">
        <v>0.1033210332103321</v>
      </c>
      <c r="V345" s="26">
        <v>0</v>
      </c>
      <c r="W345" s="26">
        <v>0.05657022789720381</v>
      </c>
      <c r="X345" s="26">
        <v>0.00929368029739777</v>
      </c>
      <c r="Y345" s="26">
        <v>0.02322161157984364</v>
      </c>
      <c r="Z345" s="26">
        <v>0.02981514609421586</v>
      </c>
      <c r="AA345" s="26">
        <v>0</v>
      </c>
      <c r="AB345" s="26">
        <v>0.02908103916246607</v>
      </c>
      <c r="AC345" s="26">
        <v>0</v>
      </c>
      <c r="AD345" s="26">
        <v>0</v>
      </c>
      <c r="AE345" s="26">
        <v>0.10925327759832795</v>
      </c>
      <c r="AF345" s="26">
        <v>0</v>
      </c>
      <c r="AG345" s="26">
        <v>0</v>
      </c>
      <c r="AH345" s="26">
        <v>0</v>
      </c>
      <c r="AI345" s="26">
        <v>0</v>
      </c>
      <c r="AJ345" s="26">
        <v>0</v>
      </c>
      <c r="AK345" s="26">
        <v>0</v>
      </c>
      <c r="AL345" s="26">
        <v>0</v>
      </c>
      <c r="AM345" s="26">
        <v>0</v>
      </c>
      <c r="AN345" s="26">
        <v>0</v>
      </c>
      <c r="AO345" s="26">
        <v>0</v>
      </c>
      <c r="AP345" s="26">
        <v>0</v>
      </c>
      <c r="AQ345" s="26">
        <v>0</v>
      </c>
      <c r="AR345" s="27">
        <v>0</v>
      </c>
    </row>
    <row r="346" spans="1:44" ht="33.75" customHeight="1">
      <c r="A346" s="29" t="s">
        <v>1119</v>
      </c>
      <c r="B346" s="30" t="s">
        <v>1120</v>
      </c>
      <c r="C346" s="31" t="s">
        <v>1121</v>
      </c>
      <c r="D346" s="26">
        <v>0.009961895748760989</v>
      </c>
      <c r="E346" s="26">
        <v>0.054582945861804066</v>
      </c>
      <c r="F346" s="26">
        <v>0.024723916268336907</v>
      </c>
      <c r="G346" s="26">
        <v>0</v>
      </c>
      <c r="H346" s="26">
        <v>0.04086219225661457</v>
      </c>
      <c r="I346" s="26">
        <v>0.14749262536873156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0.020477815699658702</v>
      </c>
      <c r="S346" s="26">
        <v>0</v>
      </c>
      <c r="T346" s="26">
        <v>0</v>
      </c>
      <c r="U346" s="26">
        <v>0</v>
      </c>
      <c r="V346" s="26">
        <v>0.0051440329218107</v>
      </c>
      <c r="W346" s="26">
        <v>0.008081461128171973</v>
      </c>
      <c r="X346" s="26">
        <v>0</v>
      </c>
      <c r="Y346" s="26">
        <v>0</v>
      </c>
      <c r="Z346" s="26">
        <v>0.004969191015702644</v>
      </c>
      <c r="AA346" s="26">
        <v>0.015090922809929828</v>
      </c>
      <c r="AB346" s="26">
        <v>0.02908103916246607</v>
      </c>
      <c r="AC346" s="26">
        <v>0</v>
      </c>
      <c r="AD346" s="26">
        <v>0</v>
      </c>
      <c r="AE346" s="26">
        <v>0</v>
      </c>
      <c r="AF346" s="26">
        <v>0</v>
      </c>
      <c r="AG346" s="26">
        <v>0</v>
      </c>
      <c r="AH346" s="26">
        <v>0</v>
      </c>
      <c r="AI346" s="26">
        <v>0</v>
      </c>
      <c r="AJ346" s="26">
        <v>0</v>
      </c>
      <c r="AK346" s="26">
        <v>0</v>
      </c>
      <c r="AL346" s="26">
        <v>0</v>
      </c>
      <c r="AM346" s="26">
        <v>0</v>
      </c>
      <c r="AN346" s="26">
        <v>0</v>
      </c>
      <c r="AO346" s="26">
        <v>0</v>
      </c>
      <c r="AP346" s="26">
        <v>0</v>
      </c>
      <c r="AQ346" s="26">
        <v>0</v>
      </c>
      <c r="AR346" s="27">
        <v>0</v>
      </c>
    </row>
    <row r="347" spans="1:44" ht="33.75" customHeight="1">
      <c r="A347" s="29" t="s">
        <v>1122</v>
      </c>
      <c r="B347" s="30" t="s">
        <v>1123</v>
      </c>
      <c r="C347" s="31" t="s">
        <v>1124</v>
      </c>
      <c r="D347" s="26">
        <v>0.049809478743804945</v>
      </c>
      <c r="E347" s="26">
        <v>0.018194315287268024</v>
      </c>
      <c r="F347" s="26">
        <v>0.02060326355694742</v>
      </c>
      <c r="G347" s="26">
        <v>0.01473187978786093</v>
      </c>
      <c r="H347" s="26">
        <v>0</v>
      </c>
      <c r="I347" s="26">
        <v>0.049164208456243856</v>
      </c>
      <c r="J347" s="26">
        <v>0</v>
      </c>
      <c r="K347" s="26">
        <v>0</v>
      </c>
      <c r="L347" s="26">
        <v>0</v>
      </c>
      <c r="M347" s="26">
        <v>0</v>
      </c>
      <c r="N347" s="26">
        <v>0.007439922624804702</v>
      </c>
      <c r="O347" s="26">
        <v>0</v>
      </c>
      <c r="P347" s="26">
        <v>0</v>
      </c>
      <c r="Q347" s="26">
        <v>0.022101075585678503</v>
      </c>
      <c r="R347" s="26">
        <v>0</v>
      </c>
      <c r="S347" s="26">
        <v>0.034946706272933774</v>
      </c>
      <c r="T347" s="26">
        <v>0</v>
      </c>
      <c r="U347" s="26">
        <v>0.022140221402214024</v>
      </c>
      <c r="V347" s="26">
        <v>0.015432098765432098</v>
      </c>
      <c r="W347" s="26">
        <v>0.008081461128171973</v>
      </c>
      <c r="X347" s="26">
        <v>0.01858736059479554</v>
      </c>
      <c r="Y347" s="26">
        <v>0</v>
      </c>
      <c r="Z347" s="26">
        <v>0.004969191015702644</v>
      </c>
      <c r="AA347" s="26">
        <v>0.007545461404964914</v>
      </c>
      <c r="AB347" s="26">
        <v>0.02908103916246607</v>
      </c>
      <c r="AC347" s="26">
        <v>0.01925483777799172</v>
      </c>
      <c r="AD347" s="26">
        <v>0.014880214275085561</v>
      </c>
      <c r="AE347" s="26">
        <v>0.004750142504275128</v>
      </c>
      <c r="AF347" s="26">
        <v>0</v>
      </c>
      <c r="AG347" s="26">
        <v>0</v>
      </c>
      <c r="AH347" s="26">
        <v>0.07818608287724785</v>
      </c>
      <c r="AI347" s="26">
        <v>0</v>
      </c>
      <c r="AJ347" s="26">
        <v>0</v>
      </c>
      <c r="AK347" s="26">
        <v>0</v>
      </c>
      <c r="AL347" s="26">
        <v>0</v>
      </c>
      <c r="AM347" s="26">
        <v>0</v>
      </c>
      <c r="AN347" s="26">
        <v>0</v>
      </c>
      <c r="AO347" s="26">
        <v>0</v>
      </c>
      <c r="AP347" s="26">
        <v>0</v>
      </c>
      <c r="AQ347" s="26">
        <v>0</v>
      </c>
      <c r="AR347" s="27">
        <v>0</v>
      </c>
    </row>
    <row r="348" spans="1:44" ht="33.75" customHeight="1">
      <c r="A348" s="29" t="s">
        <v>1125</v>
      </c>
      <c r="B348" s="30" t="s">
        <v>1126</v>
      </c>
      <c r="C348" s="31" t="s">
        <v>1127</v>
      </c>
      <c r="D348" s="26">
        <v>0.18927601922645879</v>
      </c>
      <c r="E348" s="26">
        <v>0.19609428698499978</v>
      </c>
      <c r="F348" s="26">
        <v>0.2843250370858744</v>
      </c>
      <c r="G348" s="26">
        <v>0.12522097819681793</v>
      </c>
      <c r="H348" s="26">
        <v>0.44948411482276024</v>
      </c>
      <c r="I348" s="26">
        <v>0.9095378564405112</v>
      </c>
      <c r="J348" s="26">
        <v>0</v>
      </c>
      <c r="K348" s="26">
        <v>0.07955449482895784</v>
      </c>
      <c r="L348" s="26">
        <v>0.40595399188092013</v>
      </c>
      <c r="M348" s="26">
        <v>0.1669100771959107</v>
      </c>
      <c r="N348" s="26">
        <v>0.17111822037050817</v>
      </c>
      <c r="O348" s="26">
        <v>0.34840728100113766</v>
      </c>
      <c r="P348" s="26">
        <v>0.1096147823363608</v>
      </c>
      <c r="Q348" s="26">
        <v>0.12523942831884485</v>
      </c>
      <c r="R348" s="26">
        <v>0.25938566552901027</v>
      </c>
      <c r="S348" s="26">
        <v>0.38441376900227153</v>
      </c>
      <c r="T348" s="26">
        <v>0.10695187165775401</v>
      </c>
      <c r="U348" s="26">
        <v>0.2952029520295203</v>
      </c>
      <c r="V348" s="26">
        <v>0.1337448559670782</v>
      </c>
      <c r="W348" s="26">
        <v>0.08889607240989171</v>
      </c>
      <c r="X348" s="26">
        <v>0.24628252788104088</v>
      </c>
      <c r="Y348" s="26">
        <v>0.10062698351265577</v>
      </c>
      <c r="Z348" s="26">
        <v>0.23355197773802425</v>
      </c>
      <c r="AA348" s="26">
        <v>0.08300007545461405</v>
      </c>
      <c r="AB348" s="26">
        <v>0.22295463357890655</v>
      </c>
      <c r="AC348" s="26">
        <v>0.35621449889284684</v>
      </c>
      <c r="AD348" s="26">
        <v>0.11904171420068449</v>
      </c>
      <c r="AE348" s="26">
        <v>0.17100513015390462</v>
      </c>
      <c r="AF348" s="26">
        <v>0</v>
      </c>
      <c r="AG348" s="26">
        <v>0</v>
      </c>
      <c r="AH348" s="26">
        <v>1.7200938232994525</v>
      </c>
      <c r="AI348" s="26">
        <v>0</v>
      </c>
      <c r="AJ348" s="26">
        <v>0</v>
      </c>
      <c r="AK348" s="26">
        <v>0</v>
      </c>
      <c r="AL348" s="26">
        <v>0</v>
      </c>
      <c r="AM348" s="26">
        <v>0</v>
      </c>
      <c r="AN348" s="26">
        <v>0</v>
      </c>
      <c r="AO348" s="26">
        <v>0</v>
      </c>
      <c r="AP348" s="26">
        <v>0</v>
      </c>
      <c r="AQ348" s="26">
        <v>0</v>
      </c>
      <c r="AR348" s="27">
        <v>0</v>
      </c>
    </row>
    <row r="349" spans="1:44" ht="33.75" customHeight="1">
      <c r="A349" s="29" t="s">
        <v>1128</v>
      </c>
      <c r="B349" s="30" t="s">
        <v>1129</v>
      </c>
      <c r="C349" s="31" t="s">
        <v>1130</v>
      </c>
      <c r="D349" s="26">
        <v>0.07720469205289766</v>
      </c>
      <c r="E349" s="26">
        <v>0.030323858812113372</v>
      </c>
      <c r="F349" s="26">
        <v>0.024723916268336907</v>
      </c>
      <c r="G349" s="26">
        <v>0</v>
      </c>
      <c r="H349" s="26">
        <v>0.061293288384921846</v>
      </c>
      <c r="I349" s="26">
        <v>0.12291052114060963</v>
      </c>
      <c r="J349" s="26">
        <v>0.016337199803953602</v>
      </c>
      <c r="K349" s="26">
        <v>0</v>
      </c>
      <c r="L349" s="26">
        <v>0</v>
      </c>
      <c r="M349" s="26">
        <v>0.020863759649488837</v>
      </c>
      <c r="N349" s="26">
        <v>0.022319767874414108</v>
      </c>
      <c r="O349" s="26">
        <v>0.042662116040955635</v>
      </c>
      <c r="P349" s="26">
        <v>0.11744440964610084</v>
      </c>
      <c r="Q349" s="26">
        <v>0.007367025195226167</v>
      </c>
      <c r="R349" s="26">
        <v>0.006825938566552901</v>
      </c>
      <c r="S349" s="26">
        <v>0</v>
      </c>
      <c r="T349" s="26">
        <v>0</v>
      </c>
      <c r="U349" s="26">
        <v>0.05166051660516605</v>
      </c>
      <c r="V349" s="26">
        <v>0.0360082304526749</v>
      </c>
      <c r="W349" s="26">
        <v>0.04848876676903184</v>
      </c>
      <c r="X349" s="26">
        <v>0.023234200743494422</v>
      </c>
      <c r="Y349" s="26">
        <v>0.08514590912609335</v>
      </c>
      <c r="Z349" s="26">
        <v>0.07453786523553965</v>
      </c>
      <c r="AA349" s="26">
        <v>0.007545461404964914</v>
      </c>
      <c r="AB349" s="26">
        <v>0.02908103916246607</v>
      </c>
      <c r="AC349" s="26">
        <v>0.00962741888899586</v>
      </c>
      <c r="AD349" s="26">
        <v>0.01984028570011408</v>
      </c>
      <c r="AE349" s="26">
        <v>0.03800114003420103</v>
      </c>
      <c r="AF349" s="26">
        <v>0</v>
      </c>
      <c r="AG349" s="26">
        <v>0</v>
      </c>
      <c r="AH349" s="26">
        <v>0.3127443315089914</v>
      </c>
      <c r="AI349" s="26">
        <v>0</v>
      </c>
      <c r="AJ349" s="26">
        <v>0</v>
      </c>
      <c r="AK349" s="26">
        <v>0</v>
      </c>
      <c r="AL349" s="26">
        <v>0</v>
      </c>
      <c r="AM349" s="26">
        <v>0</v>
      </c>
      <c r="AN349" s="26">
        <v>0</v>
      </c>
      <c r="AO349" s="26">
        <v>0</v>
      </c>
      <c r="AP349" s="26">
        <v>0</v>
      </c>
      <c r="AQ349" s="26">
        <v>0</v>
      </c>
      <c r="AR349" s="27">
        <v>0</v>
      </c>
    </row>
    <row r="350" spans="1:44" ht="33.75" customHeight="1">
      <c r="A350" s="29" t="s">
        <v>1131</v>
      </c>
      <c r="B350" s="30" t="s">
        <v>1132</v>
      </c>
      <c r="C350" s="31" t="s">
        <v>1133</v>
      </c>
      <c r="D350" s="26">
        <v>0.21418075859836128</v>
      </c>
      <c r="E350" s="26">
        <v>0.5175271903934016</v>
      </c>
      <c r="F350" s="26">
        <v>0.23899785726059006</v>
      </c>
      <c r="G350" s="26">
        <v>0.3830288744843842</v>
      </c>
      <c r="H350" s="26">
        <v>0.1940954132189192</v>
      </c>
      <c r="I350" s="26">
        <v>0.8357915437561455</v>
      </c>
      <c r="J350" s="26">
        <v>0</v>
      </c>
      <c r="K350" s="26">
        <v>0</v>
      </c>
      <c r="L350" s="26">
        <v>0</v>
      </c>
      <c r="M350" s="26">
        <v>0.041727519298977674</v>
      </c>
      <c r="N350" s="26">
        <v>0.14135852987128933</v>
      </c>
      <c r="O350" s="26">
        <v>0.3412969283276451</v>
      </c>
      <c r="P350" s="26">
        <v>0.25837770122142184</v>
      </c>
      <c r="Q350" s="26">
        <v>0.14734050390452336</v>
      </c>
      <c r="R350" s="26">
        <v>0.5051194539249146</v>
      </c>
      <c r="S350" s="26">
        <v>0.1397868250917351</v>
      </c>
      <c r="T350" s="26">
        <v>0.16042780748663102</v>
      </c>
      <c r="U350" s="26">
        <v>0.1992619926199262</v>
      </c>
      <c r="V350" s="26">
        <v>0.22119341563786007</v>
      </c>
      <c r="W350" s="26">
        <v>0.13738483917892355</v>
      </c>
      <c r="X350" s="26">
        <v>0.4275092936802974</v>
      </c>
      <c r="Y350" s="26">
        <v>0.26317826457156124</v>
      </c>
      <c r="Z350" s="26">
        <v>0.2832438878950507</v>
      </c>
      <c r="AA350" s="26">
        <v>0.15090922809929827</v>
      </c>
      <c r="AB350" s="26">
        <v>0.30050407134548274</v>
      </c>
      <c r="AC350" s="26">
        <v>0.08664677000096274</v>
      </c>
      <c r="AD350" s="26">
        <v>0.10912157135062744</v>
      </c>
      <c r="AE350" s="26">
        <v>0.4180125403762113</v>
      </c>
      <c r="AF350" s="26">
        <v>0</v>
      </c>
      <c r="AG350" s="26">
        <v>0</v>
      </c>
      <c r="AH350" s="26">
        <v>0.1563721657544957</v>
      </c>
      <c r="AI350" s="26">
        <v>0</v>
      </c>
      <c r="AJ350" s="26">
        <v>0</v>
      </c>
      <c r="AK350" s="26">
        <v>0</v>
      </c>
      <c r="AL350" s="26">
        <v>0</v>
      </c>
      <c r="AM350" s="26">
        <v>0</v>
      </c>
      <c r="AN350" s="26">
        <v>0</v>
      </c>
      <c r="AO350" s="26">
        <v>0</v>
      </c>
      <c r="AP350" s="26">
        <v>0</v>
      </c>
      <c r="AQ350" s="26">
        <v>0</v>
      </c>
      <c r="AR350" s="27">
        <v>0.018604651162790697</v>
      </c>
    </row>
    <row r="351" spans="1:44" ht="33.75" customHeight="1">
      <c r="A351" s="29" t="s">
        <v>1134</v>
      </c>
      <c r="B351" s="30" t="s">
        <v>1135</v>
      </c>
      <c r="C351" s="31" t="s">
        <v>1136</v>
      </c>
      <c r="D351" s="26">
        <v>0.0024904739371902473</v>
      </c>
      <c r="E351" s="26">
        <v>0.22641814579711317</v>
      </c>
      <c r="F351" s="26">
        <v>0.1318608867644635</v>
      </c>
      <c r="G351" s="26">
        <v>0.5229817324690631</v>
      </c>
      <c r="H351" s="26">
        <v>0.07150883644907549</v>
      </c>
      <c r="I351" s="26">
        <v>2.3352999016715827</v>
      </c>
      <c r="J351" s="26">
        <v>0</v>
      </c>
      <c r="K351" s="26">
        <v>0.23866348448687352</v>
      </c>
      <c r="L351" s="26">
        <v>0</v>
      </c>
      <c r="M351" s="26">
        <v>0.12518255789693303</v>
      </c>
      <c r="N351" s="26">
        <v>0.08183914887285172</v>
      </c>
      <c r="O351" s="26">
        <v>0.05688282138794084</v>
      </c>
      <c r="P351" s="26">
        <v>0</v>
      </c>
      <c r="Q351" s="26">
        <v>0</v>
      </c>
      <c r="R351" s="26">
        <v>0.614334470989761</v>
      </c>
      <c r="S351" s="26">
        <v>0.017473353136466887</v>
      </c>
      <c r="T351" s="26">
        <v>0.5080213903743316</v>
      </c>
      <c r="U351" s="26">
        <v>0.04428044280442805</v>
      </c>
      <c r="V351" s="26">
        <v>0.0051440329218107</v>
      </c>
      <c r="W351" s="26">
        <v>0.04040730564085987</v>
      </c>
      <c r="X351" s="26">
        <v>0.4553903345724907</v>
      </c>
      <c r="Y351" s="26">
        <v>0</v>
      </c>
      <c r="Z351" s="26">
        <v>0.069568674219837</v>
      </c>
      <c r="AA351" s="26">
        <v>0</v>
      </c>
      <c r="AB351" s="26">
        <v>0</v>
      </c>
      <c r="AC351" s="26">
        <v>0.00962741888899586</v>
      </c>
      <c r="AD351" s="26">
        <v>0</v>
      </c>
      <c r="AE351" s="26">
        <v>0.9357780733422003</v>
      </c>
      <c r="AF351" s="26">
        <v>0</v>
      </c>
      <c r="AG351" s="26">
        <v>0</v>
      </c>
      <c r="AH351" s="26">
        <v>0.7036747458952306</v>
      </c>
      <c r="AI351" s="26">
        <v>0</v>
      </c>
      <c r="AJ351" s="26">
        <v>0</v>
      </c>
      <c r="AK351" s="26">
        <v>0</v>
      </c>
      <c r="AL351" s="26">
        <v>0</v>
      </c>
      <c r="AM351" s="26">
        <v>0</v>
      </c>
      <c r="AN351" s="26">
        <v>0</v>
      </c>
      <c r="AO351" s="26">
        <v>0</v>
      </c>
      <c r="AP351" s="26">
        <v>0</v>
      </c>
      <c r="AQ351" s="26">
        <v>0</v>
      </c>
      <c r="AR351" s="27">
        <v>0</v>
      </c>
    </row>
    <row r="352" spans="1:44" ht="33.75" customHeight="1">
      <c r="A352" s="29" t="s">
        <v>1137</v>
      </c>
      <c r="B352" s="30" t="s">
        <v>1138</v>
      </c>
      <c r="C352" s="31" t="s">
        <v>1139</v>
      </c>
      <c r="D352" s="26">
        <v>0.443304360819864</v>
      </c>
      <c r="E352" s="26">
        <v>0.6691464844539684</v>
      </c>
      <c r="F352" s="26">
        <v>1.030163177847371</v>
      </c>
      <c r="G352" s="26">
        <v>0.19888037713612255</v>
      </c>
      <c r="H352" s="26">
        <v>0.541424047400143</v>
      </c>
      <c r="I352" s="26">
        <v>1.8436578171091444</v>
      </c>
      <c r="J352" s="26">
        <v>0</v>
      </c>
      <c r="K352" s="26">
        <v>0.21214531954388757</v>
      </c>
      <c r="L352" s="26">
        <v>0.09021199819576003</v>
      </c>
      <c r="M352" s="26">
        <v>0.4798664719382432</v>
      </c>
      <c r="N352" s="26">
        <v>0.24551744661855515</v>
      </c>
      <c r="O352" s="26">
        <v>0.8319112627986349</v>
      </c>
      <c r="P352" s="26">
        <v>0.40714062010648294</v>
      </c>
      <c r="Q352" s="26">
        <v>0.4125534109326654</v>
      </c>
      <c r="R352" s="26">
        <v>0.7167235494880546</v>
      </c>
      <c r="S352" s="26">
        <v>0.5067272409575397</v>
      </c>
      <c r="T352" s="26">
        <v>0.32085561497326204</v>
      </c>
      <c r="U352" s="26">
        <v>0.6937269372693727</v>
      </c>
      <c r="V352" s="26">
        <v>0.38580246913580246</v>
      </c>
      <c r="W352" s="26">
        <v>0.299014061742363</v>
      </c>
      <c r="X352" s="26">
        <v>0.35780669144981414</v>
      </c>
      <c r="Y352" s="26">
        <v>0.5186159919498413</v>
      </c>
      <c r="Z352" s="26">
        <v>0.5466110117272908</v>
      </c>
      <c r="AA352" s="26">
        <v>0.29427299479363167</v>
      </c>
      <c r="AB352" s="26">
        <v>0.6300891818534315</v>
      </c>
      <c r="AC352" s="26">
        <v>1.1264080100125156</v>
      </c>
      <c r="AD352" s="26">
        <v>0.20832299985119787</v>
      </c>
      <c r="AE352" s="26">
        <v>0.29450883526505794</v>
      </c>
      <c r="AF352" s="26">
        <v>0</v>
      </c>
      <c r="AG352" s="26">
        <v>0</v>
      </c>
      <c r="AH352" s="26">
        <v>1.8764659890539486</v>
      </c>
      <c r="AI352" s="26">
        <v>0</v>
      </c>
      <c r="AJ352" s="26">
        <v>0</v>
      </c>
      <c r="AK352" s="26">
        <v>0</v>
      </c>
      <c r="AL352" s="26">
        <v>0</v>
      </c>
      <c r="AM352" s="26">
        <v>0</v>
      </c>
      <c r="AN352" s="26">
        <v>0</v>
      </c>
      <c r="AO352" s="26">
        <v>0</v>
      </c>
      <c r="AP352" s="26">
        <v>0</v>
      </c>
      <c r="AQ352" s="26">
        <v>0</v>
      </c>
      <c r="AR352" s="27">
        <v>0</v>
      </c>
    </row>
    <row r="353" spans="1:44" ht="33.75" customHeight="1">
      <c r="A353" s="29" t="s">
        <v>1140</v>
      </c>
      <c r="B353" s="30" t="s">
        <v>1141</v>
      </c>
      <c r="C353" s="31" t="s">
        <v>1142</v>
      </c>
      <c r="D353" s="26">
        <v>0.007471421811570743</v>
      </c>
      <c r="E353" s="26">
        <v>0.010107952937371123</v>
      </c>
      <c r="F353" s="26">
        <v>0.0041206527113894845</v>
      </c>
      <c r="G353" s="26">
        <v>0</v>
      </c>
      <c r="H353" s="26">
        <v>0.13280212483399734</v>
      </c>
      <c r="I353" s="26">
        <v>0.024582104228121928</v>
      </c>
      <c r="J353" s="26">
        <v>0</v>
      </c>
      <c r="K353" s="26">
        <v>0.026518164942985947</v>
      </c>
      <c r="L353" s="26">
        <v>0</v>
      </c>
      <c r="M353" s="26">
        <v>0.041727519298977674</v>
      </c>
      <c r="N353" s="26">
        <v>0.014879845249609404</v>
      </c>
      <c r="O353" s="26">
        <v>0</v>
      </c>
      <c r="P353" s="26">
        <v>0</v>
      </c>
      <c r="Q353" s="26">
        <v>0.007367025195226167</v>
      </c>
      <c r="R353" s="26">
        <v>0.020477815699658702</v>
      </c>
      <c r="S353" s="26">
        <v>0</v>
      </c>
      <c r="T353" s="26">
        <v>0</v>
      </c>
      <c r="U353" s="26">
        <v>0.014760147601476016</v>
      </c>
      <c r="V353" s="26">
        <v>0.0102880658436214</v>
      </c>
      <c r="W353" s="26">
        <v>0.008081461128171973</v>
      </c>
      <c r="X353" s="26">
        <v>0.027881040892193308</v>
      </c>
      <c r="Y353" s="26">
        <v>0</v>
      </c>
      <c r="Z353" s="26">
        <v>0.009938382031405287</v>
      </c>
      <c r="AA353" s="26">
        <v>0.015090922809929828</v>
      </c>
      <c r="AB353" s="26">
        <v>0</v>
      </c>
      <c r="AC353" s="26">
        <v>0.01925483777799172</v>
      </c>
      <c r="AD353" s="26">
        <v>0.00496007142502852</v>
      </c>
      <c r="AE353" s="26">
        <v>0.004750142504275128</v>
      </c>
      <c r="AF353" s="26">
        <v>0</v>
      </c>
      <c r="AG353" s="26">
        <v>0</v>
      </c>
      <c r="AH353" s="26">
        <v>0.07818608287724785</v>
      </c>
      <c r="AI353" s="26">
        <v>0</v>
      </c>
      <c r="AJ353" s="26">
        <v>0</v>
      </c>
      <c r="AK353" s="26">
        <v>0</v>
      </c>
      <c r="AL353" s="26">
        <v>0</v>
      </c>
      <c r="AM353" s="26">
        <v>0</v>
      </c>
      <c r="AN353" s="26">
        <v>0</v>
      </c>
      <c r="AO353" s="26">
        <v>0</v>
      </c>
      <c r="AP353" s="26">
        <v>0</v>
      </c>
      <c r="AQ353" s="26">
        <v>0</v>
      </c>
      <c r="AR353" s="27">
        <v>0</v>
      </c>
    </row>
    <row r="354" spans="1:44" ht="33.75" customHeight="1">
      <c r="A354" s="29" t="s">
        <v>1143</v>
      </c>
      <c r="B354" s="30" t="s">
        <v>1144</v>
      </c>
      <c r="C354" s="31" t="s">
        <v>1145</v>
      </c>
      <c r="D354" s="26">
        <v>0.009961895748760989</v>
      </c>
      <c r="E354" s="26">
        <v>0.010107952937371123</v>
      </c>
      <c r="F354" s="26">
        <v>0</v>
      </c>
      <c r="G354" s="26">
        <v>0.01473187978786093</v>
      </c>
      <c r="H354" s="26">
        <v>0.030646644192460923</v>
      </c>
      <c r="I354" s="26">
        <v>0.049164208456243856</v>
      </c>
      <c r="J354" s="26">
        <v>0</v>
      </c>
      <c r="K354" s="26">
        <v>0</v>
      </c>
      <c r="L354" s="26">
        <v>0</v>
      </c>
      <c r="M354" s="26">
        <v>0.020863759649488837</v>
      </c>
      <c r="N354" s="26">
        <v>0.022319767874414108</v>
      </c>
      <c r="O354" s="26">
        <v>0.021331058020477817</v>
      </c>
      <c r="P354" s="26">
        <v>0.03131850923896023</v>
      </c>
      <c r="Q354" s="26">
        <v>0.029468100780904668</v>
      </c>
      <c r="R354" s="26">
        <v>0.020477815699658702</v>
      </c>
      <c r="S354" s="26">
        <v>0.017473353136466887</v>
      </c>
      <c r="T354" s="26">
        <v>0</v>
      </c>
      <c r="U354" s="26">
        <v>0.014760147601476016</v>
      </c>
      <c r="V354" s="26">
        <v>0.0257201646090535</v>
      </c>
      <c r="W354" s="26">
        <v>0.008081461128171973</v>
      </c>
      <c r="X354" s="26">
        <v>0.00929368029739777</v>
      </c>
      <c r="Y354" s="26">
        <v>0</v>
      </c>
      <c r="Z354" s="26">
        <v>0.01490757304710793</v>
      </c>
      <c r="AA354" s="26">
        <v>0.007545461404964914</v>
      </c>
      <c r="AB354" s="26">
        <v>0.009693679720822024</v>
      </c>
      <c r="AC354" s="26">
        <v>0.028882256666987578</v>
      </c>
      <c r="AD354" s="26">
        <v>0.00992014285005704</v>
      </c>
      <c r="AE354" s="26">
        <v>0.004750142504275128</v>
      </c>
      <c r="AF354" s="26">
        <v>0</v>
      </c>
      <c r="AG354" s="26">
        <v>0</v>
      </c>
      <c r="AH354" s="26">
        <v>0.07818608287724785</v>
      </c>
      <c r="AI354" s="26">
        <v>0</v>
      </c>
      <c r="AJ354" s="26">
        <v>0</v>
      </c>
      <c r="AK354" s="26">
        <v>0</v>
      </c>
      <c r="AL354" s="26">
        <v>0</v>
      </c>
      <c r="AM354" s="26">
        <v>0</v>
      </c>
      <c r="AN354" s="26">
        <v>0</v>
      </c>
      <c r="AO354" s="26">
        <v>0</v>
      </c>
      <c r="AP354" s="26">
        <v>0</v>
      </c>
      <c r="AQ354" s="26">
        <v>0</v>
      </c>
      <c r="AR354" s="27">
        <v>0</v>
      </c>
    </row>
    <row r="355" spans="1:44" ht="33.75" customHeight="1">
      <c r="A355" s="29" t="s">
        <v>1146</v>
      </c>
      <c r="B355" s="30" t="s">
        <v>1147</v>
      </c>
      <c r="C355" s="31" t="s">
        <v>1148</v>
      </c>
      <c r="D355" s="26">
        <v>0.009961895748760989</v>
      </c>
      <c r="E355" s="26">
        <v>0.028302268224639146</v>
      </c>
      <c r="F355" s="26">
        <v>0.0041206527113894845</v>
      </c>
      <c r="G355" s="26">
        <v>0.0220978196817914</v>
      </c>
      <c r="H355" s="26">
        <v>0</v>
      </c>
      <c r="I355" s="26">
        <v>0.07374631268436578</v>
      </c>
      <c r="J355" s="26">
        <v>0</v>
      </c>
      <c r="K355" s="26">
        <v>0</v>
      </c>
      <c r="L355" s="26">
        <v>0.09021199819576003</v>
      </c>
      <c r="M355" s="26">
        <v>0.041727519298977674</v>
      </c>
      <c r="N355" s="26">
        <v>0</v>
      </c>
      <c r="O355" s="26">
        <v>0.021331058020477817</v>
      </c>
      <c r="P355" s="26">
        <v>0.03131850923896023</v>
      </c>
      <c r="Q355" s="26">
        <v>0.029468100780904668</v>
      </c>
      <c r="R355" s="26">
        <v>0.013651877133105802</v>
      </c>
      <c r="S355" s="26">
        <v>0.034946706272933774</v>
      </c>
      <c r="T355" s="26">
        <v>0.053475935828877004</v>
      </c>
      <c r="U355" s="26">
        <v>0.05166051660516605</v>
      </c>
      <c r="V355" s="26">
        <v>0.015432098765432098</v>
      </c>
      <c r="W355" s="26">
        <v>0.016162922256343946</v>
      </c>
      <c r="X355" s="26">
        <v>0.00929368029739777</v>
      </c>
      <c r="Y355" s="26">
        <v>0.007740537193281214</v>
      </c>
      <c r="Z355" s="26">
        <v>0.019876764062810574</v>
      </c>
      <c r="AA355" s="26">
        <v>0.030181845619859655</v>
      </c>
      <c r="AB355" s="26">
        <v>0</v>
      </c>
      <c r="AC355" s="26">
        <v>0.07701935111196688</v>
      </c>
      <c r="AD355" s="26">
        <v>0.00992014285005704</v>
      </c>
      <c r="AE355" s="26">
        <v>0</v>
      </c>
      <c r="AF355" s="26">
        <v>0</v>
      </c>
      <c r="AG355" s="26">
        <v>0</v>
      </c>
      <c r="AH355" s="26">
        <v>0</v>
      </c>
      <c r="AI355" s="26">
        <v>0</v>
      </c>
      <c r="AJ355" s="26">
        <v>0</v>
      </c>
      <c r="AK355" s="26">
        <v>0</v>
      </c>
      <c r="AL355" s="26">
        <v>0</v>
      </c>
      <c r="AM355" s="26">
        <v>0</v>
      </c>
      <c r="AN355" s="26">
        <v>0</v>
      </c>
      <c r="AO355" s="26">
        <v>0</v>
      </c>
      <c r="AP355" s="26">
        <v>0</v>
      </c>
      <c r="AQ355" s="26">
        <v>0</v>
      </c>
      <c r="AR355" s="27">
        <v>0</v>
      </c>
    </row>
    <row r="356" spans="1:44" ht="33.75" customHeight="1">
      <c r="A356" s="29" t="s">
        <v>1149</v>
      </c>
      <c r="B356" s="30" t="s">
        <v>1150</v>
      </c>
      <c r="C356" s="31" t="s">
        <v>1151</v>
      </c>
      <c r="D356" s="26">
        <v>0.0049809478743804945</v>
      </c>
      <c r="E356" s="26">
        <v>0.0060647717624226745</v>
      </c>
      <c r="F356" s="26">
        <v>0</v>
      </c>
      <c r="G356" s="26">
        <v>0</v>
      </c>
      <c r="H356" s="26">
        <v>0.061293288384921846</v>
      </c>
      <c r="I356" s="26">
        <v>0.049164208456243856</v>
      </c>
      <c r="J356" s="26">
        <v>0.35941839568697925</v>
      </c>
      <c r="K356" s="26">
        <v>0</v>
      </c>
      <c r="L356" s="26">
        <v>0</v>
      </c>
      <c r="M356" s="26">
        <v>0</v>
      </c>
      <c r="N356" s="26">
        <v>0.014879845249609404</v>
      </c>
      <c r="O356" s="26">
        <v>0</v>
      </c>
      <c r="P356" s="26">
        <v>0</v>
      </c>
      <c r="Q356" s="26">
        <v>0</v>
      </c>
      <c r="R356" s="26">
        <v>0.013651877133105802</v>
      </c>
      <c r="S356" s="26">
        <v>0</v>
      </c>
      <c r="T356" s="26">
        <v>0</v>
      </c>
      <c r="U356" s="26">
        <v>0</v>
      </c>
      <c r="V356" s="26">
        <v>0.0051440329218107</v>
      </c>
      <c r="W356" s="26">
        <v>0</v>
      </c>
      <c r="X356" s="26">
        <v>0.004646840148698885</v>
      </c>
      <c r="Y356" s="26">
        <v>0.030962148773124858</v>
      </c>
      <c r="Z356" s="26">
        <v>0.07453786523553965</v>
      </c>
      <c r="AA356" s="26">
        <v>0.007545461404964914</v>
      </c>
      <c r="AB356" s="26">
        <v>0.009693679720822024</v>
      </c>
      <c r="AC356" s="26">
        <v>0.00962741888899586</v>
      </c>
      <c r="AD356" s="26">
        <v>0.00992014285005704</v>
      </c>
      <c r="AE356" s="26">
        <v>0.019000570017100513</v>
      </c>
      <c r="AF356" s="26">
        <v>0</v>
      </c>
      <c r="AG356" s="26">
        <v>0</v>
      </c>
      <c r="AH356" s="26">
        <v>0</v>
      </c>
      <c r="AI356" s="26">
        <v>0</v>
      </c>
      <c r="AJ356" s="26">
        <v>0</v>
      </c>
      <c r="AK356" s="26">
        <v>0</v>
      </c>
      <c r="AL356" s="26">
        <v>0</v>
      </c>
      <c r="AM356" s="26">
        <v>0</v>
      </c>
      <c r="AN356" s="26">
        <v>0</v>
      </c>
      <c r="AO356" s="26">
        <v>0.0945179584120983</v>
      </c>
      <c r="AP356" s="26">
        <v>0.03690036900369004</v>
      </c>
      <c r="AQ356" s="26">
        <v>0</v>
      </c>
      <c r="AR356" s="27">
        <v>0</v>
      </c>
    </row>
    <row r="357" spans="1:44" ht="33.75" customHeight="1">
      <c r="A357" s="29" t="s">
        <v>1152</v>
      </c>
      <c r="B357" s="30" t="s">
        <v>1153</v>
      </c>
      <c r="C357" s="31" t="s">
        <v>1154</v>
      </c>
      <c r="D357" s="26">
        <v>0.014942843623141485</v>
      </c>
      <c r="E357" s="26">
        <v>0.014151134112319573</v>
      </c>
      <c r="F357" s="26">
        <v>0.012361958134168453</v>
      </c>
      <c r="G357" s="26">
        <v>0</v>
      </c>
      <c r="H357" s="26">
        <v>0.24517315353968738</v>
      </c>
      <c r="I357" s="26">
        <v>0.09832841691248771</v>
      </c>
      <c r="J357" s="26">
        <v>0.1470347982355824</v>
      </c>
      <c r="K357" s="26">
        <v>0</v>
      </c>
      <c r="L357" s="26">
        <v>0.09021199819576003</v>
      </c>
      <c r="M357" s="26">
        <v>0</v>
      </c>
      <c r="N357" s="26">
        <v>0.014879845249609404</v>
      </c>
      <c r="O357" s="26">
        <v>0.007110352673492605</v>
      </c>
      <c r="P357" s="26">
        <v>0.007829627309740057</v>
      </c>
      <c r="Q357" s="26">
        <v>0.022101075585678503</v>
      </c>
      <c r="R357" s="26">
        <v>0.04778156996587031</v>
      </c>
      <c r="S357" s="26">
        <v>0</v>
      </c>
      <c r="T357" s="26">
        <v>0</v>
      </c>
      <c r="U357" s="26">
        <v>0.007380073800738008</v>
      </c>
      <c r="V357" s="26">
        <v>0.0205761316872428</v>
      </c>
      <c r="W357" s="26">
        <v>0.008081461128171973</v>
      </c>
      <c r="X357" s="26">
        <v>0.00929368029739777</v>
      </c>
      <c r="Y357" s="26">
        <v>0</v>
      </c>
      <c r="Z357" s="26">
        <v>0</v>
      </c>
      <c r="AA357" s="26">
        <v>0</v>
      </c>
      <c r="AB357" s="26">
        <v>0.009693679720822024</v>
      </c>
      <c r="AC357" s="26">
        <v>0.00962741888899586</v>
      </c>
      <c r="AD357" s="26">
        <v>0.014880214275085561</v>
      </c>
      <c r="AE357" s="26">
        <v>0.019000570017100513</v>
      </c>
      <c r="AF357" s="26">
        <v>0</v>
      </c>
      <c r="AG357" s="26">
        <v>0</v>
      </c>
      <c r="AH357" s="26">
        <v>0.07818608287724785</v>
      </c>
      <c r="AI357" s="26">
        <v>0</v>
      </c>
      <c r="AJ357" s="26">
        <v>0</v>
      </c>
      <c r="AK357" s="26">
        <v>0</v>
      </c>
      <c r="AL357" s="26">
        <v>0</v>
      </c>
      <c r="AM357" s="26">
        <v>0</v>
      </c>
      <c r="AN357" s="26">
        <v>0</v>
      </c>
      <c r="AO357" s="26">
        <v>0</v>
      </c>
      <c r="AP357" s="26">
        <v>0.07380073800738007</v>
      </c>
      <c r="AQ357" s="26">
        <v>0</v>
      </c>
      <c r="AR357" s="27">
        <v>0</v>
      </c>
    </row>
    <row r="358" spans="1:44" ht="33.75" customHeight="1">
      <c r="A358" s="29" t="s">
        <v>1155</v>
      </c>
      <c r="B358" s="30" t="s">
        <v>1156</v>
      </c>
      <c r="C358" s="31" t="s">
        <v>1157</v>
      </c>
      <c r="D358" s="26">
        <v>0.15939033198017583</v>
      </c>
      <c r="E358" s="26">
        <v>0.04649658351190717</v>
      </c>
      <c r="F358" s="26">
        <v>0.02060326355694742</v>
      </c>
      <c r="G358" s="26">
        <v>0.03682969946965233</v>
      </c>
      <c r="H358" s="26">
        <v>1.0317703544795178</v>
      </c>
      <c r="I358" s="26">
        <v>0.049164208456243856</v>
      </c>
      <c r="J358" s="26">
        <v>0</v>
      </c>
      <c r="K358" s="26">
        <v>0.05303632988597189</v>
      </c>
      <c r="L358" s="26">
        <v>0</v>
      </c>
      <c r="M358" s="26">
        <v>0</v>
      </c>
      <c r="N358" s="26">
        <v>0.029759690499218807</v>
      </c>
      <c r="O358" s="26">
        <v>0</v>
      </c>
      <c r="P358" s="26">
        <v>0.015659254619480114</v>
      </c>
      <c r="Q358" s="26">
        <v>0.04420215117135701</v>
      </c>
      <c r="R358" s="26">
        <v>0.020477815699658702</v>
      </c>
      <c r="S358" s="26">
        <v>0.06989341254586755</v>
      </c>
      <c r="T358" s="26">
        <v>0</v>
      </c>
      <c r="U358" s="26">
        <v>0.05166051660516605</v>
      </c>
      <c r="V358" s="26">
        <v>0.0257201646090535</v>
      </c>
      <c r="W358" s="26">
        <v>0.02424438338451592</v>
      </c>
      <c r="X358" s="26">
        <v>0.055762081784386616</v>
      </c>
      <c r="Y358" s="26">
        <v>0</v>
      </c>
      <c r="Z358" s="26">
        <v>0.044722719141323794</v>
      </c>
      <c r="AA358" s="26">
        <v>0.007545461404964914</v>
      </c>
      <c r="AB358" s="26">
        <v>0.02908103916246607</v>
      </c>
      <c r="AC358" s="26">
        <v>0.00962741888899586</v>
      </c>
      <c r="AD358" s="26">
        <v>0.03968057140022816</v>
      </c>
      <c r="AE358" s="26">
        <v>0.028500855025650768</v>
      </c>
      <c r="AF358" s="26">
        <v>0.13850415512465375</v>
      </c>
      <c r="AG358" s="26">
        <v>0</v>
      </c>
      <c r="AH358" s="26">
        <v>0</v>
      </c>
      <c r="AI358" s="26">
        <v>0</v>
      </c>
      <c r="AJ358" s="26">
        <v>0</v>
      </c>
      <c r="AK358" s="26">
        <v>0</v>
      </c>
      <c r="AL358" s="26">
        <v>0</v>
      </c>
      <c r="AM358" s="26">
        <v>0</v>
      </c>
      <c r="AN358" s="26">
        <v>0</v>
      </c>
      <c r="AO358" s="26">
        <v>0.28355387523629494</v>
      </c>
      <c r="AP358" s="26">
        <v>0</v>
      </c>
      <c r="AQ358" s="26">
        <v>0</v>
      </c>
      <c r="AR358" s="27">
        <v>0</v>
      </c>
    </row>
    <row r="359" spans="1:44" ht="33.75" customHeight="1">
      <c r="A359" s="29" t="s">
        <v>1158</v>
      </c>
      <c r="B359" s="30" t="s">
        <v>1159</v>
      </c>
      <c r="C359" s="31" t="s">
        <v>1160</v>
      </c>
      <c r="D359" s="26">
        <v>0.20172838891241002</v>
      </c>
      <c r="E359" s="26">
        <v>0.11523066348603081</v>
      </c>
      <c r="F359" s="26">
        <v>0.0741717488050107</v>
      </c>
      <c r="G359" s="26">
        <v>0.01473187978786093</v>
      </c>
      <c r="H359" s="26">
        <v>2.0226785167024213</v>
      </c>
      <c r="I359" s="26">
        <v>0.09832841691248771</v>
      </c>
      <c r="J359" s="26">
        <v>0</v>
      </c>
      <c r="K359" s="26">
        <v>0</v>
      </c>
      <c r="L359" s="26">
        <v>0.09021199819576003</v>
      </c>
      <c r="M359" s="26">
        <v>0.041727519298977674</v>
      </c>
      <c r="N359" s="26">
        <v>0.037199613124023506</v>
      </c>
      <c r="O359" s="26">
        <v>0.02844141069397042</v>
      </c>
      <c r="P359" s="26">
        <v>0.04697776385844034</v>
      </c>
      <c r="Q359" s="26">
        <v>0.014734050390452334</v>
      </c>
      <c r="R359" s="26">
        <v>0.013651877133105802</v>
      </c>
      <c r="S359" s="26">
        <v>0.06989341254586755</v>
      </c>
      <c r="T359" s="26">
        <v>0.026737967914438502</v>
      </c>
      <c r="U359" s="26">
        <v>0.059040590405904064</v>
      </c>
      <c r="V359" s="26">
        <v>0.0411522633744856</v>
      </c>
      <c r="W359" s="26">
        <v>0.008081461128171973</v>
      </c>
      <c r="X359" s="26">
        <v>0.06970260223048327</v>
      </c>
      <c r="Y359" s="26">
        <v>0.04644322315968728</v>
      </c>
      <c r="Z359" s="26">
        <v>0.02981514609421586</v>
      </c>
      <c r="AA359" s="26">
        <v>0.06790915264468422</v>
      </c>
      <c r="AB359" s="26">
        <v>0.038774718883288095</v>
      </c>
      <c r="AC359" s="26">
        <v>0.00962741888899586</v>
      </c>
      <c r="AD359" s="26">
        <v>0.059520857100342245</v>
      </c>
      <c r="AE359" s="26">
        <v>0.042751282538476154</v>
      </c>
      <c r="AF359" s="26">
        <v>0</v>
      </c>
      <c r="AG359" s="26">
        <v>0</v>
      </c>
      <c r="AH359" s="26">
        <v>0</v>
      </c>
      <c r="AI359" s="26">
        <v>0</v>
      </c>
      <c r="AJ359" s="26">
        <v>0</v>
      </c>
      <c r="AK359" s="26">
        <v>0</v>
      </c>
      <c r="AL359" s="26">
        <v>0</v>
      </c>
      <c r="AM359" s="26">
        <v>0</v>
      </c>
      <c r="AN359" s="26">
        <v>0</v>
      </c>
      <c r="AO359" s="26">
        <v>0</v>
      </c>
      <c r="AP359" s="26">
        <v>0</v>
      </c>
      <c r="AQ359" s="26">
        <v>0</v>
      </c>
      <c r="AR359" s="27">
        <v>0</v>
      </c>
    </row>
    <row r="360" spans="1:44" ht="33.75" customHeight="1">
      <c r="A360" s="29" t="s">
        <v>1161</v>
      </c>
      <c r="B360" s="30" t="s">
        <v>1162</v>
      </c>
      <c r="C360" s="31" t="s">
        <v>1163</v>
      </c>
      <c r="D360" s="26">
        <v>0.11207132717356112</v>
      </c>
      <c r="E360" s="26">
        <v>0.05660453644927829</v>
      </c>
      <c r="F360" s="26">
        <v>0.1483434976100214</v>
      </c>
      <c r="G360" s="26">
        <v>0.02946375957572186</v>
      </c>
      <c r="H360" s="26">
        <v>0.10215548064153643</v>
      </c>
      <c r="I360" s="26">
        <v>0</v>
      </c>
      <c r="J360" s="26">
        <v>0.06534879921581441</v>
      </c>
      <c r="K360" s="26">
        <v>0</v>
      </c>
      <c r="L360" s="26">
        <v>0.09021199819576003</v>
      </c>
      <c r="M360" s="26">
        <v>0.041727519298977674</v>
      </c>
      <c r="N360" s="26">
        <v>0.044639535748828216</v>
      </c>
      <c r="O360" s="26">
        <v>0.007110352673492605</v>
      </c>
      <c r="P360" s="26">
        <v>0.14876291888506107</v>
      </c>
      <c r="Q360" s="26">
        <v>0.014734050390452334</v>
      </c>
      <c r="R360" s="26">
        <v>0.040955631399317405</v>
      </c>
      <c r="S360" s="26">
        <v>0.017473353136466887</v>
      </c>
      <c r="T360" s="26">
        <v>0</v>
      </c>
      <c r="U360" s="26">
        <v>0.029520295202952032</v>
      </c>
      <c r="V360" s="26">
        <v>0.0205761316872428</v>
      </c>
      <c r="W360" s="26">
        <v>0.008081461128171973</v>
      </c>
      <c r="X360" s="26">
        <v>0.22769516728624534</v>
      </c>
      <c r="Y360" s="26">
        <v>0.0541837603529685</v>
      </c>
      <c r="Z360" s="26">
        <v>0.019876764062810574</v>
      </c>
      <c r="AA360" s="26">
        <v>0.007545461404964914</v>
      </c>
      <c r="AB360" s="26">
        <v>0.019387359441644048</v>
      </c>
      <c r="AC360" s="26">
        <v>0</v>
      </c>
      <c r="AD360" s="26">
        <v>0.05456078567531372</v>
      </c>
      <c r="AE360" s="26">
        <v>0.0665019950598518</v>
      </c>
      <c r="AF360" s="26">
        <v>0.13850415512465375</v>
      </c>
      <c r="AG360" s="26">
        <v>0.28653295128939826</v>
      </c>
      <c r="AH360" s="26">
        <v>0</v>
      </c>
      <c r="AI360" s="26">
        <v>0</v>
      </c>
      <c r="AJ360" s="26">
        <v>0</v>
      </c>
      <c r="AK360" s="26">
        <v>0</v>
      </c>
      <c r="AL360" s="26">
        <v>0</v>
      </c>
      <c r="AM360" s="26">
        <v>0</v>
      </c>
      <c r="AN360" s="26">
        <v>0</v>
      </c>
      <c r="AO360" s="26">
        <v>0</v>
      </c>
      <c r="AP360" s="26">
        <v>0.11070110701107011</v>
      </c>
      <c r="AQ360" s="26">
        <v>0</v>
      </c>
      <c r="AR360" s="27">
        <v>0</v>
      </c>
    </row>
    <row r="361" spans="1:44" ht="33.75" customHeight="1">
      <c r="A361" s="29" t="s">
        <v>1164</v>
      </c>
      <c r="B361" s="30" t="s">
        <v>1165</v>
      </c>
      <c r="C361" s="31" t="s">
        <v>1166</v>
      </c>
      <c r="D361" s="26">
        <v>0.453266256568625</v>
      </c>
      <c r="E361" s="26">
        <v>0.40836129866979337</v>
      </c>
      <c r="F361" s="26">
        <v>0.383220702159222</v>
      </c>
      <c r="G361" s="26">
        <v>0.01473187978786093</v>
      </c>
      <c r="H361" s="26">
        <v>0.4392685667586066</v>
      </c>
      <c r="I361" s="26">
        <v>0.049164208456243856</v>
      </c>
      <c r="J361" s="26">
        <v>0.32674399607907206</v>
      </c>
      <c r="K361" s="26">
        <v>0</v>
      </c>
      <c r="L361" s="26">
        <v>0.04510599909788002</v>
      </c>
      <c r="M361" s="26">
        <v>0.020863759649488837</v>
      </c>
      <c r="N361" s="26">
        <v>0.014879845249609404</v>
      </c>
      <c r="O361" s="26">
        <v>0.02844141069397042</v>
      </c>
      <c r="P361" s="26">
        <v>0.274036955840902</v>
      </c>
      <c r="Q361" s="26">
        <v>0.03683512597613084</v>
      </c>
      <c r="R361" s="26">
        <v>0.040955631399317405</v>
      </c>
      <c r="S361" s="26">
        <v>0.017473353136466887</v>
      </c>
      <c r="T361" s="26">
        <v>0.026737967914438502</v>
      </c>
      <c r="U361" s="26">
        <v>0.022140221402214024</v>
      </c>
      <c r="V361" s="26">
        <v>0.0411522633744856</v>
      </c>
      <c r="W361" s="26">
        <v>0.02424438338451592</v>
      </c>
      <c r="X361" s="26">
        <v>0.0604089219330855</v>
      </c>
      <c r="Y361" s="26">
        <v>0.03870268596640607</v>
      </c>
      <c r="Z361" s="26">
        <v>0.019876764062810574</v>
      </c>
      <c r="AA361" s="26">
        <v>0.015090922809929828</v>
      </c>
      <c r="AB361" s="26">
        <v>0.02908103916246607</v>
      </c>
      <c r="AC361" s="26">
        <v>0.01925483777799172</v>
      </c>
      <c r="AD361" s="26">
        <v>0.25792371410148307</v>
      </c>
      <c r="AE361" s="26">
        <v>0.09025270758122744</v>
      </c>
      <c r="AF361" s="26">
        <v>0.41551246537396125</v>
      </c>
      <c r="AG361" s="26">
        <v>0.14326647564469913</v>
      </c>
      <c r="AH361" s="26">
        <v>0.1563721657544957</v>
      </c>
      <c r="AI361" s="26">
        <v>0</v>
      </c>
      <c r="AJ361" s="26">
        <v>0</v>
      </c>
      <c r="AK361" s="26">
        <v>0</v>
      </c>
      <c r="AL361" s="26">
        <v>0</v>
      </c>
      <c r="AM361" s="26">
        <v>0</v>
      </c>
      <c r="AN361" s="26">
        <v>0</v>
      </c>
      <c r="AO361" s="26">
        <v>0</v>
      </c>
      <c r="AP361" s="26">
        <v>3.7638376383763834</v>
      </c>
      <c r="AQ361" s="26">
        <v>0</v>
      </c>
      <c r="AR361" s="27">
        <v>0</v>
      </c>
    </row>
    <row r="362" spans="1:44" ht="33.75" customHeight="1">
      <c r="A362" s="29" t="s">
        <v>1167</v>
      </c>
      <c r="B362" s="30" t="s">
        <v>1168</v>
      </c>
      <c r="C362" s="31" t="s">
        <v>1169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0.007110352673492605</v>
      </c>
      <c r="P362" s="26">
        <v>0</v>
      </c>
      <c r="Q362" s="26">
        <v>0.007367025195226167</v>
      </c>
      <c r="R362" s="26">
        <v>0.006825938566552901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0.00929368029739777</v>
      </c>
      <c r="Y362" s="26">
        <v>0.015481074386562429</v>
      </c>
      <c r="Z362" s="26">
        <v>0.004969191015702644</v>
      </c>
      <c r="AA362" s="26">
        <v>0</v>
      </c>
      <c r="AB362" s="26">
        <v>0</v>
      </c>
      <c r="AC362" s="26">
        <v>0</v>
      </c>
      <c r="AD362" s="26">
        <v>0.00496007142502852</v>
      </c>
      <c r="AE362" s="26">
        <v>0</v>
      </c>
      <c r="AF362" s="26">
        <v>0</v>
      </c>
      <c r="AG362" s="26">
        <v>0</v>
      </c>
      <c r="AH362" s="26">
        <v>0</v>
      </c>
      <c r="AI362" s="26">
        <v>0</v>
      </c>
      <c r="AJ362" s="26">
        <v>0</v>
      </c>
      <c r="AK362" s="26">
        <v>0</v>
      </c>
      <c r="AL362" s="26">
        <v>0</v>
      </c>
      <c r="AM362" s="26">
        <v>0</v>
      </c>
      <c r="AN362" s="26">
        <v>0</v>
      </c>
      <c r="AO362" s="26">
        <v>0</v>
      </c>
      <c r="AP362" s="26">
        <v>0</v>
      </c>
      <c r="AQ362" s="26">
        <v>0</v>
      </c>
      <c r="AR362" s="27">
        <v>0</v>
      </c>
    </row>
    <row r="363" spans="1:44" ht="33.75" customHeight="1">
      <c r="A363" s="29" t="s">
        <v>1170</v>
      </c>
      <c r="B363" s="30" t="s">
        <v>1171</v>
      </c>
      <c r="C363" s="31" t="s">
        <v>1172</v>
      </c>
      <c r="D363" s="26">
        <v>0.0024904739371902473</v>
      </c>
      <c r="E363" s="26">
        <v>0.0080863623498969</v>
      </c>
      <c r="F363" s="26">
        <v>0</v>
      </c>
      <c r="G363" s="26">
        <v>0</v>
      </c>
      <c r="H363" s="26">
        <v>0.061293288384921846</v>
      </c>
      <c r="I363" s="26">
        <v>0.024582104228121928</v>
      </c>
      <c r="J363" s="26">
        <v>0.049011599411860805</v>
      </c>
      <c r="K363" s="26">
        <v>0</v>
      </c>
      <c r="L363" s="26">
        <v>0.04510599909788002</v>
      </c>
      <c r="M363" s="26">
        <v>0</v>
      </c>
      <c r="N363" s="26">
        <v>0</v>
      </c>
      <c r="O363" s="26">
        <v>0</v>
      </c>
      <c r="P363" s="26">
        <v>0.03131850923896023</v>
      </c>
      <c r="Q363" s="26">
        <v>0.007367025195226167</v>
      </c>
      <c r="R363" s="26">
        <v>0.013651877133105802</v>
      </c>
      <c r="S363" s="26">
        <v>0</v>
      </c>
      <c r="T363" s="26">
        <v>0</v>
      </c>
      <c r="U363" s="26">
        <v>0.014760147601476016</v>
      </c>
      <c r="V363" s="26">
        <v>0.0051440329218107</v>
      </c>
      <c r="W363" s="26">
        <v>0.016162922256343946</v>
      </c>
      <c r="X363" s="26">
        <v>0</v>
      </c>
      <c r="Y363" s="26">
        <v>0.015481074386562429</v>
      </c>
      <c r="Z363" s="26">
        <v>0.02981514609421586</v>
      </c>
      <c r="AA363" s="26">
        <v>0</v>
      </c>
      <c r="AB363" s="26">
        <v>0.009693679720822024</v>
      </c>
      <c r="AC363" s="26">
        <v>0.00962741888899586</v>
      </c>
      <c r="AD363" s="26">
        <v>0.014880214275085561</v>
      </c>
      <c r="AE363" s="26">
        <v>0.028500855025650768</v>
      </c>
      <c r="AF363" s="26">
        <v>0</v>
      </c>
      <c r="AG363" s="26">
        <v>0</v>
      </c>
      <c r="AH363" s="26">
        <v>0.1563721657544957</v>
      </c>
      <c r="AI363" s="26">
        <v>0</v>
      </c>
      <c r="AJ363" s="26">
        <v>0</v>
      </c>
      <c r="AK363" s="26">
        <v>0</v>
      </c>
      <c r="AL363" s="26">
        <v>0</v>
      </c>
      <c r="AM363" s="26">
        <v>0</v>
      </c>
      <c r="AN363" s="26">
        <v>0</v>
      </c>
      <c r="AO363" s="26">
        <v>0</v>
      </c>
      <c r="AP363" s="26">
        <v>0.03690036900369004</v>
      </c>
      <c r="AQ363" s="26">
        <v>0</v>
      </c>
      <c r="AR363" s="27">
        <v>0</v>
      </c>
    </row>
    <row r="364" spans="1:44" ht="33.75" customHeight="1">
      <c r="A364" s="29" t="s">
        <v>1173</v>
      </c>
      <c r="B364" s="30" t="s">
        <v>1174</v>
      </c>
      <c r="C364" s="31" t="s">
        <v>1175</v>
      </c>
      <c r="D364" s="26">
        <v>0.17682364954050755</v>
      </c>
      <c r="E364" s="26">
        <v>0.36590789633283466</v>
      </c>
      <c r="F364" s="26">
        <v>0.1030163177847371</v>
      </c>
      <c r="G364" s="26">
        <v>0</v>
      </c>
      <c r="H364" s="26">
        <v>0.04086219225661457</v>
      </c>
      <c r="I364" s="26">
        <v>0.12291052114060963</v>
      </c>
      <c r="J364" s="26">
        <v>0.09802319882372161</v>
      </c>
      <c r="K364" s="26">
        <v>0.13259082471492972</v>
      </c>
      <c r="L364" s="26">
        <v>0.2706359945872801</v>
      </c>
      <c r="M364" s="26">
        <v>0.14604631754642186</v>
      </c>
      <c r="N364" s="26">
        <v>0.17111822037050817</v>
      </c>
      <c r="O364" s="26">
        <v>0.1422070534698521</v>
      </c>
      <c r="P364" s="26">
        <v>0.18008142812402128</v>
      </c>
      <c r="Q364" s="26">
        <v>0.09577132753794018</v>
      </c>
      <c r="R364" s="26">
        <v>0.21160409556313992</v>
      </c>
      <c r="S364" s="26">
        <v>0.17473353136466888</v>
      </c>
      <c r="T364" s="26">
        <v>0.053475935828877004</v>
      </c>
      <c r="U364" s="26">
        <v>0.1771217712177122</v>
      </c>
      <c r="V364" s="26">
        <v>0.205761316872428</v>
      </c>
      <c r="W364" s="26">
        <v>0.19395506707612736</v>
      </c>
      <c r="X364" s="26">
        <v>0.16728624535315986</v>
      </c>
      <c r="Y364" s="26">
        <v>0.17803235544546792</v>
      </c>
      <c r="Z364" s="26">
        <v>0.10932220234545817</v>
      </c>
      <c r="AA364" s="26">
        <v>0.08300007545461405</v>
      </c>
      <c r="AB364" s="26">
        <v>0.18417991469561845</v>
      </c>
      <c r="AC364" s="26">
        <v>0.16366612111292964</v>
      </c>
      <c r="AD364" s="26">
        <v>0.25296364267645455</v>
      </c>
      <c r="AE364" s="26">
        <v>0.18525555766673</v>
      </c>
      <c r="AF364" s="26">
        <v>0.13850415512465375</v>
      </c>
      <c r="AG364" s="26">
        <v>0</v>
      </c>
      <c r="AH364" s="26">
        <v>4.065676309616888</v>
      </c>
      <c r="AI364" s="26">
        <v>0</v>
      </c>
      <c r="AJ364" s="26">
        <v>0</v>
      </c>
      <c r="AK364" s="26">
        <v>0</v>
      </c>
      <c r="AL364" s="26">
        <v>0</v>
      </c>
      <c r="AM364" s="26">
        <v>0</v>
      </c>
      <c r="AN364" s="26">
        <v>0</v>
      </c>
      <c r="AO364" s="26">
        <v>0</v>
      </c>
      <c r="AP364" s="26">
        <v>0.03690036900369004</v>
      </c>
      <c r="AQ364" s="26">
        <v>0</v>
      </c>
      <c r="AR364" s="27">
        <v>0</v>
      </c>
    </row>
    <row r="365" spans="1:44" ht="33.75" customHeight="1">
      <c r="A365" s="29" t="s">
        <v>1176</v>
      </c>
      <c r="B365" s="30" t="s">
        <v>1177</v>
      </c>
      <c r="C365" s="31" t="s">
        <v>1178</v>
      </c>
      <c r="D365" s="26">
        <v>0.916494408886011</v>
      </c>
      <c r="E365" s="26">
        <v>1.295839566570978</v>
      </c>
      <c r="F365" s="26">
        <v>0.5768913795945279</v>
      </c>
      <c r="G365" s="26">
        <v>0.0441956393635828</v>
      </c>
      <c r="H365" s="26">
        <v>0.23495760547553377</v>
      </c>
      <c r="I365" s="26">
        <v>0.4670599803343166</v>
      </c>
      <c r="J365" s="26">
        <v>0.08168599901976802</v>
      </c>
      <c r="K365" s="26">
        <v>0.47732696897374705</v>
      </c>
      <c r="L365" s="26">
        <v>0.36084799278304014</v>
      </c>
      <c r="M365" s="26">
        <v>0.4172751929897768</v>
      </c>
      <c r="N365" s="26">
        <v>0.26783721449296927</v>
      </c>
      <c r="O365" s="26">
        <v>0.6612627986348123</v>
      </c>
      <c r="P365" s="26">
        <v>0.35233322893830255</v>
      </c>
      <c r="Q365" s="26">
        <v>0.5009577132753794</v>
      </c>
      <c r="R365" s="26">
        <v>0.6348122866894198</v>
      </c>
      <c r="S365" s="26">
        <v>0.36694041586580467</v>
      </c>
      <c r="T365" s="26">
        <v>2.5668449197860963</v>
      </c>
      <c r="U365" s="26">
        <v>0.2730627306273063</v>
      </c>
      <c r="V365" s="26">
        <v>1.013374485596708</v>
      </c>
      <c r="W365" s="26">
        <v>0.49296912881849037</v>
      </c>
      <c r="X365" s="26">
        <v>0.7156133828996283</v>
      </c>
      <c r="Y365" s="26">
        <v>0.433470082823748</v>
      </c>
      <c r="Z365" s="26">
        <v>0.6857483601669648</v>
      </c>
      <c r="AA365" s="26">
        <v>0.9507281370255791</v>
      </c>
      <c r="AB365" s="26">
        <v>0.3586661496704149</v>
      </c>
      <c r="AC365" s="26">
        <v>0.7316838355636854</v>
      </c>
      <c r="AD365" s="26">
        <v>0.6249689995535936</v>
      </c>
      <c r="AE365" s="26">
        <v>0.3230096902907087</v>
      </c>
      <c r="AF365" s="26">
        <v>0.554016620498615</v>
      </c>
      <c r="AG365" s="26">
        <v>0</v>
      </c>
      <c r="AH365" s="26">
        <v>10.946051602814698</v>
      </c>
      <c r="AI365" s="26">
        <v>0</v>
      </c>
      <c r="AJ365" s="26">
        <v>0</v>
      </c>
      <c r="AK365" s="26">
        <v>0</v>
      </c>
      <c r="AL365" s="26">
        <v>0</v>
      </c>
      <c r="AM365" s="26">
        <v>0</v>
      </c>
      <c r="AN365" s="26">
        <v>0</v>
      </c>
      <c r="AO365" s="26">
        <v>0</v>
      </c>
      <c r="AP365" s="26">
        <v>0.07380073800738007</v>
      </c>
      <c r="AQ365" s="26">
        <v>0</v>
      </c>
      <c r="AR365" s="27">
        <v>0</v>
      </c>
    </row>
    <row r="366" spans="1:44" ht="33.75" customHeight="1">
      <c r="A366" s="29" t="s">
        <v>1179</v>
      </c>
      <c r="B366" s="30" t="s">
        <v>1180</v>
      </c>
      <c r="C366" s="31" t="s">
        <v>1181</v>
      </c>
      <c r="D366" s="26">
        <v>0.007471421811570743</v>
      </c>
      <c r="E366" s="26">
        <v>0.0060647717624226745</v>
      </c>
      <c r="F366" s="26">
        <v>0.0041206527113894845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0.022319767874414108</v>
      </c>
      <c r="O366" s="26">
        <v>0.035551763367463025</v>
      </c>
      <c r="P366" s="26">
        <v>0</v>
      </c>
      <c r="Q366" s="26">
        <v>0</v>
      </c>
      <c r="R366" s="26">
        <v>0.013651877133105802</v>
      </c>
      <c r="S366" s="26">
        <v>0</v>
      </c>
      <c r="T366" s="26">
        <v>0</v>
      </c>
      <c r="U366" s="26">
        <v>0.007380073800738008</v>
      </c>
      <c r="V366" s="26">
        <v>0.1646090534979424</v>
      </c>
      <c r="W366" s="26">
        <v>0.016162922256343946</v>
      </c>
      <c r="X366" s="26">
        <v>0.004646840148698885</v>
      </c>
      <c r="Y366" s="26">
        <v>0.015481074386562429</v>
      </c>
      <c r="Z366" s="26">
        <v>0.004969191015702644</v>
      </c>
      <c r="AA366" s="26">
        <v>0</v>
      </c>
      <c r="AB366" s="26">
        <v>0</v>
      </c>
      <c r="AC366" s="26">
        <v>0</v>
      </c>
      <c r="AD366" s="26">
        <v>0.014880214275085561</v>
      </c>
      <c r="AE366" s="26">
        <v>0</v>
      </c>
      <c r="AF366" s="26">
        <v>0</v>
      </c>
      <c r="AG366" s="26">
        <v>0</v>
      </c>
      <c r="AH366" s="26">
        <v>0</v>
      </c>
      <c r="AI366" s="26">
        <v>0</v>
      </c>
      <c r="AJ366" s="26">
        <v>0</v>
      </c>
      <c r="AK366" s="26">
        <v>0</v>
      </c>
      <c r="AL366" s="26">
        <v>0</v>
      </c>
      <c r="AM366" s="26">
        <v>0</v>
      </c>
      <c r="AN366" s="26">
        <v>0</v>
      </c>
      <c r="AO366" s="26">
        <v>0</v>
      </c>
      <c r="AP366" s="26">
        <v>0</v>
      </c>
      <c r="AQ366" s="26">
        <v>0</v>
      </c>
      <c r="AR366" s="27">
        <v>0</v>
      </c>
    </row>
    <row r="367" spans="1:44" ht="33.75" customHeight="1">
      <c r="A367" s="29" t="s">
        <v>1182</v>
      </c>
      <c r="B367" s="30" t="s">
        <v>1183</v>
      </c>
      <c r="C367" s="31" t="s">
        <v>1184</v>
      </c>
      <c r="D367" s="26">
        <v>0.062261848429756184</v>
      </c>
      <c r="E367" s="26">
        <v>0.024259087049690698</v>
      </c>
      <c r="F367" s="26">
        <v>0.012361958134168453</v>
      </c>
      <c r="G367" s="26">
        <v>0</v>
      </c>
      <c r="H367" s="26">
        <v>0</v>
      </c>
      <c r="I367" s="26">
        <v>0.19665683382497542</v>
      </c>
      <c r="J367" s="26">
        <v>0</v>
      </c>
      <c r="K367" s="26">
        <v>0</v>
      </c>
      <c r="L367" s="26">
        <v>0.04510599909788002</v>
      </c>
      <c r="M367" s="26">
        <v>0.020863759649488837</v>
      </c>
      <c r="N367" s="26">
        <v>0.022319767874414108</v>
      </c>
      <c r="O367" s="26">
        <v>0</v>
      </c>
      <c r="P367" s="26">
        <v>0</v>
      </c>
      <c r="Q367" s="26">
        <v>0.014734050390452334</v>
      </c>
      <c r="R367" s="26">
        <v>0.034129692832764506</v>
      </c>
      <c r="S367" s="26">
        <v>0.034946706272933774</v>
      </c>
      <c r="T367" s="26">
        <v>0.026737967914438502</v>
      </c>
      <c r="U367" s="26">
        <v>0.022140221402214024</v>
      </c>
      <c r="V367" s="26">
        <v>0.0051440329218107</v>
      </c>
      <c r="W367" s="26">
        <v>0</v>
      </c>
      <c r="X367" s="26">
        <v>0.023234200743494422</v>
      </c>
      <c r="Y367" s="26">
        <v>0</v>
      </c>
      <c r="Z367" s="26">
        <v>0.004969191015702644</v>
      </c>
      <c r="AA367" s="26">
        <v>0.007545461404964914</v>
      </c>
      <c r="AB367" s="26">
        <v>0.009693679720822024</v>
      </c>
      <c r="AC367" s="26">
        <v>0</v>
      </c>
      <c r="AD367" s="26">
        <v>0.014880214275085561</v>
      </c>
      <c r="AE367" s="26">
        <v>0.009500285008550257</v>
      </c>
      <c r="AF367" s="26">
        <v>0</v>
      </c>
      <c r="AG367" s="26">
        <v>0</v>
      </c>
      <c r="AH367" s="26">
        <v>0.6254886630179828</v>
      </c>
      <c r="AI367" s="26">
        <v>0</v>
      </c>
      <c r="AJ367" s="26">
        <v>0</v>
      </c>
      <c r="AK367" s="26">
        <v>0</v>
      </c>
      <c r="AL367" s="26">
        <v>0</v>
      </c>
      <c r="AM367" s="26">
        <v>0</v>
      </c>
      <c r="AN367" s="26">
        <v>0</v>
      </c>
      <c r="AO367" s="26">
        <v>0</v>
      </c>
      <c r="AP367" s="26">
        <v>0</v>
      </c>
      <c r="AQ367" s="26">
        <v>0</v>
      </c>
      <c r="AR367" s="27">
        <v>0</v>
      </c>
    </row>
    <row r="368" spans="1:44" ht="33.75" customHeight="1">
      <c r="A368" s="29" t="s">
        <v>1185</v>
      </c>
      <c r="B368" s="30" t="s">
        <v>1186</v>
      </c>
      <c r="C368" s="31" t="s">
        <v>1187</v>
      </c>
      <c r="D368" s="26">
        <v>0.16437127985455632</v>
      </c>
      <c r="E368" s="26">
        <v>0.13746815994824726</v>
      </c>
      <c r="F368" s="26">
        <v>0.057689137959452776</v>
      </c>
      <c r="G368" s="26">
        <v>0</v>
      </c>
      <c r="H368" s="26">
        <v>0.030646644192460923</v>
      </c>
      <c r="I368" s="26">
        <v>1.0570304818092429</v>
      </c>
      <c r="J368" s="26">
        <v>0.016337199803953602</v>
      </c>
      <c r="K368" s="26">
        <v>0.07955449482895784</v>
      </c>
      <c r="L368" s="26">
        <v>0.09021199819576003</v>
      </c>
      <c r="M368" s="26">
        <v>0.06259127894846651</v>
      </c>
      <c r="N368" s="26">
        <v>0.05207945837363291</v>
      </c>
      <c r="O368" s="26">
        <v>0.042662116040955635</v>
      </c>
      <c r="P368" s="26">
        <v>0.015659254619480114</v>
      </c>
      <c r="Q368" s="26">
        <v>0.029468100780904668</v>
      </c>
      <c r="R368" s="26">
        <v>0.17747440273037543</v>
      </c>
      <c r="S368" s="26">
        <v>0.08736676568233444</v>
      </c>
      <c r="T368" s="26">
        <v>0.21390374331550802</v>
      </c>
      <c r="U368" s="26">
        <v>0.022140221402214024</v>
      </c>
      <c r="V368" s="26">
        <v>0.0102880658436214</v>
      </c>
      <c r="W368" s="26">
        <v>0.008081461128171973</v>
      </c>
      <c r="X368" s="26">
        <v>0.07434944237918216</v>
      </c>
      <c r="Y368" s="26">
        <v>0.015481074386562429</v>
      </c>
      <c r="Z368" s="26">
        <v>0.019876764062810574</v>
      </c>
      <c r="AA368" s="26">
        <v>0.030181845619859655</v>
      </c>
      <c r="AB368" s="26">
        <v>0.019387359441644048</v>
      </c>
      <c r="AC368" s="26">
        <v>0.00962741888899586</v>
      </c>
      <c r="AD368" s="26">
        <v>0.0248003571251426</v>
      </c>
      <c r="AE368" s="26">
        <v>0.06175185255557667</v>
      </c>
      <c r="AF368" s="26">
        <v>0.13850415512465375</v>
      </c>
      <c r="AG368" s="26">
        <v>0</v>
      </c>
      <c r="AH368" s="26">
        <v>1.2509773260359656</v>
      </c>
      <c r="AI368" s="26">
        <v>0</v>
      </c>
      <c r="AJ368" s="26">
        <v>0</v>
      </c>
      <c r="AK368" s="26">
        <v>0</v>
      </c>
      <c r="AL368" s="26">
        <v>0</v>
      </c>
      <c r="AM368" s="26">
        <v>0</v>
      </c>
      <c r="AN368" s="26">
        <v>0</v>
      </c>
      <c r="AO368" s="26">
        <v>0</v>
      </c>
      <c r="AP368" s="26">
        <v>0</v>
      </c>
      <c r="AQ368" s="26">
        <v>0</v>
      </c>
      <c r="AR368" s="27">
        <v>0</v>
      </c>
    </row>
    <row r="369" spans="1:44" ht="33.75" customHeight="1">
      <c r="A369" s="29" t="s">
        <v>1188</v>
      </c>
      <c r="B369" s="30" t="s">
        <v>1189</v>
      </c>
      <c r="C369" s="31" t="s">
        <v>1190</v>
      </c>
      <c r="D369" s="26">
        <v>0.40345677782482003</v>
      </c>
      <c r="E369" s="26">
        <v>0.20013746815994823</v>
      </c>
      <c r="F369" s="26">
        <v>0.10713697049612658</v>
      </c>
      <c r="G369" s="26">
        <v>0</v>
      </c>
      <c r="H369" s="26">
        <v>0.07150883644907549</v>
      </c>
      <c r="I369" s="26">
        <v>2.4582104228121926</v>
      </c>
      <c r="J369" s="26">
        <v>0</v>
      </c>
      <c r="K369" s="26">
        <v>0.05303632988597189</v>
      </c>
      <c r="L369" s="26">
        <v>0.09021199819576003</v>
      </c>
      <c r="M369" s="26">
        <v>0.06259127894846651</v>
      </c>
      <c r="N369" s="26">
        <v>0.11903876199687523</v>
      </c>
      <c r="O369" s="26">
        <v>0.021331058020477817</v>
      </c>
      <c r="P369" s="26">
        <v>0.13310366426558096</v>
      </c>
      <c r="Q369" s="26">
        <v>0.03683512597613084</v>
      </c>
      <c r="R369" s="26">
        <v>0.12286689419795221</v>
      </c>
      <c r="S369" s="26">
        <v>0.034946706272933774</v>
      </c>
      <c r="T369" s="26">
        <v>0.08021390374331551</v>
      </c>
      <c r="U369" s="26">
        <v>0.0959409594095941</v>
      </c>
      <c r="V369" s="26">
        <v>0.0360082304526749</v>
      </c>
      <c r="W369" s="26">
        <v>0.05657022789720381</v>
      </c>
      <c r="X369" s="26">
        <v>0.39498141263940517</v>
      </c>
      <c r="Y369" s="26">
        <v>0.03870268596640607</v>
      </c>
      <c r="Z369" s="26">
        <v>0.06459948320413438</v>
      </c>
      <c r="AA369" s="26">
        <v>0.08300007545461405</v>
      </c>
      <c r="AB369" s="26">
        <v>0.06785575804575417</v>
      </c>
      <c r="AC369" s="26">
        <v>0.01925483777799172</v>
      </c>
      <c r="AD369" s="26">
        <v>0.0496007142502852</v>
      </c>
      <c r="AE369" s="26">
        <v>0.18525555766673</v>
      </c>
      <c r="AF369" s="26">
        <v>0.554016620498615</v>
      </c>
      <c r="AG369" s="26">
        <v>0</v>
      </c>
      <c r="AH369" s="26">
        <v>0.7036747458952306</v>
      </c>
      <c r="AI369" s="26">
        <v>0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0</v>
      </c>
      <c r="AP369" s="26">
        <v>0.14760147601476015</v>
      </c>
      <c r="AQ369" s="26">
        <v>0</v>
      </c>
      <c r="AR369" s="27">
        <v>0</v>
      </c>
    </row>
    <row r="370" spans="1:44" ht="33.75" customHeight="1">
      <c r="A370" s="29" t="s">
        <v>1191</v>
      </c>
      <c r="B370" s="30" t="s">
        <v>1192</v>
      </c>
      <c r="C370" s="31" t="s">
        <v>1193</v>
      </c>
      <c r="D370" s="26">
        <v>0.261499763404976</v>
      </c>
      <c r="E370" s="26">
        <v>0.07479885173654632</v>
      </c>
      <c r="F370" s="26">
        <v>0.04120652711389484</v>
      </c>
      <c r="G370" s="26">
        <v>0.007365939893930465</v>
      </c>
      <c r="H370" s="26">
        <v>0.5209929512718358</v>
      </c>
      <c r="I370" s="26">
        <v>0.024582104228121928</v>
      </c>
      <c r="J370" s="26">
        <v>0.06534879921581441</v>
      </c>
      <c r="K370" s="26">
        <v>0</v>
      </c>
      <c r="L370" s="26">
        <v>0.04510599909788002</v>
      </c>
      <c r="M370" s="26">
        <v>0.041727519298977674</v>
      </c>
      <c r="N370" s="26">
        <v>0.014879845249609404</v>
      </c>
      <c r="O370" s="26">
        <v>0.02844141069397042</v>
      </c>
      <c r="P370" s="26">
        <v>0.02348888192922017</v>
      </c>
      <c r="Q370" s="26">
        <v>0.051569176366583175</v>
      </c>
      <c r="R370" s="26">
        <v>0.020477815699658702</v>
      </c>
      <c r="S370" s="26">
        <v>0.034946706272933774</v>
      </c>
      <c r="T370" s="26">
        <v>0</v>
      </c>
      <c r="U370" s="26">
        <v>0.014760147601476016</v>
      </c>
      <c r="V370" s="26">
        <v>0.051440329218107</v>
      </c>
      <c r="W370" s="26">
        <v>0.03232584451268789</v>
      </c>
      <c r="X370" s="26">
        <v>0.03717472118959108</v>
      </c>
      <c r="Y370" s="26">
        <v>0.061924297546249715</v>
      </c>
      <c r="Z370" s="26">
        <v>0.03975352812562115</v>
      </c>
      <c r="AA370" s="26">
        <v>0</v>
      </c>
      <c r="AB370" s="26">
        <v>0.009693679720822024</v>
      </c>
      <c r="AC370" s="26">
        <v>0.00962741888899586</v>
      </c>
      <c r="AD370" s="26">
        <v>0.11408164277565598</v>
      </c>
      <c r="AE370" s="26">
        <v>0.042751282538476154</v>
      </c>
      <c r="AF370" s="26">
        <v>0</v>
      </c>
      <c r="AG370" s="26">
        <v>0</v>
      </c>
      <c r="AH370" s="26">
        <v>0</v>
      </c>
      <c r="AI370" s="26">
        <v>0</v>
      </c>
      <c r="AJ370" s="26">
        <v>0</v>
      </c>
      <c r="AK370" s="26">
        <v>0</v>
      </c>
      <c r="AL370" s="26">
        <v>0</v>
      </c>
      <c r="AM370" s="26">
        <v>0</v>
      </c>
      <c r="AN370" s="26">
        <v>0</v>
      </c>
      <c r="AO370" s="26">
        <v>0</v>
      </c>
      <c r="AP370" s="26">
        <v>1.6605166051660518</v>
      </c>
      <c r="AQ370" s="26">
        <v>0</v>
      </c>
      <c r="AR370" s="27">
        <v>0</v>
      </c>
    </row>
    <row r="371" spans="1:44" ht="33.75" customHeight="1">
      <c r="A371" s="29" t="s">
        <v>1194</v>
      </c>
      <c r="B371" s="30" t="s">
        <v>1195</v>
      </c>
      <c r="C371" s="31" t="s">
        <v>1196</v>
      </c>
      <c r="D371" s="26">
        <v>0.007471421811570743</v>
      </c>
      <c r="E371" s="26">
        <v>0</v>
      </c>
      <c r="F371" s="26">
        <v>0</v>
      </c>
      <c r="G371" s="26">
        <v>0</v>
      </c>
      <c r="H371" s="26">
        <v>0</v>
      </c>
      <c r="I371" s="26">
        <v>0.024582104228121928</v>
      </c>
      <c r="J371" s="26">
        <v>0</v>
      </c>
      <c r="K371" s="26">
        <v>0</v>
      </c>
      <c r="L371" s="26">
        <v>0</v>
      </c>
      <c r="M371" s="26">
        <v>0</v>
      </c>
      <c r="N371" s="26">
        <v>0.007439922624804702</v>
      </c>
      <c r="O371" s="26">
        <v>0</v>
      </c>
      <c r="P371" s="26">
        <v>0.007829627309740057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0.008081461128171973</v>
      </c>
      <c r="X371" s="26">
        <v>0.004646840148698885</v>
      </c>
      <c r="Y371" s="26">
        <v>0</v>
      </c>
      <c r="Z371" s="26">
        <v>0</v>
      </c>
      <c r="AA371" s="26">
        <v>0</v>
      </c>
      <c r="AB371" s="26">
        <v>0</v>
      </c>
      <c r="AC371" s="26">
        <v>0</v>
      </c>
      <c r="AD371" s="26">
        <v>0.00496007142502852</v>
      </c>
      <c r="AE371" s="26">
        <v>0</v>
      </c>
      <c r="AF371" s="26">
        <v>0</v>
      </c>
      <c r="AG371" s="26">
        <v>0</v>
      </c>
      <c r="AH371" s="26">
        <v>0</v>
      </c>
      <c r="AI371" s="26">
        <v>0</v>
      </c>
      <c r="AJ371" s="26">
        <v>0</v>
      </c>
      <c r="AK371" s="26">
        <v>0</v>
      </c>
      <c r="AL371" s="26">
        <v>0</v>
      </c>
      <c r="AM371" s="26">
        <v>0</v>
      </c>
      <c r="AN371" s="26">
        <v>0</v>
      </c>
      <c r="AO371" s="26">
        <v>0</v>
      </c>
      <c r="AP371" s="26">
        <v>0</v>
      </c>
      <c r="AQ371" s="26">
        <v>0</v>
      </c>
      <c r="AR371" s="27">
        <v>0</v>
      </c>
    </row>
    <row r="372" spans="1:44" ht="33.75" customHeight="1">
      <c r="A372" s="29" t="s">
        <v>1197</v>
      </c>
      <c r="B372" s="30" t="s">
        <v>1198</v>
      </c>
      <c r="C372" s="31" t="s">
        <v>1199</v>
      </c>
      <c r="D372" s="26">
        <v>0.0024904739371902473</v>
      </c>
      <c r="E372" s="26">
        <v>0.010107952937371123</v>
      </c>
      <c r="F372" s="26">
        <v>0.012361958134168453</v>
      </c>
      <c r="G372" s="26">
        <v>0</v>
      </c>
      <c r="H372" s="26">
        <v>0.010215548064153642</v>
      </c>
      <c r="I372" s="26">
        <v>0</v>
      </c>
      <c r="J372" s="26">
        <v>0</v>
      </c>
      <c r="K372" s="26">
        <v>0</v>
      </c>
      <c r="L372" s="26">
        <v>0.04510599909788002</v>
      </c>
      <c r="M372" s="26">
        <v>0.020863759649488837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0</v>
      </c>
      <c r="X372" s="26">
        <v>0</v>
      </c>
      <c r="Y372" s="26">
        <v>0</v>
      </c>
      <c r="Z372" s="26">
        <v>0.004969191015702644</v>
      </c>
      <c r="AA372" s="26">
        <v>0.015090922809929828</v>
      </c>
      <c r="AB372" s="26">
        <v>0</v>
      </c>
      <c r="AC372" s="26">
        <v>0</v>
      </c>
      <c r="AD372" s="26">
        <v>0.00496007142502852</v>
      </c>
      <c r="AE372" s="26">
        <v>0.009500285008550257</v>
      </c>
      <c r="AF372" s="26">
        <v>0</v>
      </c>
      <c r="AG372" s="26">
        <v>0</v>
      </c>
      <c r="AH372" s="26">
        <v>0</v>
      </c>
      <c r="AI372" s="26">
        <v>0</v>
      </c>
      <c r="AJ372" s="26">
        <v>0</v>
      </c>
      <c r="AK372" s="26">
        <v>0</v>
      </c>
      <c r="AL372" s="26">
        <v>0</v>
      </c>
      <c r="AM372" s="26">
        <v>0</v>
      </c>
      <c r="AN372" s="26">
        <v>0</v>
      </c>
      <c r="AO372" s="26">
        <v>0</v>
      </c>
      <c r="AP372" s="26">
        <v>0</v>
      </c>
      <c r="AQ372" s="26">
        <v>0</v>
      </c>
      <c r="AR372" s="27">
        <v>0</v>
      </c>
    </row>
    <row r="373" spans="1:44" ht="33.75" customHeight="1">
      <c r="A373" s="29" t="s">
        <v>1200</v>
      </c>
      <c r="B373" s="30" t="s">
        <v>1201</v>
      </c>
      <c r="C373" s="31" t="s">
        <v>1202</v>
      </c>
      <c r="D373" s="26">
        <v>0.042338056932234205</v>
      </c>
      <c r="E373" s="26">
        <v>0.0161727246997938</v>
      </c>
      <c r="F373" s="26">
        <v>0.0041206527113894845</v>
      </c>
      <c r="G373" s="26">
        <v>0</v>
      </c>
      <c r="H373" s="26">
        <v>0.020431096128307284</v>
      </c>
      <c r="I373" s="26">
        <v>0.024582104228121928</v>
      </c>
      <c r="J373" s="26">
        <v>0.016337199803953602</v>
      </c>
      <c r="K373" s="26">
        <v>0</v>
      </c>
      <c r="L373" s="26">
        <v>0</v>
      </c>
      <c r="M373" s="26">
        <v>0.020863759649488837</v>
      </c>
      <c r="N373" s="26">
        <v>0.007439922624804702</v>
      </c>
      <c r="O373" s="26">
        <v>0.007110352673492605</v>
      </c>
      <c r="P373" s="26">
        <v>0.015659254619480114</v>
      </c>
      <c r="Q373" s="26">
        <v>0.014734050390452334</v>
      </c>
      <c r="R373" s="26">
        <v>0</v>
      </c>
      <c r="S373" s="26">
        <v>0.06989341254586755</v>
      </c>
      <c r="T373" s="26">
        <v>0.026737967914438502</v>
      </c>
      <c r="U373" s="26">
        <v>0.007380073800738008</v>
      </c>
      <c r="V373" s="26">
        <v>0.0102880658436214</v>
      </c>
      <c r="W373" s="26">
        <v>0.008081461128171973</v>
      </c>
      <c r="X373" s="26">
        <v>0</v>
      </c>
      <c r="Y373" s="26">
        <v>0.007740537193281214</v>
      </c>
      <c r="Z373" s="26">
        <v>0.019876764062810574</v>
      </c>
      <c r="AA373" s="26">
        <v>0.03772730702482457</v>
      </c>
      <c r="AB373" s="26">
        <v>0.009693679720822024</v>
      </c>
      <c r="AC373" s="26">
        <v>0</v>
      </c>
      <c r="AD373" s="26">
        <v>0.03968057140022816</v>
      </c>
      <c r="AE373" s="26">
        <v>0.004750142504275128</v>
      </c>
      <c r="AF373" s="26">
        <v>0</v>
      </c>
      <c r="AG373" s="26">
        <v>0</v>
      </c>
      <c r="AH373" s="26">
        <v>0</v>
      </c>
      <c r="AI373" s="26">
        <v>0</v>
      </c>
      <c r="AJ373" s="26">
        <v>0</v>
      </c>
      <c r="AK373" s="26">
        <v>0</v>
      </c>
      <c r="AL373" s="26">
        <v>0</v>
      </c>
      <c r="AM373" s="26">
        <v>0</v>
      </c>
      <c r="AN373" s="26">
        <v>0</v>
      </c>
      <c r="AO373" s="26">
        <v>0</v>
      </c>
      <c r="AP373" s="26">
        <v>0.03690036900369004</v>
      </c>
      <c r="AQ373" s="26">
        <v>0</v>
      </c>
      <c r="AR373" s="27">
        <v>0</v>
      </c>
    </row>
    <row r="374" spans="1:44" ht="33.75" customHeight="1">
      <c r="A374" s="29" t="s">
        <v>1203</v>
      </c>
      <c r="B374" s="30" t="s">
        <v>1204</v>
      </c>
      <c r="C374" s="31" t="s">
        <v>1205</v>
      </c>
      <c r="D374" s="26">
        <v>0.047319004806614696</v>
      </c>
      <c r="E374" s="26">
        <v>0.00404318117494845</v>
      </c>
      <c r="F374" s="26">
        <v>0.016482610845557938</v>
      </c>
      <c r="G374" s="26">
        <v>0.007365939893930465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0.007829627309740057</v>
      </c>
      <c r="Q374" s="26">
        <v>0.014734050390452334</v>
      </c>
      <c r="R374" s="26">
        <v>0</v>
      </c>
      <c r="S374" s="26">
        <v>0.017473353136466887</v>
      </c>
      <c r="T374" s="26">
        <v>0.026737967914438502</v>
      </c>
      <c r="U374" s="26">
        <v>0.029520295202952032</v>
      </c>
      <c r="V374" s="26">
        <v>0.0102880658436214</v>
      </c>
      <c r="W374" s="26">
        <v>0</v>
      </c>
      <c r="X374" s="26">
        <v>0</v>
      </c>
      <c r="Y374" s="26">
        <v>0.007740537193281214</v>
      </c>
      <c r="Z374" s="26">
        <v>0.019876764062810574</v>
      </c>
      <c r="AA374" s="26">
        <v>0</v>
      </c>
      <c r="AB374" s="26">
        <v>0</v>
      </c>
      <c r="AC374" s="26">
        <v>0.00962741888899586</v>
      </c>
      <c r="AD374" s="26">
        <v>0.00496007142502852</v>
      </c>
      <c r="AE374" s="26">
        <v>0.004750142504275128</v>
      </c>
      <c r="AF374" s="26">
        <v>0</v>
      </c>
      <c r="AG374" s="26">
        <v>0</v>
      </c>
      <c r="AH374" s="26">
        <v>0.07818608287724785</v>
      </c>
      <c r="AI374" s="26">
        <v>0</v>
      </c>
      <c r="AJ374" s="26">
        <v>0</v>
      </c>
      <c r="AK374" s="26">
        <v>0</v>
      </c>
      <c r="AL374" s="26">
        <v>0</v>
      </c>
      <c r="AM374" s="26">
        <v>0</v>
      </c>
      <c r="AN374" s="26">
        <v>0</v>
      </c>
      <c r="AO374" s="26">
        <v>0</v>
      </c>
      <c r="AP374" s="26">
        <v>0</v>
      </c>
      <c r="AQ374" s="26">
        <v>0</v>
      </c>
      <c r="AR374" s="27">
        <v>0</v>
      </c>
    </row>
    <row r="375" spans="1:44" ht="33.75" customHeight="1">
      <c r="A375" s="29" t="s">
        <v>1206</v>
      </c>
      <c r="B375" s="30" t="s">
        <v>1207</v>
      </c>
      <c r="C375" s="31" t="s">
        <v>1208</v>
      </c>
      <c r="D375" s="26">
        <v>0.047319004806614696</v>
      </c>
      <c r="E375" s="26">
        <v>0.04043181174948449</v>
      </c>
      <c r="F375" s="26">
        <v>0.024723916268336907</v>
      </c>
      <c r="G375" s="26">
        <v>0.007365939893930465</v>
      </c>
      <c r="H375" s="26">
        <v>0.11237102870569006</v>
      </c>
      <c r="I375" s="26">
        <v>0.2949852507374631</v>
      </c>
      <c r="J375" s="26">
        <v>0</v>
      </c>
      <c r="K375" s="26">
        <v>0</v>
      </c>
      <c r="L375" s="26">
        <v>0.18042399639152007</v>
      </c>
      <c r="M375" s="26">
        <v>0.06259127894846651</v>
      </c>
      <c r="N375" s="26">
        <v>0.037199613124023506</v>
      </c>
      <c r="O375" s="26">
        <v>0.021331058020477817</v>
      </c>
      <c r="P375" s="26">
        <v>0.06263701847792046</v>
      </c>
      <c r="Q375" s="26">
        <v>0.058936201561809336</v>
      </c>
      <c r="R375" s="26">
        <v>0.05460750853242321</v>
      </c>
      <c r="S375" s="26">
        <v>0.017473353136466887</v>
      </c>
      <c r="T375" s="26">
        <v>0.053475935828877004</v>
      </c>
      <c r="U375" s="26">
        <v>0.04428044280442805</v>
      </c>
      <c r="V375" s="26">
        <v>0.0462962962962963</v>
      </c>
      <c r="W375" s="26">
        <v>0.02424438338451592</v>
      </c>
      <c r="X375" s="26">
        <v>0.05111524163568773</v>
      </c>
      <c r="Y375" s="26">
        <v>0.030962148773124858</v>
      </c>
      <c r="Z375" s="26">
        <v>0.04969191015702643</v>
      </c>
      <c r="AA375" s="26">
        <v>0.10563645966950878</v>
      </c>
      <c r="AB375" s="26">
        <v>0.009693679720822024</v>
      </c>
      <c r="AC375" s="26">
        <v>0</v>
      </c>
      <c r="AD375" s="26">
        <v>0.0992014285005704</v>
      </c>
      <c r="AE375" s="26">
        <v>0.057001710051301537</v>
      </c>
      <c r="AF375" s="26">
        <v>0</v>
      </c>
      <c r="AG375" s="26">
        <v>0</v>
      </c>
      <c r="AH375" s="26">
        <v>0.07818608287724785</v>
      </c>
      <c r="AI375" s="26">
        <v>0</v>
      </c>
      <c r="AJ375" s="26">
        <v>0</v>
      </c>
      <c r="AK375" s="26">
        <v>0</v>
      </c>
      <c r="AL375" s="26">
        <v>0</v>
      </c>
      <c r="AM375" s="26">
        <v>0</v>
      </c>
      <c r="AN375" s="26">
        <v>0</v>
      </c>
      <c r="AO375" s="26">
        <v>0</v>
      </c>
      <c r="AP375" s="26">
        <v>0</v>
      </c>
      <c r="AQ375" s="26">
        <v>0</v>
      </c>
      <c r="AR375" s="27">
        <v>0</v>
      </c>
    </row>
    <row r="376" spans="1:44" ht="33.75" customHeight="1">
      <c r="A376" s="29" t="s">
        <v>1209</v>
      </c>
      <c r="B376" s="30" t="s">
        <v>1210</v>
      </c>
      <c r="C376" s="31" t="s">
        <v>1211</v>
      </c>
      <c r="D376" s="26">
        <v>0.039847582995043956</v>
      </c>
      <c r="E376" s="26">
        <v>0.0161727246997938</v>
      </c>
      <c r="F376" s="26">
        <v>0</v>
      </c>
      <c r="G376" s="26">
        <v>0</v>
      </c>
      <c r="H376" s="26">
        <v>0</v>
      </c>
      <c r="I376" s="26">
        <v>0.14749262536873156</v>
      </c>
      <c r="J376" s="26">
        <v>0</v>
      </c>
      <c r="K376" s="26">
        <v>0</v>
      </c>
      <c r="L376" s="26">
        <v>0.04510599909788002</v>
      </c>
      <c r="M376" s="26">
        <v>0.020863759649488837</v>
      </c>
      <c r="N376" s="26">
        <v>0.007439922624804702</v>
      </c>
      <c r="O376" s="26">
        <v>0</v>
      </c>
      <c r="P376" s="26">
        <v>0.007829627309740057</v>
      </c>
      <c r="Q376" s="26">
        <v>0.007367025195226167</v>
      </c>
      <c r="R376" s="26">
        <v>0</v>
      </c>
      <c r="S376" s="26">
        <v>0</v>
      </c>
      <c r="T376" s="26">
        <v>0</v>
      </c>
      <c r="U376" s="26">
        <v>0.007380073800738008</v>
      </c>
      <c r="V376" s="26">
        <v>0.0205761316872428</v>
      </c>
      <c r="W376" s="26">
        <v>0.016162922256343946</v>
      </c>
      <c r="X376" s="26">
        <v>0.00929368029739777</v>
      </c>
      <c r="Y376" s="26">
        <v>0.007740537193281214</v>
      </c>
      <c r="Z376" s="26">
        <v>0.004969191015702644</v>
      </c>
      <c r="AA376" s="26">
        <v>0</v>
      </c>
      <c r="AB376" s="26">
        <v>0.019387359441644048</v>
      </c>
      <c r="AC376" s="26">
        <v>0.00962741888899586</v>
      </c>
      <c r="AD376" s="26">
        <v>0</v>
      </c>
      <c r="AE376" s="26">
        <v>0.014250427512825384</v>
      </c>
      <c r="AF376" s="26">
        <v>0</v>
      </c>
      <c r="AG376" s="26">
        <v>0</v>
      </c>
      <c r="AH376" s="26">
        <v>0.6254886630179828</v>
      </c>
      <c r="AI376" s="26">
        <v>0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7">
        <v>0</v>
      </c>
    </row>
    <row r="377" spans="1:44" ht="33.75" customHeight="1">
      <c r="A377" s="29" t="s">
        <v>1212</v>
      </c>
      <c r="B377" s="30" t="s">
        <v>1213</v>
      </c>
      <c r="C377" s="31" t="s">
        <v>1214</v>
      </c>
      <c r="D377" s="26">
        <v>0.039847582995043956</v>
      </c>
      <c r="E377" s="26">
        <v>0.08894998584886588</v>
      </c>
      <c r="F377" s="26">
        <v>0.03708587440250535</v>
      </c>
      <c r="G377" s="26">
        <v>0.007365939893930465</v>
      </c>
      <c r="H377" s="26">
        <v>0</v>
      </c>
      <c r="I377" s="26">
        <v>0.5899705014749262</v>
      </c>
      <c r="J377" s="26">
        <v>0</v>
      </c>
      <c r="K377" s="26">
        <v>0.026518164942985947</v>
      </c>
      <c r="L377" s="26">
        <v>0</v>
      </c>
      <c r="M377" s="26">
        <v>0.1043187982474442</v>
      </c>
      <c r="N377" s="26">
        <v>0.059519380998437614</v>
      </c>
      <c r="O377" s="26">
        <v>0.035551763367463025</v>
      </c>
      <c r="P377" s="26">
        <v>0.0548073911681804</v>
      </c>
      <c r="Q377" s="26">
        <v>0.058936201561809336</v>
      </c>
      <c r="R377" s="26">
        <v>0.07508532423208192</v>
      </c>
      <c r="S377" s="26">
        <v>0</v>
      </c>
      <c r="T377" s="26">
        <v>0.053475935828877004</v>
      </c>
      <c r="U377" s="26">
        <v>0.03690036900369004</v>
      </c>
      <c r="V377" s="26">
        <v>0.0257201646090535</v>
      </c>
      <c r="W377" s="26">
        <v>0.06465168902537578</v>
      </c>
      <c r="X377" s="26">
        <v>0.027881040892193308</v>
      </c>
      <c r="Y377" s="26">
        <v>0.03870268596640607</v>
      </c>
      <c r="Z377" s="26">
        <v>0.09938382031405286</v>
      </c>
      <c r="AA377" s="26">
        <v>0.02263638421489474</v>
      </c>
      <c r="AB377" s="26">
        <v>0.07754943776657619</v>
      </c>
      <c r="AC377" s="26">
        <v>0</v>
      </c>
      <c r="AD377" s="26">
        <v>0.00496007142502852</v>
      </c>
      <c r="AE377" s="26">
        <v>0.019000570017100513</v>
      </c>
      <c r="AF377" s="26">
        <v>0</v>
      </c>
      <c r="AG377" s="26">
        <v>0</v>
      </c>
      <c r="AH377" s="26">
        <v>1.9546520719311962</v>
      </c>
      <c r="AI377" s="26">
        <v>0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7">
        <v>0</v>
      </c>
    </row>
    <row r="378" spans="1:44" ht="33.75" customHeight="1">
      <c r="A378" s="29" t="s">
        <v>1215</v>
      </c>
      <c r="B378" s="30" t="s">
        <v>1216</v>
      </c>
      <c r="C378" s="31" t="s">
        <v>1217</v>
      </c>
      <c r="D378" s="26">
        <v>0.007471421811570743</v>
      </c>
      <c r="E378" s="26">
        <v>0.024259087049690698</v>
      </c>
      <c r="F378" s="26">
        <v>0.024723916268336907</v>
      </c>
      <c r="G378" s="26">
        <v>0</v>
      </c>
      <c r="H378" s="26">
        <v>0.010215548064153642</v>
      </c>
      <c r="I378" s="26">
        <v>0.09832841691248771</v>
      </c>
      <c r="J378" s="26">
        <v>0</v>
      </c>
      <c r="K378" s="26">
        <v>0</v>
      </c>
      <c r="L378" s="26">
        <v>0.09021199819576003</v>
      </c>
      <c r="M378" s="26">
        <v>0</v>
      </c>
      <c r="N378" s="26">
        <v>0.014879845249609404</v>
      </c>
      <c r="O378" s="26">
        <v>0.021331058020477817</v>
      </c>
      <c r="P378" s="26">
        <v>0.02348888192922017</v>
      </c>
      <c r="Q378" s="26">
        <v>0.022101075585678503</v>
      </c>
      <c r="R378" s="26">
        <v>0.034129692832764506</v>
      </c>
      <c r="S378" s="26">
        <v>0</v>
      </c>
      <c r="T378" s="26">
        <v>0</v>
      </c>
      <c r="U378" s="26">
        <v>0.014760147601476016</v>
      </c>
      <c r="V378" s="26">
        <v>0.0411522633744856</v>
      </c>
      <c r="W378" s="26">
        <v>0.03232584451268789</v>
      </c>
      <c r="X378" s="26">
        <v>0.013940520446096654</v>
      </c>
      <c r="Y378" s="26">
        <v>0.03870268596640607</v>
      </c>
      <c r="Z378" s="26">
        <v>0.02981514609421586</v>
      </c>
      <c r="AA378" s="26">
        <v>0</v>
      </c>
      <c r="AB378" s="26">
        <v>0.04846839860411012</v>
      </c>
      <c r="AC378" s="26">
        <v>0.00962741888899586</v>
      </c>
      <c r="AD378" s="26">
        <v>0.014880214275085561</v>
      </c>
      <c r="AE378" s="26">
        <v>0.019000570017100513</v>
      </c>
      <c r="AF378" s="26">
        <v>0</v>
      </c>
      <c r="AG378" s="26">
        <v>0</v>
      </c>
      <c r="AH378" s="26">
        <v>0.23455824863174357</v>
      </c>
      <c r="AI378" s="26">
        <v>0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7">
        <v>0</v>
      </c>
    </row>
    <row r="379" spans="1:44" ht="33.75" customHeight="1">
      <c r="A379" s="29" t="s">
        <v>1218</v>
      </c>
      <c r="B379" s="30" t="s">
        <v>1219</v>
      </c>
      <c r="C379" s="31" t="s">
        <v>1220</v>
      </c>
      <c r="D379" s="26">
        <v>0</v>
      </c>
      <c r="E379" s="26">
        <v>0.0161727246997938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0.007367025195226167</v>
      </c>
      <c r="R379" s="26">
        <v>0</v>
      </c>
      <c r="S379" s="26">
        <v>0</v>
      </c>
      <c r="T379" s="26">
        <v>0</v>
      </c>
      <c r="U379" s="26">
        <v>0.014760147601476016</v>
      </c>
      <c r="V379" s="26">
        <v>0.0102880658436214</v>
      </c>
      <c r="W379" s="26">
        <v>0</v>
      </c>
      <c r="X379" s="26">
        <v>0</v>
      </c>
      <c r="Y379" s="26">
        <v>0</v>
      </c>
      <c r="Z379" s="26">
        <v>0</v>
      </c>
      <c r="AA379" s="26">
        <v>0</v>
      </c>
      <c r="AB379" s="26">
        <v>0</v>
      </c>
      <c r="AC379" s="26">
        <v>0</v>
      </c>
      <c r="AD379" s="26">
        <v>0.00992014285005704</v>
      </c>
      <c r="AE379" s="26">
        <v>0</v>
      </c>
      <c r="AF379" s="26">
        <v>0</v>
      </c>
      <c r="AG379" s="26">
        <v>0</v>
      </c>
      <c r="AH379" s="26">
        <v>0</v>
      </c>
      <c r="AI379" s="26">
        <v>0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7">
        <v>0</v>
      </c>
    </row>
    <row r="380" spans="1:44" ht="33.75" customHeight="1">
      <c r="A380" s="29" t="s">
        <v>1221</v>
      </c>
      <c r="B380" s="30" t="s">
        <v>1222</v>
      </c>
      <c r="C380" s="31" t="s">
        <v>1223</v>
      </c>
      <c r="D380" s="26">
        <v>0.014942843623141485</v>
      </c>
      <c r="E380" s="26">
        <v>0.03841022116201027</v>
      </c>
      <c r="F380" s="26">
        <v>0</v>
      </c>
      <c r="G380" s="26">
        <v>0.007365939893930465</v>
      </c>
      <c r="H380" s="26">
        <v>0.010215548064153642</v>
      </c>
      <c r="I380" s="26">
        <v>0</v>
      </c>
      <c r="J380" s="26">
        <v>0</v>
      </c>
      <c r="K380" s="26">
        <v>0</v>
      </c>
      <c r="L380" s="26">
        <v>0.04510599909788002</v>
      </c>
      <c r="M380" s="26">
        <v>0</v>
      </c>
      <c r="N380" s="26">
        <v>0.05207945837363291</v>
      </c>
      <c r="O380" s="26">
        <v>0.01422070534698521</v>
      </c>
      <c r="P380" s="26">
        <v>0.007829627309740057</v>
      </c>
      <c r="Q380" s="26">
        <v>0.029468100780904668</v>
      </c>
      <c r="R380" s="26">
        <v>0.006825938566552901</v>
      </c>
      <c r="S380" s="26">
        <v>0.017473353136466887</v>
      </c>
      <c r="T380" s="26">
        <v>0.026737967914438502</v>
      </c>
      <c r="U380" s="26">
        <v>0.022140221402214024</v>
      </c>
      <c r="V380" s="26">
        <v>0.015432098765432098</v>
      </c>
      <c r="W380" s="26">
        <v>0.03232584451268789</v>
      </c>
      <c r="X380" s="26">
        <v>0.01858736059479554</v>
      </c>
      <c r="Y380" s="26">
        <v>0.007740537193281214</v>
      </c>
      <c r="Z380" s="26">
        <v>0</v>
      </c>
      <c r="AA380" s="26">
        <v>0.03772730702482457</v>
      </c>
      <c r="AB380" s="26">
        <v>0.02908103916246607</v>
      </c>
      <c r="AC380" s="26">
        <v>0.00962741888899586</v>
      </c>
      <c r="AD380" s="26">
        <v>0.00992014285005704</v>
      </c>
      <c r="AE380" s="26">
        <v>0.009500285008550257</v>
      </c>
      <c r="AF380" s="26">
        <v>0</v>
      </c>
      <c r="AG380" s="26">
        <v>0</v>
      </c>
      <c r="AH380" s="26">
        <v>0</v>
      </c>
      <c r="AI380" s="26">
        <v>0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7">
        <v>0</v>
      </c>
    </row>
    <row r="381" spans="1:44" ht="33.75" customHeight="1">
      <c r="A381" s="29" t="s">
        <v>1224</v>
      </c>
      <c r="B381" s="30" t="s">
        <v>1225</v>
      </c>
      <c r="C381" s="31" t="s">
        <v>1226</v>
      </c>
      <c r="D381" s="26">
        <v>0.07969516599008791</v>
      </c>
      <c r="E381" s="26">
        <v>0.09703634819876279</v>
      </c>
      <c r="F381" s="26">
        <v>0.02060326355694742</v>
      </c>
      <c r="G381" s="26">
        <v>0.007365939893930465</v>
      </c>
      <c r="H381" s="26">
        <v>1.9409541321891919</v>
      </c>
      <c r="I381" s="26">
        <v>0.14749262536873156</v>
      </c>
      <c r="J381" s="26">
        <v>0</v>
      </c>
      <c r="K381" s="26">
        <v>0.07955449482895784</v>
      </c>
      <c r="L381" s="26">
        <v>0.18042399639152007</v>
      </c>
      <c r="M381" s="26">
        <v>0.041727519298977674</v>
      </c>
      <c r="N381" s="26">
        <v>0.26039729186816457</v>
      </c>
      <c r="O381" s="26">
        <v>0.05688282138794084</v>
      </c>
      <c r="P381" s="26">
        <v>0.0548073911681804</v>
      </c>
      <c r="Q381" s="26">
        <v>0.19154265507588036</v>
      </c>
      <c r="R381" s="26">
        <v>0.12286689419795221</v>
      </c>
      <c r="S381" s="26">
        <v>0.06989341254586755</v>
      </c>
      <c r="T381" s="26">
        <v>0.16042780748663102</v>
      </c>
      <c r="U381" s="26">
        <v>0.15498154981549817</v>
      </c>
      <c r="V381" s="26">
        <v>0.22119341563786007</v>
      </c>
      <c r="W381" s="26">
        <v>0.37174721189591076</v>
      </c>
      <c r="X381" s="26">
        <v>0.1254646840148699</v>
      </c>
      <c r="Y381" s="26">
        <v>0.1161080578992182</v>
      </c>
      <c r="Z381" s="26">
        <v>0.1590141125024846</v>
      </c>
      <c r="AA381" s="26">
        <v>0.05281822983475439</v>
      </c>
      <c r="AB381" s="26">
        <v>0.07754943776657619</v>
      </c>
      <c r="AC381" s="26">
        <v>0.057764513333975157</v>
      </c>
      <c r="AD381" s="26">
        <v>0.09424135707554189</v>
      </c>
      <c r="AE381" s="26">
        <v>0.042751282538476154</v>
      </c>
      <c r="AF381" s="26">
        <v>0</v>
      </c>
      <c r="AG381" s="26">
        <v>0</v>
      </c>
      <c r="AH381" s="26">
        <v>0.1563721657544957</v>
      </c>
      <c r="AI381" s="26">
        <v>0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7">
        <v>0</v>
      </c>
    </row>
    <row r="382" spans="1:44" ht="33.75" customHeight="1">
      <c r="A382" s="29" t="s">
        <v>1227</v>
      </c>
      <c r="B382" s="30" t="s">
        <v>1228</v>
      </c>
      <c r="C382" s="31" t="s">
        <v>1229</v>
      </c>
      <c r="D382" s="26">
        <v>0.039847582995043956</v>
      </c>
      <c r="E382" s="26">
        <v>0.03638863057453605</v>
      </c>
      <c r="F382" s="26">
        <v>0.02060326355694742</v>
      </c>
      <c r="G382" s="26">
        <v>0.007365939893930465</v>
      </c>
      <c r="H382" s="26">
        <v>0</v>
      </c>
      <c r="I382" s="26">
        <v>0.07374631268436578</v>
      </c>
      <c r="J382" s="26">
        <v>0</v>
      </c>
      <c r="K382" s="26">
        <v>0.026518164942985947</v>
      </c>
      <c r="L382" s="26">
        <v>0.04510599909788002</v>
      </c>
      <c r="M382" s="26">
        <v>0.020863759649488837</v>
      </c>
      <c r="N382" s="26">
        <v>0.08183914887285172</v>
      </c>
      <c r="O382" s="26">
        <v>0.007110352673492605</v>
      </c>
      <c r="P382" s="26">
        <v>0.015659254619480114</v>
      </c>
      <c r="Q382" s="26">
        <v>0.029468100780904668</v>
      </c>
      <c r="R382" s="26">
        <v>0.013651877133105802</v>
      </c>
      <c r="S382" s="26">
        <v>0.017473353136466887</v>
      </c>
      <c r="T382" s="26">
        <v>0.026737967914438502</v>
      </c>
      <c r="U382" s="26">
        <v>0.022140221402214024</v>
      </c>
      <c r="V382" s="26">
        <v>0.015432098765432098</v>
      </c>
      <c r="W382" s="26">
        <v>0.016162922256343946</v>
      </c>
      <c r="X382" s="26">
        <v>0.01858736059479554</v>
      </c>
      <c r="Y382" s="26">
        <v>0.007740537193281214</v>
      </c>
      <c r="Z382" s="26">
        <v>0.04969191015702643</v>
      </c>
      <c r="AA382" s="26">
        <v>0.02263638421489474</v>
      </c>
      <c r="AB382" s="26">
        <v>0.05816207832493214</v>
      </c>
      <c r="AC382" s="26">
        <v>0</v>
      </c>
      <c r="AD382" s="26">
        <v>0.0248003571251426</v>
      </c>
      <c r="AE382" s="26">
        <v>0.019000570017100513</v>
      </c>
      <c r="AF382" s="26">
        <v>0</v>
      </c>
      <c r="AG382" s="26">
        <v>0</v>
      </c>
      <c r="AH382" s="26">
        <v>0.07818608287724785</v>
      </c>
      <c r="AI382" s="26">
        <v>0</v>
      </c>
      <c r="AJ382" s="26">
        <v>0</v>
      </c>
      <c r="AK382" s="26">
        <v>0</v>
      </c>
      <c r="AL382" s="26">
        <v>0</v>
      </c>
      <c r="AM382" s="26">
        <v>0</v>
      </c>
      <c r="AN382" s="26">
        <v>0</v>
      </c>
      <c r="AO382" s="26">
        <v>0</v>
      </c>
      <c r="AP382" s="26">
        <v>0</v>
      </c>
      <c r="AQ382" s="26">
        <v>0</v>
      </c>
      <c r="AR382" s="27">
        <v>0</v>
      </c>
    </row>
    <row r="383" spans="1:44" ht="33.75" customHeight="1">
      <c r="A383" s="29" t="s">
        <v>1230</v>
      </c>
      <c r="B383" s="30" t="s">
        <v>1231</v>
      </c>
      <c r="C383" s="31" t="s">
        <v>1232</v>
      </c>
      <c r="D383" s="26">
        <v>0.06475232236694643</v>
      </c>
      <c r="E383" s="26">
        <v>0.20418064933489669</v>
      </c>
      <c r="F383" s="26">
        <v>0.10713697049612658</v>
      </c>
      <c r="G383" s="26">
        <v>0.02946375957572186</v>
      </c>
      <c r="H383" s="26">
        <v>0.020431096128307284</v>
      </c>
      <c r="I383" s="26">
        <v>0.319567354965585</v>
      </c>
      <c r="J383" s="26">
        <v>0</v>
      </c>
      <c r="K383" s="26">
        <v>0.10607265977194379</v>
      </c>
      <c r="L383" s="26">
        <v>0.13531799729364005</v>
      </c>
      <c r="M383" s="26">
        <v>0.041727519298977674</v>
      </c>
      <c r="N383" s="26">
        <v>0.20831783349453165</v>
      </c>
      <c r="O383" s="26">
        <v>0.042662116040955635</v>
      </c>
      <c r="P383" s="26">
        <v>0.15659254619480112</v>
      </c>
      <c r="Q383" s="26">
        <v>0.12523942831884485</v>
      </c>
      <c r="R383" s="26">
        <v>0.11604095563139932</v>
      </c>
      <c r="S383" s="26">
        <v>0.08736676568233444</v>
      </c>
      <c r="T383" s="26">
        <v>0.18716577540106952</v>
      </c>
      <c r="U383" s="26">
        <v>0.14022140221402216</v>
      </c>
      <c r="V383" s="26">
        <v>0.1388888888888889</v>
      </c>
      <c r="W383" s="26">
        <v>0.1212219169225796</v>
      </c>
      <c r="X383" s="26">
        <v>0.11152416356877323</v>
      </c>
      <c r="Y383" s="26">
        <v>0.03870268596640607</v>
      </c>
      <c r="Z383" s="26">
        <v>0.14410653945537666</v>
      </c>
      <c r="AA383" s="26">
        <v>0.10563645966950878</v>
      </c>
      <c r="AB383" s="26">
        <v>0.13571151609150833</v>
      </c>
      <c r="AC383" s="26">
        <v>0.06739193222297102</v>
      </c>
      <c r="AD383" s="26">
        <v>0.0496007142502852</v>
      </c>
      <c r="AE383" s="26">
        <v>0.07600228006840205</v>
      </c>
      <c r="AF383" s="26">
        <v>0</v>
      </c>
      <c r="AG383" s="26">
        <v>0</v>
      </c>
      <c r="AH383" s="26">
        <v>0.547302580140735</v>
      </c>
      <c r="AI383" s="26">
        <v>0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7">
        <v>0</v>
      </c>
    </row>
    <row r="384" spans="1:44" ht="33.75" customHeight="1">
      <c r="A384" s="29" t="s">
        <v>1233</v>
      </c>
      <c r="B384" s="30" t="s">
        <v>1234</v>
      </c>
      <c r="C384" s="31" t="s">
        <v>1235</v>
      </c>
      <c r="D384" s="26">
        <v>0.1743331756033173</v>
      </c>
      <c r="E384" s="26">
        <v>0.31334654105850485</v>
      </c>
      <c r="F384" s="26">
        <v>0.1565848030328004</v>
      </c>
      <c r="G384" s="26">
        <v>0.02946375957572186</v>
      </c>
      <c r="H384" s="26">
        <v>0.8989682296455205</v>
      </c>
      <c r="I384" s="26">
        <v>0.7374631268436578</v>
      </c>
      <c r="J384" s="26">
        <v>0</v>
      </c>
      <c r="K384" s="26">
        <v>0.07955449482895784</v>
      </c>
      <c r="L384" s="26">
        <v>0.13531799729364005</v>
      </c>
      <c r="M384" s="26">
        <v>0.12518255789693303</v>
      </c>
      <c r="N384" s="26">
        <v>0.43895543486347743</v>
      </c>
      <c r="O384" s="26">
        <v>0.07821387940841866</v>
      </c>
      <c r="P384" s="26">
        <v>0.3288443470090824</v>
      </c>
      <c r="Q384" s="26">
        <v>0.1620745542949757</v>
      </c>
      <c r="R384" s="26">
        <v>0.14334470989761092</v>
      </c>
      <c r="S384" s="26">
        <v>0.08736676568233444</v>
      </c>
      <c r="T384" s="26">
        <v>0.053475935828877004</v>
      </c>
      <c r="U384" s="26">
        <v>0.18450184501845018</v>
      </c>
      <c r="V384" s="26">
        <v>0.205761316872428</v>
      </c>
      <c r="W384" s="26">
        <v>0.16162922256343948</v>
      </c>
      <c r="X384" s="26">
        <v>0.2369888475836431</v>
      </c>
      <c r="Y384" s="26">
        <v>0.16255128105890548</v>
      </c>
      <c r="Z384" s="26">
        <v>0.21864440469091634</v>
      </c>
      <c r="AA384" s="26">
        <v>0.18863653512412284</v>
      </c>
      <c r="AB384" s="26">
        <v>0.22295463357890655</v>
      </c>
      <c r="AC384" s="26">
        <v>0.08664677000096274</v>
      </c>
      <c r="AD384" s="26">
        <v>0.10912157135062744</v>
      </c>
      <c r="AE384" s="26">
        <v>0.14250427512825384</v>
      </c>
      <c r="AF384" s="26">
        <v>0</v>
      </c>
      <c r="AG384" s="26">
        <v>0</v>
      </c>
      <c r="AH384" s="26">
        <v>0.547302580140735</v>
      </c>
      <c r="AI384" s="26">
        <v>0</v>
      </c>
      <c r="AJ384" s="26">
        <v>0</v>
      </c>
      <c r="AK384" s="26">
        <v>0</v>
      </c>
      <c r="AL384" s="26">
        <v>0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7">
        <v>0</v>
      </c>
    </row>
    <row r="385" spans="1:44" ht="33.75" customHeight="1">
      <c r="A385" s="29" t="s">
        <v>1236</v>
      </c>
      <c r="B385" s="30" t="s">
        <v>1237</v>
      </c>
      <c r="C385" s="31" t="s">
        <v>1238</v>
      </c>
      <c r="D385" s="26">
        <v>0.11954274898513188</v>
      </c>
      <c r="E385" s="26">
        <v>0.014151134112319573</v>
      </c>
      <c r="F385" s="26">
        <v>0.028844568979726388</v>
      </c>
      <c r="G385" s="26">
        <v>0</v>
      </c>
      <c r="H385" s="26">
        <v>0</v>
      </c>
      <c r="I385" s="26">
        <v>0.024582104228121928</v>
      </c>
      <c r="J385" s="26">
        <v>0.016337199803953602</v>
      </c>
      <c r="K385" s="26">
        <v>0</v>
      </c>
      <c r="L385" s="26">
        <v>0</v>
      </c>
      <c r="M385" s="26">
        <v>0</v>
      </c>
      <c r="N385" s="26">
        <v>0.037199613124023506</v>
      </c>
      <c r="O385" s="26">
        <v>0.02844141069397042</v>
      </c>
      <c r="P385" s="26">
        <v>0.007829627309740057</v>
      </c>
      <c r="Q385" s="26">
        <v>0</v>
      </c>
      <c r="R385" s="26">
        <v>0</v>
      </c>
      <c r="S385" s="26">
        <v>0.034946706272933774</v>
      </c>
      <c r="T385" s="26">
        <v>0</v>
      </c>
      <c r="U385" s="26">
        <v>0</v>
      </c>
      <c r="V385" s="26">
        <v>0.0051440329218107</v>
      </c>
      <c r="W385" s="26">
        <v>0</v>
      </c>
      <c r="X385" s="26">
        <v>0.013940520446096654</v>
      </c>
      <c r="Y385" s="26">
        <v>0.09288644631937457</v>
      </c>
      <c r="Z385" s="26">
        <v>0.009938382031405287</v>
      </c>
      <c r="AA385" s="26">
        <v>0</v>
      </c>
      <c r="AB385" s="26">
        <v>0.009693679720822024</v>
      </c>
      <c r="AC385" s="26">
        <v>0</v>
      </c>
      <c r="AD385" s="26">
        <v>0.00992014285005704</v>
      </c>
      <c r="AE385" s="26">
        <v>0</v>
      </c>
      <c r="AF385" s="26">
        <v>0</v>
      </c>
      <c r="AG385" s="26">
        <v>0</v>
      </c>
      <c r="AH385" s="26">
        <v>0</v>
      </c>
      <c r="AI385" s="26">
        <v>0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7">
        <v>0</v>
      </c>
    </row>
    <row r="386" spans="1:44" ht="33.75" customHeight="1">
      <c r="A386" s="29" t="s">
        <v>1239</v>
      </c>
      <c r="B386" s="30" t="s">
        <v>1240</v>
      </c>
      <c r="C386" s="31" t="s">
        <v>1241</v>
      </c>
      <c r="D386" s="26">
        <v>0.09214753567603914</v>
      </c>
      <c r="E386" s="26">
        <v>0.0323454493995876</v>
      </c>
      <c r="F386" s="26">
        <v>0.08653370693917917</v>
      </c>
      <c r="G386" s="26">
        <v>0.01473187978786093</v>
      </c>
      <c r="H386" s="26">
        <v>0.13280212483399734</v>
      </c>
      <c r="I386" s="26">
        <v>0.19665683382497542</v>
      </c>
      <c r="J386" s="26">
        <v>0.08168599901976802</v>
      </c>
      <c r="K386" s="26">
        <v>0.05303632988597189</v>
      </c>
      <c r="L386" s="26">
        <v>0</v>
      </c>
      <c r="M386" s="26">
        <v>0.041727519298977674</v>
      </c>
      <c r="N386" s="26">
        <v>0.037199613124023506</v>
      </c>
      <c r="O386" s="26">
        <v>0.02844141069397042</v>
      </c>
      <c r="P386" s="26">
        <v>0.02348888192922017</v>
      </c>
      <c r="Q386" s="26">
        <v>0.058936201561809336</v>
      </c>
      <c r="R386" s="26">
        <v>0.020477815699658702</v>
      </c>
      <c r="S386" s="26">
        <v>0.05242005940940067</v>
      </c>
      <c r="T386" s="26">
        <v>0.10695187165775401</v>
      </c>
      <c r="U386" s="26">
        <v>0.022140221402214024</v>
      </c>
      <c r="V386" s="26">
        <v>0.0257201646090535</v>
      </c>
      <c r="W386" s="26">
        <v>0.016162922256343946</v>
      </c>
      <c r="X386" s="26">
        <v>0.041821561338289966</v>
      </c>
      <c r="Y386" s="26">
        <v>0.13932966947906186</v>
      </c>
      <c r="Z386" s="26">
        <v>0.0347843371099185</v>
      </c>
      <c r="AA386" s="26">
        <v>0.06790915264468422</v>
      </c>
      <c r="AB386" s="26">
        <v>0.04846839860411012</v>
      </c>
      <c r="AC386" s="26">
        <v>0.00962741888899586</v>
      </c>
      <c r="AD386" s="26">
        <v>0.03968057140022816</v>
      </c>
      <c r="AE386" s="26">
        <v>0.019000570017100513</v>
      </c>
      <c r="AF386" s="26">
        <v>0</v>
      </c>
      <c r="AG386" s="26">
        <v>0</v>
      </c>
      <c r="AH386" s="26">
        <v>0</v>
      </c>
      <c r="AI386" s="26">
        <v>0</v>
      </c>
      <c r="AJ386" s="26">
        <v>0</v>
      </c>
      <c r="AK386" s="26">
        <v>0</v>
      </c>
      <c r="AL386" s="26">
        <v>0</v>
      </c>
      <c r="AM386" s="26">
        <v>0</v>
      </c>
      <c r="AN386" s="26">
        <v>0</v>
      </c>
      <c r="AO386" s="26">
        <v>0</v>
      </c>
      <c r="AP386" s="26">
        <v>0</v>
      </c>
      <c r="AQ386" s="26">
        <v>0</v>
      </c>
      <c r="AR386" s="27">
        <v>0</v>
      </c>
    </row>
    <row r="387" spans="1:44" ht="33.75" customHeight="1">
      <c r="A387" s="29" t="s">
        <v>1242</v>
      </c>
      <c r="B387" s="30" t="s">
        <v>1243</v>
      </c>
      <c r="C387" s="31" t="s">
        <v>1244</v>
      </c>
      <c r="D387" s="26">
        <v>0.3511568251438249</v>
      </c>
      <c r="E387" s="26">
        <v>0.09501475761128857</v>
      </c>
      <c r="F387" s="26">
        <v>0.18130871930113732</v>
      </c>
      <c r="G387" s="26">
        <v>0.11048909840895699</v>
      </c>
      <c r="H387" s="26">
        <v>1.0726325467361324</v>
      </c>
      <c r="I387" s="26">
        <v>0.344149459193707</v>
      </c>
      <c r="J387" s="26">
        <v>0.08168599901976802</v>
      </c>
      <c r="K387" s="26">
        <v>0.07955449482895784</v>
      </c>
      <c r="L387" s="26">
        <v>0.04510599909788002</v>
      </c>
      <c r="M387" s="26">
        <v>0.08345503859795535</v>
      </c>
      <c r="N387" s="26">
        <v>0.029759690499218807</v>
      </c>
      <c r="O387" s="26">
        <v>0.10665529010238908</v>
      </c>
      <c r="P387" s="26">
        <v>0.04697776385844034</v>
      </c>
      <c r="Q387" s="26">
        <v>0.13260645351407102</v>
      </c>
      <c r="R387" s="26">
        <v>0.07508532423208192</v>
      </c>
      <c r="S387" s="26">
        <v>0.15726017822820199</v>
      </c>
      <c r="T387" s="26">
        <v>0.10695187165775401</v>
      </c>
      <c r="U387" s="26">
        <v>0.1033210332103321</v>
      </c>
      <c r="V387" s="26">
        <v>0.10802469135802469</v>
      </c>
      <c r="W387" s="26">
        <v>0.04848876676903184</v>
      </c>
      <c r="X387" s="26">
        <v>0.07434944237918216</v>
      </c>
      <c r="Y387" s="26">
        <v>0.20125396702531154</v>
      </c>
      <c r="Z387" s="26">
        <v>0.054661101172729085</v>
      </c>
      <c r="AA387" s="26">
        <v>0.07545461404964914</v>
      </c>
      <c r="AB387" s="26">
        <v>0.09693679720822024</v>
      </c>
      <c r="AC387" s="26">
        <v>0.10590160777895447</v>
      </c>
      <c r="AD387" s="26">
        <v>0.0744010713754278</v>
      </c>
      <c r="AE387" s="26">
        <v>0.09025270758122744</v>
      </c>
      <c r="AF387" s="26">
        <v>0</v>
      </c>
      <c r="AG387" s="26">
        <v>0</v>
      </c>
      <c r="AH387" s="26">
        <v>0</v>
      </c>
      <c r="AI387" s="26">
        <v>0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7">
        <v>0.018604651162790697</v>
      </c>
    </row>
    <row r="388" spans="1:44" ht="33.75" customHeight="1">
      <c r="A388" s="29" t="s">
        <v>1245</v>
      </c>
      <c r="B388" s="30" t="s">
        <v>1246</v>
      </c>
      <c r="C388" s="31" t="s">
        <v>1247</v>
      </c>
      <c r="D388" s="26">
        <v>0.05229995268099519</v>
      </c>
      <c r="E388" s="26">
        <v>0.020215905874742247</v>
      </c>
      <c r="F388" s="26">
        <v>0.032965221691115876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0.007439922624804702</v>
      </c>
      <c r="O388" s="26">
        <v>0.02844141069397042</v>
      </c>
      <c r="P388" s="26">
        <v>0.0548073911681804</v>
      </c>
      <c r="Q388" s="26">
        <v>0.022101075585678503</v>
      </c>
      <c r="R388" s="26">
        <v>0.013651877133105802</v>
      </c>
      <c r="S388" s="26">
        <v>0</v>
      </c>
      <c r="T388" s="26">
        <v>0</v>
      </c>
      <c r="U388" s="26">
        <v>0.014760147601476016</v>
      </c>
      <c r="V388" s="26">
        <v>0.0051440329218107</v>
      </c>
      <c r="W388" s="26">
        <v>0.016162922256343946</v>
      </c>
      <c r="X388" s="26">
        <v>0.00929368029739777</v>
      </c>
      <c r="Y388" s="26">
        <v>0.02322161157984364</v>
      </c>
      <c r="Z388" s="26">
        <v>0</v>
      </c>
      <c r="AA388" s="26">
        <v>0.007545461404964914</v>
      </c>
      <c r="AB388" s="26">
        <v>0</v>
      </c>
      <c r="AC388" s="26">
        <v>0.01925483777799172</v>
      </c>
      <c r="AD388" s="26">
        <v>0.00992014285005704</v>
      </c>
      <c r="AE388" s="26">
        <v>0.019000570017100513</v>
      </c>
      <c r="AF388" s="26">
        <v>0</v>
      </c>
      <c r="AG388" s="26">
        <v>0</v>
      </c>
      <c r="AH388" s="26">
        <v>0.23455824863174357</v>
      </c>
      <c r="AI388" s="26">
        <v>0</v>
      </c>
      <c r="AJ388" s="26">
        <v>0</v>
      </c>
      <c r="AK388" s="26">
        <v>0</v>
      </c>
      <c r="AL388" s="26">
        <v>0</v>
      </c>
      <c r="AM388" s="26">
        <v>0</v>
      </c>
      <c r="AN388" s="26">
        <v>0</v>
      </c>
      <c r="AO388" s="26">
        <v>0</v>
      </c>
      <c r="AP388" s="26">
        <v>0</v>
      </c>
      <c r="AQ388" s="26">
        <v>0</v>
      </c>
      <c r="AR388" s="27">
        <v>0</v>
      </c>
    </row>
    <row r="389" spans="1:44" ht="33.75" customHeight="1">
      <c r="A389" s="29" t="s">
        <v>1248</v>
      </c>
      <c r="B389" s="30" t="s">
        <v>1249</v>
      </c>
      <c r="C389" s="31" t="s">
        <v>1250</v>
      </c>
      <c r="D389" s="26">
        <v>0.08965706173884891</v>
      </c>
      <c r="E389" s="26">
        <v>0.1334249787732988</v>
      </c>
      <c r="F389" s="26">
        <v>0.1318608867644635</v>
      </c>
      <c r="G389" s="26">
        <v>0.05892751915144372</v>
      </c>
      <c r="H389" s="26">
        <v>0.04086219225661457</v>
      </c>
      <c r="I389" s="26">
        <v>0.19665683382497542</v>
      </c>
      <c r="J389" s="26">
        <v>0</v>
      </c>
      <c r="K389" s="26">
        <v>0.10607265977194379</v>
      </c>
      <c r="L389" s="26">
        <v>0.09021199819576003</v>
      </c>
      <c r="M389" s="26">
        <v>0.1669100771959107</v>
      </c>
      <c r="N389" s="26">
        <v>0.029759690499218807</v>
      </c>
      <c r="O389" s="26">
        <v>0.05688282138794084</v>
      </c>
      <c r="P389" s="26">
        <v>0.07829627309740056</v>
      </c>
      <c r="Q389" s="26">
        <v>0.08840430234271401</v>
      </c>
      <c r="R389" s="26">
        <v>0.13651877133105803</v>
      </c>
      <c r="S389" s="26">
        <v>0.06989341254586755</v>
      </c>
      <c r="T389" s="26">
        <v>0.18716577540106952</v>
      </c>
      <c r="U389" s="26">
        <v>0.06642066420664207</v>
      </c>
      <c r="V389" s="26">
        <v>0.1286008230452675</v>
      </c>
      <c r="W389" s="26">
        <v>0.09697753353806368</v>
      </c>
      <c r="X389" s="26">
        <v>0.0604089219330855</v>
      </c>
      <c r="Y389" s="26">
        <v>0.02322161157984364</v>
      </c>
      <c r="Z389" s="26">
        <v>0.08447624726694494</v>
      </c>
      <c r="AA389" s="26">
        <v>0.09809099826454389</v>
      </c>
      <c r="AB389" s="26">
        <v>0.09693679720822024</v>
      </c>
      <c r="AC389" s="26">
        <v>0.1251564455569462</v>
      </c>
      <c r="AD389" s="26">
        <v>0.03968057140022816</v>
      </c>
      <c r="AE389" s="26">
        <v>0.0665019950598518</v>
      </c>
      <c r="AF389" s="26">
        <v>0</v>
      </c>
      <c r="AG389" s="26">
        <v>0.28653295128939826</v>
      </c>
      <c r="AH389" s="26">
        <v>0.3127443315089914</v>
      </c>
      <c r="AI389" s="26">
        <v>0</v>
      </c>
      <c r="AJ389" s="26">
        <v>0</v>
      </c>
      <c r="AK389" s="26">
        <v>0</v>
      </c>
      <c r="AL389" s="26">
        <v>0</v>
      </c>
      <c r="AM389" s="26">
        <v>0</v>
      </c>
      <c r="AN389" s="26">
        <v>0</v>
      </c>
      <c r="AO389" s="26">
        <v>0</v>
      </c>
      <c r="AP389" s="26">
        <v>0</v>
      </c>
      <c r="AQ389" s="26">
        <v>0</v>
      </c>
      <c r="AR389" s="27">
        <v>0</v>
      </c>
    </row>
    <row r="390" spans="1:44" ht="33.75" customHeight="1">
      <c r="A390" s="29" t="s">
        <v>1251</v>
      </c>
      <c r="B390" s="30" t="s">
        <v>1252</v>
      </c>
      <c r="C390" s="31" t="s">
        <v>1253</v>
      </c>
      <c r="D390" s="26">
        <v>0.032376161183473216</v>
      </c>
      <c r="E390" s="26">
        <v>0.030323858812113372</v>
      </c>
      <c r="F390" s="26">
        <v>0.02060326355694742</v>
      </c>
      <c r="G390" s="26">
        <v>0</v>
      </c>
      <c r="H390" s="26">
        <v>0</v>
      </c>
      <c r="I390" s="26">
        <v>0.024582104228121928</v>
      </c>
      <c r="J390" s="26">
        <v>0</v>
      </c>
      <c r="K390" s="26">
        <v>0</v>
      </c>
      <c r="L390" s="26">
        <v>0</v>
      </c>
      <c r="M390" s="26">
        <v>0.020863759649488837</v>
      </c>
      <c r="N390" s="26">
        <v>0.10415891674726582</v>
      </c>
      <c r="O390" s="26">
        <v>0.01422070534698521</v>
      </c>
      <c r="P390" s="26">
        <v>0.02348888192922017</v>
      </c>
      <c r="Q390" s="26">
        <v>0.06630322675703551</v>
      </c>
      <c r="R390" s="26">
        <v>0.020477815699658702</v>
      </c>
      <c r="S390" s="26">
        <v>0.05242005940940067</v>
      </c>
      <c r="T390" s="26">
        <v>0</v>
      </c>
      <c r="U390" s="26">
        <v>0.08118081180811808</v>
      </c>
      <c r="V390" s="26">
        <v>0.0205761316872428</v>
      </c>
      <c r="W390" s="26">
        <v>0.07273315015354777</v>
      </c>
      <c r="X390" s="26">
        <v>0.00929368029739777</v>
      </c>
      <c r="Y390" s="26">
        <v>0.03870268596640607</v>
      </c>
      <c r="Z390" s="26">
        <v>0.024845955078513216</v>
      </c>
      <c r="AA390" s="26">
        <v>0.007545461404964914</v>
      </c>
      <c r="AB390" s="26">
        <v>0.038774718883288095</v>
      </c>
      <c r="AC390" s="26">
        <v>0</v>
      </c>
      <c r="AD390" s="26">
        <v>0.00992014285005704</v>
      </c>
      <c r="AE390" s="26">
        <v>0.04750142504275128</v>
      </c>
      <c r="AF390" s="26">
        <v>0</v>
      </c>
      <c r="AG390" s="26">
        <v>0</v>
      </c>
      <c r="AH390" s="26">
        <v>0.6254886630179828</v>
      </c>
      <c r="AI390" s="26">
        <v>0</v>
      </c>
      <c r="AJ390" s="26">
        <v>0</v>
      </c>
      <c r="AK390" s="26">
        <v>0</v>
      </c>
      <c r="AL390" s="26">
        <v>0</v>
      </c>
      <c r="AM390" s="26">
        <v>0</v>
      </c>
      <c r="AN390" s="26">
        <v>0</v>
      </c>
      <c r="AO390" s="26">
        <v>0</v>
      </c>
      <c r="AP390" s="26">
        <v>0</v>
      </c>
      <c r="AQ390" s="26">
        <v>0</v>
      </c>
      <c r="AR390" s="27">
        <v>0</v>
      </c>
    </row>
    <row r="391" spans="1:44" ht="33.75" customHeight="1">
      <c r="A391" s="29" t="s">
        <v>1254</v>
      </c>
      <c r="B391" s="30" t="s">
        <v>1255</v>
      </c>
      <c r="C391" s="31" t="s">
        <v>1256</v>
      </c>
      <c r="D391" s="26">
        <v>0.08218563992727816</v>
      </c>
      <c r="E391" s="26">
        <v>0.09097157643634012</v>
      </c>
      <c r="F391" s="26">
        <v>0.0741717488050107</v>
      </c>
      <c r="G391" s="26">
        <v>0.01473187978786093</v>
      </c>
      <c r="H391" s="26">
        <v>0.010215548064153642</v>
      </c>
      <c r="I391" s="26">
        <v>0.2704031465093412</v>
      </c>
      <c r="J391" s="26">
        <v>0</v>
      </c>
      <c r="K391" s="26">
        <v>0.42429063908777515</v>
      </c>
      <c r="L391" s="26">
        <v>0.09021199819576003</v>
      </c>
      <c r="M391" s="26">
        <v>0.12518255789693303</v>
      </c>
      <c r="N391" s="26">
        <v>0.08183914887285172</v>
      </c>
      <c r="O391" s="26">
        <v>0.12798634812286688</v>
      </c>
      <c r="P391" s="26">
        <v>0.17225180081428124</v>
      </c>
      <c r="Q391" s="26">
        <v>0.2504788566376897</v>
      </c>
      <c r="R391" s="26">
        <v>0.09556313993174062</v>
      </c>
      <c r="S391" s="26">
        <v>0.05242005940940067</v>
      </c>
      <c r="T391" s="26">
        <v>0.16042780748663102</v>
      </c>
      <c r="U391" s="26">
        <v>0.0959409594095941</v>
      </c>
      <c r="V391" s="26">
        <v>0.1851851851851852</v>
      </c>
      <c r="W391" s="26">
        <v>0.16971068369161144</v>
      </c>
      <c r="X391" s="26">
        <v>0.07434944237918216</v>
      </c>
      <c r="Y391" s="26">
        <v>0.0541837603529685</v>
      </c>
      <c r="Z391" s="26">
        <v>0.024845955078513216</v>
      </c>
      <c r="AA391" s="26">
        <v>0.09809099826454389</v>
      </c>
      <c r="AB391" s="26">
        <v>0.04846839860411012</v>
      </c>
      <c r="AC391" s="26">
        <v>0.11552902666795031</v>
      </c>
      <c r="AD391" s="26">
        <v>0.059520857100342245</v>
      </c>
      <c r="AE391" s="26">
        <v>0.10450313509405282</v>
      </c>
      <c r="AF391" s="26">
        <v>0</v>
      </c>
      <c r="AG391" s="26">
        <v>0.14326647564469913</v>
      </c>
      <c r="AH391" s="26">
        <v>1.016419077404222</v>
      </c>
      <c r="AI391" s="26">
        <v>0</v>
      </c>
      <c r="AJ391" s="26">
        <v>0</v>
      </c>
      <c r="AK391" s="26">
        <v>0</v>
      </c>
      <c r="AL391" s="26">
        <v>0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7">
        <v>0</v>
      </c>
    </row>
    <row r="392" spans="1:44" ht="33.75" customHeight="1">
      <c r="A392" s="29" t="s">
        <v>1257</v>
      </c>
      <c r="B392" s="30" t="s">
        <v>1258</v>
      </c>
      <c r="C392" s="31" t="s">
        <v>1259</v>
      </c>
      <c r="D392" s="26">
        <v>0.0049809478743804945</v>
      </c>
      <c r="E392" s="26">
        <v>0.014151134112319573</v>
      </c>
      <c r="F392" s="26">
        <v>0.13598153947585298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0.007439922624804702</v>
      </c>
      <c r="O392" s="26">
        <v>0.007110352673492605</v>
      </c>
      <c r="P392" s="26">
        <v>0.007829627309740057</v>
      </c>
      <c r="Q392" s="26">
        <v>0</v>
      </c>
      <c r="R392" s="26">
        <v>0</v>
      </c>
      <c r="S392" s="26">
        <v>0</v>
      </c>
      <c r="T392" s="26">
        <v>0</v>
      </c>
      <c r="U392" s="26">
        <v>0.014760147601476016</v>
      </c>
      <c r="V392" s="26">
        <v>0.0051440329218107</v>
      </c>
      <c r="W392" s="26">
        <v>0</v>
      </c>
      <c r="X392" s="26">
        <v>0.00929368029739777</v>
      </c>
      <c r="Y392" s="26">
        <v>0</v>
      </c>
      <c r="Z392" s="26">
        <v>0.01490757304710793</v>
      </c>
      <c r="AA392" s="26">
        <v>0</v>
      </c>
      <c r="AB392" s="26">
        <v>0</v>
      </c>
      <c r="AC392" s="26">
        <v>0</v>
      </c>
      <c r="AD392" s="26">
        <v>0</v>
      </c>
      <c r="AE392" s="26">
        <v>0</v>
      </c>
      <c r="AF392" s="26">
        <v>0</v>
      </c>
      <c r="AG392" s="26">
        <v>0</v>
      </c>
      <c r="AH392" s="26">
        <v>0</v>
      </c>
      <c r="AI392" s="26">
        <v>0</v>
      </c>
      <c r="AJ392" s="26">
        <v>0</v>
      </c>
      <c r="AK392" s="26">
        <v>0</v>
      </c>
      <c r="AL392" s="26">
        <v>0</v>
      </c>
      <c r="AM392" s="26">
        <v>0</v>
      </c>
      <c r="AN392" s="26">
        <v>0</v>
      </c>
      <c r="AO392" s="26">
        <v>0</v>
      </c>
      <c r="AP392" s="26">
        <v>0</v>
      </c>
      <c r="AQ392" s="26">
        <v>0</v>
      </c>
      <c r="AR392" s="27">
        <v>0</v>
      </c>
    </row>
    <row r="393" spans="1:44" ht="33.75" customHeight="1">
      <c r="A393" s="29" t="s">
        <v>1260</v>
      </c>
      <c r="B393" s="30" t="s">
        <v>1261</v>
      </c>
      <c r="C393" s="31" t="s">
        <v>1262</v>
      </c>
      <c r="D393" s="26">
        <v>0.5927327970512789</v>
      </c>
      <c r="E393" s="26">
        <v>1.5182145311931428</v>
      </c>
      <c r="F393" s="26">
        <v>1.0754903576726553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0.09021199819576003</v>
      </c>
      <c r="M393" s="26">
        <v>0.3546839140413103</v>
      </c>
      <c r="N393" s="26">
        <v>0.08183914887285172</v>
      </c>
      <c r="O393" s="26">
        <v>0.10665529010238908</v>
      </c>
      <c r="P393" s="26">
        <v>0.6107109301597244</v>
      </c>
      <c r="Q393" s="26">
        <v>0.2946810078090467</v>
      </c>
      <c r="R393" s="26">
        <v>0.25938566552901027</v>
      </c>
      <c r="S393" s="26">
        <v>0.19220688450113577</v>
      </c>
      <c r="T393" s="26">
        <v>0</v>
      </c>
      <c r="U393" s="26">
        <v>0.4797047970479705</v>
      </c>
      <c r="V393" s="26">
        <v>0.360082304526749</v>
      </c>
      <c r="W393" s="26">
        <v>0.2505252949733312</v>
      </c>
      <c r="X393" s="26">
        <v>0.19981412639405205</v>
      </c>
      <c r="Y393" s="26">
        <v>0.3870268596640607</v>
      </c>
      <c r="Z393" s="26">
        <v>0.18386006758099782</v>
      </c>
      <c r="AA393" s="26">
        <v>0.18109107371915792</v>
      </c>
      <c r="AB393" s="26">
        <v>0.23264831329972857</v>
      </c>
      <c r="AC393" s="26">
        <v>0.20217579666891305</v>
      </c>
      <c r="AD393" s="26">
        <v>0.4116859282773672</v>
      </c>
      <c r="AE393" s="26">
        <v>0.04750142504275128</v>
      </c>
      <c r="AF393" s="26">
        <v>0</v>
      </c>
      <c r="AG393" s="26">
        <v>0</v>
      </c>
      <c r="AH393" s="26">
        <v>0</v>
      </c>
      <c r="AI393" s="26">
        <v>0</v>
      </c>
      <c r="AJ393" s="26">
        <v>0</v>
      </c>
      <c r="AK393" s="26">
        <v>0</v>
      </c>
      <c r="AL393" s="26">
        <v>0</v>
      </c>
      <c r="AM393" s="26">
        <v>0</v>
      </c>
      <c r="AN393" s="26">
        <v>0</v>
      </c>
      <c r="AO393" s="26">
        <v>0</v>
      </c>
      <c r="AP393" s="26">
        <v>0</v>
      </c>
      <c r="AQ393" s="26">
        <v>0</v>
      </c>
      <c r="AR393" s="27">
        <v>0</v>
      </c>
    </row>
    <row r="394" spans="1:44" ht="33.75" customHeight="1">
      <c r="A394" s="29" t="s">
        <v>1263</v>
      </c>
      <c r="B394" s="30" t="s">
        <v>1264</v>
      </c>
      <c r="C394" s="31" t="s">
        <v>1265</v>
      </c>
      <c r="D394" s="26">
        <v>0.02988568724628297</v>
      </c>
      <c r="E394" s="26">
        <v>0.04245340233695872</v>
      </c>
      <c r="F394" s="26">
        <v>0.0782924015164002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0.0548073911681804</v>
      </c>
      <c r="Q394" s="26">
        <v>0.029468100780904668</v>
      </c>
      <c r="R394" s="26">
        <v>0.013651877133105802</v>
      </c>
      <c r="S394" s="26">
        <v>0.034946706272933774</v>
      </c>
      <c r="T394" s="26">
        <v>0</v>
      </c>
      <c r="U394" s="26">
        <v>0.15498154981549817</v>
      </c>
      <c r="V394" s="26">
        <v>0.0051440329218107</v>
      </c>
      <c r="W394" s="26">
        <v>0.016162922256343946</v>
      </c>
      <c r="X394" s="26">
        <v>0.01858736059479554</v>
      </c>
      <c r="Y394" s="26">
        <v>0.007740537193281214</v>
      </c>
      <c r="Z394" s="26">
        <v>0.009938382031405287</v>
      </c>
      <c r="AA394" s="26">
        <v>0.06036369123971931</v>
      </c>
      <c r="AB394" s="26">
        <v>0.009693679720822024</v>
      </c>
      <c r="AC394" s="26">
        <v>0.028882256666987578</v>
      </c>
      <c r="AD394" s="26">
        <v>0.00496007142502852</v>
      </c>
      <c r="AE394" s="26">
        <v>0.02375071252137564</v>
      </c>
      <c r="AF394" s="26">
        <v>0</v>
      </c>
      <c r="AG394" s="26">
        <v>0</v>
      </c>
      <c r="AH394" s="26">
        <v>0</v>
      </c>
      <c r="AI394" s="26">
        <v>0</v>
      </c>
      <c r="AJ394" s="26">
        <v>0</v>
      </c>
      <c r="AK394" s="26">
        <v>0</v>
      </c>
      <c r="AL394" s="26">
        <v>0</v>
      </c>
      <c r="AM394" s="26">
        <v>0</v>
      </c>
      <c r="AN394" s="26">
        <v>0</v>
      </c>
      <c r="AO394" s="26">
        <v>0</v>
      </c>
      <c r="AP394" s="26">
        <v>0</v>
      </c>
      <c r="AQ394" s="26">
        <v>0</v>
      </c>
      <c r="AR394" s="27">
        <v>0</v>
      </c>
    </row>
    <row r="395" spans="1:44" ht="33.75" customHeight="1">
      <c r="A395" s="29" t="s">
        <v>1266</v>
      </c>
      <c r="B395" s="30" t="s">
        <v>1267</v>
      </c>
      <c r="C395" s="31" t="s">
        <v>1268</v>
      </c>
      <c r="D395" s="26">
        <v>0.08467611386446841</v>
      </c>
      <c r="E395" s="26">
        <v>0.23248291755953587</v>
      </c>
      <c r="F395" s="26">
        <v>0.21015328828086371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0.09021199819576003</v>
      </c>
      <c r="M395" s="26">
        <v>0.020863759649488837</v>
      </c>
      <c r="N395" s="26">
        <v>0.022319767874414108</v>
      </c>
      <c r="O395" s="26">
        <v>0.10665529010238908</v>
      </c>
      <c r="P395" s="26">
        <v>0.1096147823363608</v>
      </c>
      <c r="Q395" s="26">
        <v>0.08840430234271401</v>
      </c>
      <c r="R395" s="26">
        <v>0.09556313993174062</v>
      </c>
      <c r="S395" s="26">
        <v>0.034946706272933774</v>
      </c>
      <c r="T395" s="26">
        <v>0</v>
      </c>
      <c r="U395" s="26">
        <v>0.0959409594095941</v>
      </c>
      <c r="V395" s="26">
        <v>0.0411522633744856</v>
      </c>
      <c r="W395" s="26">
        <v>0.008081461128171973</v>
      </c>
      <c r="X395" s="26">
        <v>0.027881040892193308</v>
      </c>
      <c r="Y395" s="26">
        <v>0.0541837603529685</v>
      </c>
      <c r="Z395" s="26">
        <v>0.0347843371099185</v>
      </c>
      <c r="AA395" s="26">
        <v>0.030181845619859655</v>
      </c>
      <c r="AB395" s="26">
        <v>0.038774718883288095</v>
      </c>
      <c r="AC395" s="26">
        <v>0.07701935111196688</v>
      </c>
      <c r="AD395" s="26">
        <v>0.0496007142502852</v>
      </c>
      <c r="AE395" s="26">
        <v>0</v>
      </c>
      <c r="AF395" s="26">
        <v>0</v>
      </c>
      <c r="AG395" s="26">
        <v>0</v>
      </c>
      <c r="AH395" s="26">
        <v>0</v>
      </c>
      <c r="AI395" s="26">
        <v>0</v>
      </c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7">
        <v>0</v>
      </c>
    </row>
    <row r="396" spans="1:44" ht="33.75" customHeight="1">
      <c r="A396" s="29" t="s">
        <v>1269</v>
      </c>
      <c r="B396" s="30" t="s">
        <v>1270</v>
      </c>
      <c r="C396" s="31" t="s">
        <v>1271</v>
      </c>
      <c r="D396" s="26">
        <v>0.1618808059173661</v>
      </c>
      <c r="E396" s="26">
        <v>0.46092265394412324</v>
      </c>
      <c r="F396" s="26">
        <v>0.34201417504532716</v>
      </c>
      <c r="G396" s="26">
        <v>0</v>
      </c>
      <c r="H396" s="26">
        <v>0.030646644192460923</v>
      </c>
      <c r="I396" s="26">
        <v>0</v>
      </c>
      <c r="J396" s="26">
        <v>0</v>
      </c>
      <c r="K396" s="26">
        <v>0</v>
      </c>
      <c r="L396" s="26">
        <v>0.09021199819576003</v>
      </c>
      <c r="M396" s="26">
        <v>0.2712288754433549</v>
      </c>
      <c r="N396" s="26">
        <v>0.037199613124023506</v>
      </c>
      <c r="O396" s="26">
        <v>0.06399317406143344</v>
      </c>
      <c r="P396" s="26">
        <v>0.48543689320388345</v>
      </c>
      <c r="Q396" s="26">
        <v>0.11787240312361867</v>
      </c>
      <c r="R396" s="26">
        <v>0.14334470989761092</v>
      </c>
      <c r="S396" s="26">
        <v>0.20968023763760268</v>
      </c>
      <c r="T396" s="26">
        <v>0</v>
      </c>
      <c r="U396" s="26">
        <v>0.3837638376383764</v>
      </c>
      <c r="V396" s="26">
        <v>0.1440329218106996</v>
      </c>
      <c r="W396" s="26">
        <v>0.008081461128171973</v>
      </c>
      <c r="X396" s="26">
        <v>0.1533457249070632</v>
      </c>
      <c r="Y396" s="26">
        <v>0.3870268596640607</v>
      </c>
      <c r="Z396" s="26">
        <v>0.004969191015702644</v>
      </c>
      <c r="AA396" s="26">
        <v>0.09054553685957896</v>
      </c>
      <c r="AB396" s="26">
        <v>0.17448623497479643</v>
      </c>
      <c r="AC396" s="26">
        <v>0.0481370944449793</v>
      </c>
      <c r="AD396" s="26">
        <v>0.486086999652795</v>
      </c>
      <c r="AE396" s="26">
        <v>0.0332509975299259</v>
      </c>
      <c r="AF396" s="26">
        <v>0</v>
      </c>
      <c r="AG396" s="26">
        <v>0</v>
      </c>
      <c r="AH396" s="26">
        <v>0</v>
      </c>
      <c r="AI396" s="26">
        <v>0</v>
      </c>
      <c r="AJ396" s="26">
        <v>0</v>
      </c>
      <c r="AK396" s="26">
        <v>0</v>
      </c>
      <c r="AL396" s="26">
        <v>0</v>
      </c>
      <c r="AM396" s="26">
        <v>0</v>
      </c>
      <c r="AN396" s="26">
        <v>0</v>
      </c>
      <c r="AO396" s="26">
        <v>0</v>
      </c>
      <c r="AP396" s="26">
        <v>0</v>
      </c>
      <c r="AQ396" s="26">
        <v>0</v>
      </c>
      <c r="AR396" s="27">
        <v>0</v>
      </c>
    </row>
    <row r="397" spans="1:44" ht="33.75" customHeight="1">
      <c r="A397" s="29" t="s">
        <v>1272</v>
      </c>
      <c r="B397" s="30" t="s">
        <v>1273</v>
      </c>
      <c r="C397" s="31" t="s">
        <v>1274</v>
      </c>
      <c r="D397" s="26">
        <v>0.06475232236694643</v>
      </c>
      <c r="E397" s="26">
        <v>0.04447499292443294</v>
      </c>
      <c r="F397" s="26">
        <v>0.09889566507334763</v>
      </c>
      <c r="G397" s="26">
        <v>0.007365939893930465</v>
      </c>
      <c r="H397" s="26">
        <v>0.010215548064153642</v>
      </c>
      <c r="I397" s="26">
        <v>0</v>
      </c>
      <c r="J397" s="26">
        <v>0</v>
      </c>
      <c r="K397" s="26">
        <v>0</v>
      </c>
      <c r="L397" s="26">
        <v>0.04510599909788002</v>
      </c>
      <c r="M397" s="26">
        <v>0.020863759649488837</v>
      </c>
      <c r="N397" s="26">
        <v>0.08183914887285172</v>
      </c>
      <c r="O397" s="26">
        <v>0.035551763367463025</v>
      </c>
      <c r="P397" s="26">
        <v>0.07829627309740056</v>
      </c>
      <c r="Q397" s="26">
        <v>0.022101075585678503</v>
      </c>
      <c r="R397" s="26">
        <v>0.020477815699658702</v>
      </c>
      <c r="S397" s="26">
        <v>0.08736676568233444</v>
      </c>
      <c r="T397" s="26">
        <v>0.026737967914438502</v>
      </c>
      <c r="U397" s="26">
        <v>0.029520295202952032</v>
      </c>
      <c r="V397" s="26">
        <v>0.030864197530864196</v>
      </c>
      <c r="W397" s="26">
        <v>0.05657022789720381</v>
      </c>
      <c r="X397" s="26">
        <v>0.10687732342007435</v>
      </c>
      <c r="Y397" s="26">
        <v>0.015481074386562429</v>
      </c>
      <c r="Z397" s="26">
        <v>0.009938382031405287</v>
      </c>
      <c r="AA397" s="26">
        <v>0.06790915264468422</v>
      </c>
      <c r="AB397" s="26">
        <v>0.019387359441644048</v>
      </c>
      <c r="AC397" s="26">
        <v>0</v>
      </c>
      <c r="AD397" s="26">
        <v>0.029760428550171122</v>
      </c>
      <c r="AE397" s="26">
        <v>0.019000570017100513</v>
      </c>
      <c r="AF397" s="26">
        <v>0</v>
      </c>
      <c r="AG397" s="26">
        <v>0</v>
      </c>
      <c r="AH397" s="26">
        <v>0</v>
      </c>
      <c r="AI397" s="26">
        <v>0</v>
      </c>
      <c r="AJ397" s="26">
        <v>0</v>
      </c>
      <c r="AK397" s="26">
        <v>0</v>
      </c>
      <c r="AL397" s="26">
        <v>0</v>
      </c>
      <c r="AM397" s="26">
        <v>0</v>
      </c>
      <c r="AN397" s="26">
        <v>0</v>
      </c>
      <c r="AO397" s="26">
        <v>0</v>
      </c>
      <c r="AP397" s="26">
        <v>0</v>
      </c>
      <c r="AQ397" s="26">
        <v>0</v>
      </c>
      <c r="AR397" s="27">
        <v>0</v>
      </c>
    </row>
    <row r="398" spans="1:44" ht="33.75" customHeight="1">
      <c r="A398" s="29" t="s">
        <v>1275</v>
      </c>
      <c r="B398" s="30" t="s">
        <v>1276</v>
      </c>
      <c r="C398" s="31" t="s">
        <v>1277</v>
      </c>
      <c r="D398" s="26">
        <v>0.19674744103802952</v>
      </c>
      <c r="E398" s="26">
        <v>0.5074192374560303</v>
      </c>
      <c r="F398" s="26">
        <v>1.0837316630954343</v>
      </c>
      <c r="G398" s="26">
        <v>0.3388332351208014</v>
      </c>
      <c r="H398" s="26">
        <v>0.14301767289815098</v>
      </c>
      <c r="I398" s="26">
        <v>0</v>
      </c>
      <c r="J398" s="26">
        <v>0</v>
      </c>
      <c r="K398" s="26">
        <v>0.026518164942985947</v>
      </c>
      <c r="L398" s="26">
        <v>0.09021199819576003</v>
      </c>
      <c r="M398" s="26">
        <v>0.041727519298977674</v>
      </c>
      <c r="N398" s="26">
        <v>0.26039729186816457</v>
      </c>
      <c r="O398" s="26">
        <v>0.2417519908987486</v>
      </c>
      <c r="P398" s="26">
        <v>0.17225180081428124</v>
      </c>
      <c r="Q398" s="26">
        <v>0.15470752909974952</v>
      </c>
      <c r="R398" s="26">
        <v>0.12969283276450513</v>
      </c>
      <c r="S398" s="26">
        <v>0.1397868250917351</v>
      </c>
      <c r="T398" s="26">
        <v>0</v>
      </c>
      <c r="U398" s="26">
        <v>0.1771217712177122</v>
      </c>
      <c r="V398" s="26">
        <v>0.0668724279835391</v>
      </c>
      <c r="W398" s="26">
        <v>0.16971068369161144</v>
      </c>
      <c r="X398" s="26">
        <v>0.4182156133828996</v>
      </c>
      <c r="Y398" s="26">
        <v>0.08514590912609335</v>
      </c>
      <c r="Z398" s="26">
        <v>0.13416815742397137</v>
      </c>
      <c r="AA398" s="26">
        <v>0.29427299479363167</v>
      </c>
      <c r="AB398" s="26">
        <v>0.17448623497479643</v>
      </c>
      <c r="AC398" s="26">
        <v>0.07701935111196688</v>
      </c>
      <c r="AD398" s="26">
        <v>0.1438420713258271</v>
      </c>
      <c r="AE398" s="26">
        <v>0.08550256507695231</v>
      </c>
      <c r="AF398" s="26">
        <v>0</v>
      </c>
      <c r="AG398" s="26">
        <v>0</v>
      </c>
      <c r="AH398" s="26">
        <v>0</v>
      </c>
      <c r="AI398" s="26">
        <v>0</v>
      </c>
      <c r="AJ398" s="26">
        <v>0</v>
      </c>
      <c r="AK398" s="26">
        <v>0</v>
      </c>
      <c r="AL398" s="26">
        <v>0</v>
      </c>
      <c r="AM398" s="26">
        <v>0</v>
      </c>
      <c r="AN398" s="26">
        <v>0</v>
      </c>
      <c r="AO398" s="26">
        <v>0</v>
      </c>
      <c r="AP398" s="26">
        <v>0</v>
      </c>
      <c r="AQ398" s="26">
        <v>0</v>
      </c>
      <c r="AR398" s="27">
        <v>0</v>
      </c>
    </row>
    <row r="399" spans="1:44" ht="33.75" customHeight="1">
      <c r="A399" s="29" t="s">
        <v>1278</v>
      </c>
      <c r="B399" s="30" t="s">
        <v>1279</v>
      </c>
      <c r="C399" s="31" t="s">
        <v>1280</v>
      </c>
      <c r="D399" s="26">
        <v>0.21169028466117104</v>
      </c>
      <c r="E399" s="26">
        <v>0.09501475761128857</v>
      </c>
      <c r="F399" s="26">
        <v>0.16482610845557935</v>
      </c>
      <c r="G399" s="26">
        <v>0.07365939893930466</v>
      </c>
      <c r="H399" s="26">
        <v>0.18387986515476554</v>
      </c>
      <c r="I399" s="26">
        <v>0</v>
      </c>
      <c r="J399" s="26">
        <v>0</v>
      </c>
      <c r="K399" s="26">
        <v>0.10607265977194379</v>
      </c>
      <c r="L399" s="26">
        <v>0.5863779882724403</v>
      </c>
      <c r="M399" s="26">
        <v>0.22950135614437725</v>
      </c>
      <c r="N399" s="26">
        <v>0.029759690499218807</v>
      </c>
      <c r="O399" s="26">
        <v>0.1635381114903299</v>
      </c>
      <c r="P399" s="26">
        <v>0.1644221735045412</v>
      </c>
      <c r="Q399" s="26">
        <v>0.24311183144246357</v>
      </c>
      <c r="R399" s="26">
        <v>0.040955631399317405</v>
      </c>
      <c r="S399" s="26">
        <v>0.2795736501834702</v>
      </c>
      <c r="T399" s="26">
        <v>0</v>
      </c>
      <c r="U399" s="26">
        <v>0.18450184501845018</v>
      </c>
      <c r="V399" s="26">
        <v>0.1286008230452675</v>
      </c>
      <c r="W399" s="26">
        <v>0.1212219169225796</v>
      </c>
      <c r="X399" s="26">
        <v>0.2369888475836431</v>
      </c>
      <c r="Y399" s="26">
        <v>0.18577289263874913</v>
      </c>
      <c r="Z399" s="26">
        <v>0.23355197773802425</v>
      </c>
      <c r="AA399" s="26">
        <v>0.10563645966950878</v>
      </c>
      <c r="AB399" s="26">
        <v>0.13571151609150833</v>
      </c>
      <c r="AC399" s="26">
        <v>0.10590160777895447</v>
      </c>
      <c r="AD399" s="26">
        <v>0.3174445712018253</v>
      </c>
      <c r="AE399" s="26">
        <v>0.1330039901197036</v>
      </c>
      <c r="AF399" s="26">
        <v>0</v>
      </c>
      <c r="AG399" s="26">
        <v>0</v>
      </c>
      <c r="AH399" s="26">
        <v>0</v>
      </c>
      <c r="AI399" s="26">
        <v>0</v>
      </c>
      <c r="AJ399" s="26">
        <v>0</v>
      </c>
      <c r="AK399" s="26">
        <v>0</v>
      </c>
      <c r="AL399" s="26">
        <v>0</v>
      </c>
      <c r="AM399" s="26">
        <v>0</v>
      </c>
      <c r="AN399" s="26">
        <v>0</v>
      </c>
      <c r="AO399" s="26">
        <v>0</v>
      </c>
      <c r="AP399" s="26">
        <v>0</v>
      </c>
      <c r="AQ399" s="26">
        <v>0</v>
      </c>
      <c r="AR399" s="27">
        <v>0</v>
      </c>
    </row>
    <row r="400" spans="1:44" ht="33.75" customHeight="1">
      <c r="A400" s="29" t="s">
        <v>1281</v>
      </c>
      <c r="B400" s="30" t="s">
        <v>1282</v>
      </c>
      <c r="C400" s="31" t="s">
        <v>1283</v>
      </c>
      <c r="D400" s="26">
        <v>0.11954274898513188</v>
      </c>
      <c r="E400" s="26">
        <v>0.2506772328468039</v>
      </c>
      <c r="F400" s="26">
        <v>0.5315641997692434</v>
      </c>
      <c r="G400" s="26">
        <v>0.2872716558632882</v>
      </c>
      <c r="H400" s="26">
        <v>0.020431096128307284</v>
      </c>
      <c r="I400" s="26">
        <v>0</v>
      </c>
      <c r="J400" s="26">
        <v>0</v>
      </c>
      <c r="K400" s="26">
        <v>0.05303632988597189</v>
      </c>
      <c r="L400" s="26">
        <v>0</v>
      </c>
      <c r="M400" s="26">
        <v>0.020863759649488837</v>
      </c>
      <c r="N400" s="26">
        <v>0.23063760136894576</v>
      </c>
      <c r="O400" s="26">
        <v>0.234641638225256</v>
      </c>
      <c r="P400" s="26">
        <v>0.1252740369558409</v>
      </c>
      <c r="Q400" s="26">
        <v>0.10313835273316635</v>
      </c>
      <c r="R400" s="26">
        <v>0.08873720136518772</v>
      </c>
      <c r="S400" s="26">
        <v>0.17473353136466888</v>
      </c>
      <c r="T400" s="26">
        <v>0</v>
      </c>
      <c r="U400" s="26">
        <v>0.1992619926199262</v>
      </c>
      <c r="V400" s="26">
        <v>0.0874485596707819</v>
      </c>
      <c r="W400" s="26">
        <v>0.03232584451268789</v>
      </c>
      <c r="X400" s="26">
        <v>0.120817843866171</v>
      </c>
      <c r="Y400" s="26">
        <v>0.17803235544546792</v>
      </c>
      <c r="Z400" s="26">
        <v>0.044722719141323794</v>
      </c>
      <c r="AA400" s="26">
        <v>0.19618199652908777</v>
      </c>
      <c r="AB400" s="26">
        <v>0.06785575804575417</v>
      </c>
      <c r="AC400" s="26">
        <v>0.0962741888899586</v>
      </c>
      <c r="AD400" s="26">
        <v>0.11904171420068449</v>
      </c>
      <c r="AE400" s="26">
        <v>0.1330039901197036</v>
      </c>
      <c r="AF400" s="26">
        <v>0</v>
      </c>
      <c r="AG400" s="26">
        <v>0</v>
      </c>
      <c r="AH400" s="26">
        <v>0</v>
      </c>
      <c r="AI400" s="26">
        <v>0</v>
      </c>
      <c r="AJ400" s="26">
        <v>0</v>
      </c>
      <c r="AK400" s="26">
        <v>0</v>
      </c>
      <c r="AL400" s="26">
        <v>0</v>
      </c>
      <c r="AM400" s="26">
        <v>0</v>
      </c>
      <c r="AN400" s="26">
        <v>0</v>
      </c>
      <c r="AO400" s="26">
        <v>0</v>
      </c>
      <c r="AP400" s="26">
        <v>0</v>
      </c>
      <c r="AQ400" s="26">
        <v>0</v>
      </c>
      <c r="AR400" s="27">
        <v>0</v>
      </c>
    </row>
    <row r="401" spans="1:44" ht="33.75" customHeight="1">
      <c r="A401" s="29" t="s">
        <v>1284</v>
      </c>
      <c r="B401" s="30" t="s">
        <v>1285</v>
      </c>
      <c r="C401" s="31" t="s">
        <v>1286</v>
      </c>
      <c r="D401" s="26">
        <v>0.9214753567603915</v>
      </c>
      <c r="E401" s="26">
        <v>0.6974487526786075</v>
      </c>
      <c r="F401" s="26">
        <v>1.9779133014669523</v>
      </c>
      <c r="G401" s="26">
        <v>0.25044195639363587</v>
      </c>
      <c r="H401" s="26">
        <v>5.495964858514659</v>
      </c>
      <c r="I401" s="26">
        <v>0.24582104228121926</v>
      </c>
      <c r="J401" s="26">
        <v>0.032674399607907204</v>
      </c>
      <c r="K401" s="26">
        <v>0.6894722885176346</v>
      </c>
      <c r="L401" s="26">
        <v>1.0825439783491204</v>
      </c>
      <c r="M401" s="26">
        <v>0.8345503859795536</v>
      </c>
      <c r="N401" s="26">
        <v>0.49847481586191505</v>
      </c>
      <c r="O401" s="26">
        <v>0.6825938566552902</v>
      </c>
      <c r="P401" s="26">
        <v>1.1431255872220483</v>
      </c>
      <c r="Q401" s="26">
        <v>0.35361720937085606</v>
      </c>
      <c r="R401" s="26">
        <v>1.0170648464163823</v>
      </c>
      <c r="S401" s="26">
        <v>0.9260877162327451</v>
      </c>
      <c r="T401" s="26">
        <v>0.45454545454545453</v>
      </c>
      <c r="U401" s="26">
        <v>0.3025830258302583</v>
      </c>
      <c r="V401" s="26">
        <v>0.6069958847736625</v>
      </c>
      <c r="W401" s="26">
        <v>0.32325844512687896</v>
      </c>
      <c r="X401" s="26">
        <v>0.37174721189591076</v>
      </c>
      <c r="Y401" s="26">
        <v>1.1765616533787444</v>
      </c>
      <c r="Z401" s="26">
        <v>0.8199165175909361</v>
      </c>
      <c r="AA401" s="26">
        <v>0.25654568776880704</v>
      </c>
      <c r="AB401" s="26">
        <v>0.6882512601783637</v>
      </c>
      <c r="AC401" s="26">
        <v>1.0108789833445653</v>
      </c>
      <c r="AD401" s="26">
        <v>0.23312335697634046</v>
      </c>
      <c r="AE401" s="26">
        <v>0.5890176705301159</v>
      </c>
      <c r="AF401" s="26">
        <v>0</v>
      </c>
      <c r="AG401" s="26">
        <v>0</v>
      </c>
      <c r="AH401" s="26">
        <v>0.1563721657544957</v>
      </c>
      <c r="AI401" s="26">
        <v>0</v>
      </c>
      <c r="AJ401" s="26">
        <v>0</v>
      </c>
      <c r="AK401" s="26">
        <v>0</v>
      </c>
      <c r="AL401" s="26">
        <v>0</v>
      </c>
      <c r="AM401" s="26">
        <v>0</v>
      </c>
      <c r="AN401" s="26">
        <v>0</v>
      </c>
      <c r="AO401" s="26">
        <v>0</v>
      </c>
      <c r="AP401" s="26">
        <v>0</v>
      </c>
      <c r="AQ401" s="26">
        <v>0</v>
      </c>
      <c r="AR401" s="27">
        <v>0.018604651162790697</v>
      </c>
    </row>
    <row r="402" spans="1:44" ht="33.75" customHeight="1">
      <c r="A402" s="29" t="s">
        <v>1287</v>
      </c>
      <c r="B402" s="30" t="s">
        <v>1288</v>
      </c>
      <c r="C402" s="31" t="s">
        <v>1289</v>
      </c>
      <c r="D402" s="26">
        <v>0</v>
      </c>
      <c r="E402" s="26">
        <v>0.002021590587474225</v>
      </c>
      <c r="F402" s="26">
        <v>0</v>
      </c>
      <c r="G402" s="26">
        <v>0</v>
      </c>
      <c r="H402" s="26">
        <v>0</v>
      </c>
      <c r="I402" s="26">
        <v>0</v>
      </c>
      <c r="J402" s="26">
        <v>0</v>
      </c>
      <c r="K402" s="26">
        <v>0</v>
      </c>
      <c r="L402" s="26">
        <v>0</v>
      </c>
      <c r="M402" s="26">
        <v>0</v>
      </c>
      <c r="N402" s="26">
        <v>0.007439922624804702</v>
      </c>
      <c r="O402" s="26">
        <v>0.007110352673492605</v>
      </c>
      <c r="P402" s="26">
        <v>0</v>
      </c>
      <c r="Q402" s="26">
        <v>0</v>
      </c>
      <c r="R402" s="26">
        <v>0</v>
      </c>
      <c r="S402" s="26">
        <v>0</v>
      </c>
      <c r="T402" s="26">
        <v>0.21390374331550802</v>
      </c>
      <c r="U402" s="26">
        <v>0</v>
      </c>
      <c r="V402" s="26">
        <v>0</v>
      </c>
      <c r="W402" s="26">
        <v>0</v>
      </c>
      <c r="X402" s="26">
        <v>0.004646840148698885</v>
      </c>
      <c r="Y402" s="26">
        <v>0</v>
      </c>
      <c r="Z402" s="26">
        <v>0.004969191015702644</v>
      </c>
      <c r="AA402" s="26">
        <v>0.007545461404964914</v>
      </c>
      <c r="AB402" s="26">
        <v>0</v>
      </c>
      <c r="AC402" s="26">
        <v>0</v>
      </c>
      <c r="AD402" s="26">
        <v>0.00496007142502852</v>
      </c>
      <c r="AE402" s="26">
        <v>0.009500285008550257</v>
      </c>
      <c r="AF402" s="26">
        <v>0</v>
      </c>
      <c r="AG402" s="26">
        <v>0</v>
      </c>
      <c r="AH402" s="26">
        <v>0</v>
      </c>
      <c r="AI402" s="26">
        <v>0</v>
      </c>
      <c r="AJ402" s="26">
        <v>0</v>
      </c>
      <c r="AK402" s="26">
        <v>0</v>
      </c>
      <c r="AL402" s="26">
        <v>0</v>
      </c>
      <c r="AM402" s="26">
        <v>0</v>
      </c>
      <c r="AN402" s="26">
        <v>0</v>
      </c>
      <c r="AO402" s="26">
        <v>0</v>
      </c>
      <c r="AP402" s="26">
        <v>0</v>
      </c>
      <c r="AQ402" s="26">
        <v>0</v>
      </c>
      <c r="AR402" s="27">
        <v>0.018604651162790697</v>
      </c>
    </row>
    <row r="403" spans="1:44" ht="33.75" customHeight="1">
      <c r="A403" s="29" t="s">
        <v>1290</v>
      </c>
      <c r="B403" s="30" t="s">
        <v>1291</v>
      </c>
      <c r="C403" s="31" t="s">
        <v>1292</v>
      </c>
      <c r="D403" s="26">
        <v>0.0024904739371902473</v>
      </c>
      <c r="E403" s="26">
        <v>0.00404318117494845</v>
      </c>
      <c r="F403" s="26">
        <v>0.024723916268336907</v>
      </c>
      <c r="G403" s="26">
        <v>0</v>
      </c>
      <c r="H403" s="26">
        <v>0</v>
      </c>
      <c r="I403" s="26">
        <v>0.024582104228121928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0.021331058020477817</v>
      </c>
      <c r="P403" s="26">
        <v>0</v>
      </c>
      <c r="Q403" s="26">
        <v>0.007367025195226167</v>
      </c>
      <c r="R403" s="26">
        <v>0</v>
      </c>
      <c r="S403" s="26">
        <v>0</v>
      </c>
      <c r="T403" s="26">
        <v>0</v>
      </c>
      <c r="U403" s="26">
        <v>0.007380073800738008</v>
      </c>
      <c r="V403" s="26">
        <v>0</v>
      </c>
      <c r="W403" s="26">
        <v>0</v>
      </c>
      <c r="X403" s="26">
        <v>0</v>
      </c>
      <c r="Y403" s="26">
        <v>0</v>
      </c>
      <c r="Z403" s="26">
        <v>0</v>
      </c>
      <c r="AA403" s="26">
        <v>0</v>
      </c>
      <c r="AB403" s="26">
        <v>0.009693679720822024</v>
      </c>
      <c r="AC403" s="26">
        <v>0</v>
      </c>
      <c r="AD403" s="26">
        <v>0.00496007142502852</v>
      </c>
      <c r="AE403" s="26">
        <v>0.009500285008550257</v>
      </c>
      <c r="AF403" s="26">
        <v>0</v>
      </c>
      <c r="AG403" s="26">
        <v>0</v>
      </c>
      <c r="AH403" s="26">
        <v>0</v>
      </c>
      <c r="AI403" s="26">
        <v>0</v>
      </c>
      <c r="AJ403" s="26">
        <v>0</v>
      </c>
      <c r="AK403" s="26">
        <v>0</v>
      </c>
      <c r="AL403" s="26">
        <v>0</v>
      </c>
      <c r="AM403" s="26">
        <v>0</v>
      </c>
      <c r="AN403" s="26">
        <v>0</v>
      </c>
      <c r="AO403" s="26">
        <v>0</v>
      </c>
      <c r="AP403" s="26">
        <v>0</v>
      </c>
      <c r="AQ403" s="26">
        <v>0</v>
      </c>
      <c r="AR403" s="27">
        <v>0</v>
      </c>
    </row>
    <row r="404" spans="1:44" ht="33.75" customHeight="1">
      <c r="A404" s="29" t="s">
        <v>1293</v>
      </c>
      <c r="B404" s="30" t="s">
        <v>1294</v>
      </c>
      <c r="C404" s="31" t="s">
        <v>1295</v>
      </c>
      <c r="D404" s="26">
        <v>0.0024904739371902473</v>
      </c>
      <c r="E404" s="26">
        <v>0.0060647717624226745</v>
      </c>
      <c r="F404" s="26">
        <v>0.008241305422778969</v>
      </c>
      <c r="G404" s="26">
        <v>0</v>
      </c>
      <c r="H404" s="26">
        <v>0</v>
      </c>
      <c r="I404" s="26">
        <v>0</v>
      </c>
      <c r="J404" s="26">
        <v>0.032674399607907204</v>
      </c>
      <c r="K404" s="26">
        <v>0</v>
      </c>
      <c r="L404" s="26">
        <v>0.09021199819576003</v>
      </c>
      <c r="M404" s="26">
        <v>0</v>
      </c>
      <c r="N404" s="26">
        <v>0.16367829774570344</v>
      </c>
      <c r="O404" s="26">
        <v>0.021331058020477817</v>
      </c>
      <c r="P404" s="26">
        <v>0.02348888192922017</v>
      </c>
      <c r="Q404" s="26">
        <v>0.007367025195226167</v>
      </c>
      <c r="R404" s="26">
        <v>0.027303754266211604</v>
      </c>
      <c r="S404" s="26">
        <v>0</v>
      </c>
      <c r="T404" s="26">
        <v>0.6417112299465241</v>
      </c>
      <c r="U404" s="26">
        <v>0.18450184501845018</v>
      </c>
      <c r="V404" s="26">
        <v>0.0205761316872428</v>
      </c>
      <c r="W404" s="26">
        <v>0</v>
      </c>
      <c r="X404" s="26">
        <v>0.01858736059479554</v>
      </c>
      <c r="Y404" s="26">
        <v>0.007740537193281214</v>
      </c>
      <c r="Z404" s="26">
        <v>0.01490757304710793</v>
      </c>
      <c r="AA404" s="26">
        <v>0.030181845619859655</v>
      </c>
      <c r="AB404" s="26">
        <v>0</v>
      </c>
      <c r="AC404" s="26">
        <v>0.03850967555598344</v>
      </c>
      <c r="AD404" s="26">
        <v>0</v>
      </c>
      <c r="AE404" s="26">
        <v>0</v>
      </c>
      <c r="AF404" s="26">
        <v>0</v>
      </c>
      <c r="AG404" s="26">
        <v>0</v>
      </c>
      <c r="AH404" s="26">
        <v>0</v>
      </c>
      <c r="AI404" s="26">
        <v>0</v>
      </c>
      <c r="AJ404" s="26">
        <v>0</v>
      </c>
      <c r="AK404" s="26">
        <v>0</v>
      </c>
      <c r="AL404" s="26">
        <v>0</v>
      </c>
      <c r="AM404" s="26">
        <v>0</v>
      </c>
      <c r="AN404" s="26">
        <v>0</v>
      </c>
      <c r="AO404" s="26">
        <v>0</v>
      </c>
      <c r="AP404" s="26">
        <v>0</v>
      </c>
      <c r="AQ404" s="26">
        <v>0</v>
      </c>
      <c r="AR404" s="27">
        <v>0</v>
      </c>
    </row>
    <row r="405" spans="1:44" ht="33.75" customHeight="1">
      <c r="A405" s="29" t="s">
        <v>1296</v>
      </c>
      <c r="B405" s="30" t="s">
        <v>1297</v>
      </c>
      <c r="C405" s="31" t="s">
        <v>1298</v>
      </c>
      <c r="D405" s="26">
        <v>0.0024904739371902473</v>
      </c>
      <c r="E405" s="26">
        <v>0</v>
      </c>
      <c r="F405" s="26">
        <v>0.008241305422778969</v>
      </c>
      <c r="G405" s="26">
        <v>0</v>
      </c>
      <c r="H405" s="26">
        <v>0.010215548064153642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26">
        <v>0.007439922624804702</v>
      </c>
      <c r="O405" s="26">
        <v>0.007110352673492605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6">
        <v>0</v>
      </c>
      <c r="V405" s="26">
        <v>0</v>
      </c>
      <c r="W405" s="26">
        <v>0</v>
      </c>
      <c r="X405" s="26">
        <v>0.004646840148698885</v>
      </c>
      <c r="Y405" s="26">
        <v>0</v>
      </c>
      <c r="Z405" s="26">
        <v>0.004969191015702644</v>
      </c>
      <c r="AA405" s="26">
        <v>0</v>
      </c>
      <c r="AB405" s="26">
        <v>0</v>
      </c>
      <c r="AC405" s="26">
        <v>0</v>
      </c>
      <c r="AD405" s="26">
        <v>0</v>
      </c>
      <c r="AE405" s="26">
        <v>0</v>
      </c>
      <c r="AF405" s="26">
        <v>0</v>
      </c>
      <c r="AG405" s="26">
        <v>0</v>
      </c>
      <c r="AH405" s="26">
        <v>0</v>
      </c>
      <c r="AI405" s="26">
        <v>0</v>
      </c>
      <c r="AJ405" s="26">
        <v>0</v>
      </c>
      <c r="AK405" s="26">
        <v>0</v>
      </c>
      <c r="AL405" s="26">
        <v>0</v>
      </c>
      <c r="AM405" s="26">
        <v>0</v>
      </c>
      <c r="AN405" s="26">
        <v>0</v>
      </c>
      <c r="AO405" s="26">
        <v>0</v>
      </c>
      <c r="AP405" s="26">
        <v>0</v>
      </c>
      <c r="AQ405" s="26">
        <v>0</v>
      </c>
      <c r="AR405" s="27">
        <v>0</v>
      </c>
    </row>
    <row r="406" spans="1:44" ht="33.75" customHeight="1">
      <c r="A406" s="29" t="s">
        <v>1299</v>
      </c>
      <c r="B406" s="30" t="s">
        <v>1300</v>
      </c>
      <c r="C406" s="31" t="s">
        <v>1301</v>
      </c>
      <c r="D406" s="26">
        <v>0.057280900555375686</v>
      </c>
      <c r="E406" s="26">
        <v>0.05256135527432985</v>
      </c>
      <c r="F406" s="26">
        <v>0.11949892863029503</v>
      </c>
      <c r="G406" s="26">
        <v>0</v>
      </c>
      <c r="H406" s="26">
        <v>0.051077740320768214</v>
      </c>
      <c r="I406" s="26">
        <v>0.049164208456243856</v>
      </c>
      <c r="J406" s="26">
        <v>0</v>
      </c>
      <c r="K406" s="26">
        <v>0.026518164942985947</v>
      </c>
      <c r="L406" s="26">
        <v>0.04510599909788002</v>
      </c>
      <c r="M406" s="26">
        <v>0</v>
      </c>
      <c r="N406" s="26">
        <v>0.029759690499218807</v>
      </c>
      <c r="O406" s="26">
        <v>0.035551763367463025</v>
      </c>
      <c r="P406" s="26">
        <v>0.0548073911681804</v>
      </c>
      <c r="Q406" s="26">
        <v>0.029468100780904668</v>
      </c>
      <c r="R406" s="26">
        <v>0.034129692832764506</v>
      </c>
      <c r="S406" s="26">
        <v>0.05242005940940067</v>
      </c>
      <c r="T406" s="26">
        <v>0.026737967914438502</v>
      </c>
      <c r="U406" s="26">
        <v>0.03690036900369004</v>
      </c>
      <c r="V406" s="26">
        <v>0.0360082304526749</v>
      </c>
      <c r="W406" s="26">
        <v>0.016162922256343946</v>
      </c>
      <c r="X406" s="26">
        <v>0.032527881040892194</v>
      </c>
      <c r="Y406" s="26">
        <v>0.02322161157984364</v>
      </c>
      <c r="Z406" s="26">
        <v>0.08447624726694494</v>
      </c>
      <c r="AA406" s="26">
        <v>0.030181845619859655</v>
      </c>
      <c r="AB406" s="26">
        <v>0.019387359441644048</v>
      </c>
      <c r="AC406" s="26">
        <v>0.028882256666987578</v>
      </c>
      <c r="AD406" s="26">
        <v>0.014880214275085561</v>
      </c>
      <c r="AE406" s="26">
        <v>0.004750142504275128</v>
      </c>
      <c r="AF406" s="26">
        <v>0</v>
      </c>
      <c r="AG406" s="26">
        <v>0</v>
      </c>
      <c r="AH406" s="26">
        <v>0</v>
      </c>
      <c r="AI406" s="26">
        <v>0</v>
      </c>
      <c r="AJ406" s="26">
        <v>0</v>
      </c>
      <c r="AK406" s="26">
        <v>0</v>
      </c>
      <c r="AL406" s="26">
        <v>0</v>
      </c>
      <c r="AM406" s="26">
        <v>0</v>
      </c>
      <c r="AN406" s="26">
        <v>0</v>
      </c>
      <c r="AO406" s="26">
        <v>0</v>
      </c>
      <c r="AP406" s="26">
        <v>0</v>
      </c>
      <c r="AQ406" s="26">
        <v>0</v>
      </c>
      <c r="AR406" s="27">
        <v>0</v>
      </c>
    </row>
    <row r="407" spans="1:44" ht="33.75" customHeight="1">
      <c r="A407" s="29" t="s">
        <v>1302</v>
      </c>
      <c r="B407" s="30" t="s">
        <v>1303</v>
      </c>
      <c r="C407" s="31" t="s">
        <v>1304</v>
      </c>
      <c r="D407" s="26">
        <v>0.0049809478743804945</v>
      </c>
      <c r="E407" s="26">
        <v>0.0060647717624226745</v>
      </c>
      <c r="F407" s="26">
        <v>0.05356848524806329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0.02348888192922017</v>
      </c>
      <c r="Q407" s="26">
        <v>0.007367025195226167</v>
      </c>
      <c r="R407" s="26">
        <v>0</v>
      </c>
      <c r="S407" s="26">
        <v>0</v>
      </c>
      <c r="T407" s="26">
        <v>0</v>
      </c>
      <c r="U407" s="26">
        <v>0.007380073800738008</v>
      </c>
      <c r="V407" s="26">
        <v>0</v>
      </c>
      <c r="W407" s="26">
        <v>0</v>
      </c>
      <c r="X407" s="26">
        <v>0.013940520446096654</v>
      </c>
      <c r="Y407" s="26">
        <v>0</v>
      </c>
      <c r="Z407" s="26">
        <v>0</v>
      </c>
      <c r="AA407" s="26">
        <v>0</v>
      </c>
      <c r="AB407" s="26">
        <v>0</v>
      </c>
      <c r="AC407" s="26">
        <v>0</v>
      </c>
      <c r="AD407" s="26">
        <v>0.014880214275085561</v>
      </c>
      <c r="AE407" s="26">
        <v>0.004750142504275128</v>
      </c>
      <c r="AF407" s="26">
        <v>0</v>
      </c>
      <c r="AG407" s="26">
        <v>0</v>
      </c>
      <c r="AH407" s="26">
        <v>0</v>
      </c>
      <c r="AI407" s="26">
        <v>0</v>
      </c>
      <c r="AJ407" s="26">
        <v>0</v>
      </c>
      <c r="AK407" s="26">
        <v>0</v>
      </c>
      <c r="AL407" s="26">
        <v>0</v>
      </c>
      <c r="AM407" s="26">
        <v>0</v>
      </c>
      <c r="AN407" s="26">
        <v>0</v>
      </c>
      <c r="AO407" s="26">
        <v>0</v>
      </c>
      <c r="AP407" s="26">
        <v>0</v>
      </c>
      <c r="AQ407" s="26">
        <v>0</v>
      </c>
      <c r="AR407" s="27">
        <v>0</v>
      </c>
    </row>
    <row r="408" spans="1:44" ht="33.75" customHeight="1">
      <c r="A408" s="29" t="s">
        <v>1305</v>
      </c>
      <c r="B408" s="30" t="s">
        <v>1306</v>
      </c>
      <c r="C408" s="31" t="s">
        <v>1307</v>
      </c>
      <c r="D408" s="26">
        <v>0.11705227504794162</v>
      </c>
      <c r="E408" s="26">
        <v>0.05862612703675252</v>
      </c>
      <c r="F408" s="26">
        <v>0.032965221691115876</v>
      </c>
      <c r="G408" s="26">
        <v>0.007365939893930465</v>
      </c>
      <c r="H408" s="26">
        <v>0</v>
      </c>
      <c r="I408" s="26">
        <v>0</v>
      </c>
      <c r="J408" s="26">
        <v>0.016337199803953602</v>
      </c>
      <c r="K408" s="26">
        <v>0.05303632988597189</v>
      </c>
      <c r="L408" s="26">
        <v>0.04510599909788002</v>
      </c>
      <c r="M408" s="26">
        <v>0</v>
      </c>
      <c r="N408" s="26">
        <v>0.037199613124023506</v>
      </c>
      <c r="O408" s="26">
        <v>0.08532423208191127</v>
      </c>
      <c r="P408" s="26">
        <v>0.04697776385844034</v>
      </c>
      <c r="Q408" s="26">
        <v>0.08103727714748785</v>
      </c>
      <c r="R408" s="26">
        <v>0.17064846416382254</v>
      </c>
      <c r="S408" s="26">
        <v>0.08736676568233444</v>
      </c>
      <c r="T408" s="26">
        <v>0.053475935828877004</v>
      </c>
      <c r="U408" s="26">
        <v>0.029520295202952032</v>
      </c>
      <c r="V408" s="26">
        <v>0.0411522633744856</v>
      </c>
      <c r="W408" s="26">
        <v>0.03232584451268789</v>
      </c>
      <c r="X408" s="26">
        <v>0.046468401486988845</v>
      </c>
      <c r="Y408" s="26">
        <v>0.015481074386562429</v>
      </c>
      <c r="Z408" s="26">
        <v>0.01490757304710793</v>
      </c>
      <c r="AA408" s="26">
        <v>0.030181845619859655</v>
      </c>
      <c r="AB408" s="26">
        <v>0.04846839860411012</v>
      </c>
      <c r="AC408" s="26">
        <v>0.057764513333975157</v>
      </c>
      <c r="AD408" s="26">
        <v>0.01984028570011408</v>
      </c>
      <c r="AE408" s="26">
        <v>0.014250427512825384</v>
      </c>
      <c r="AF408" s="26">
        <v>0</v>
      </c>
      <c r="AG408" s="26">
        <v>0</v>
      </c>
      <c r="AH408" s="26">
        <v>0</v>
      </c>
      <c r="AI408" s="26">
        <v>0</v>
      </c>
      <c r="AJ408" s="26">
        <v>0</v>
      </c>
      <c r="AK408" s="26">
        <v>0</v>
      </c>
      <c r="AL408" s="26">
        <v>0</v>
      </c>
      <c r="AM408" s="26">
        <v>0</v>
      </c>
      <c r="AN408" s="26">
        <v>0</v>
      </c>
      <c r="AO408" s="26">
        <v>0</v>
      </c>
      <c r="AP408" s="26">
        <v>0</v>
      </c>
      <c r="AQ408" s="26">
        <v>0</v>
      </c>
      <c r="AR408" s="27">
        <v>0.018604651162790697</v>
      </c>
    </row>
    <row r="409" spans="1:44" ht="33.75" customHeight="1">
      <c r="A409" s="29" t="s">
        <v>1308</v>
      </c>
      <c r="B409" s="30" t="s">
        <v>1309</v>
      </c>
      <c r="C409" s="31" t="s">
        <v>1310</v>
      </c>
      <c r="D409" s="26">
        <v>0</v>
      </c>
      <c r="E409" s="26">
        <v>0</v>
      </c>
      <c r="F409" s="26">
        <v>0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0.006825938566552901</v>
      </c>
      <c r="S409" s="26">
        <v>0</v>
      </c>
      <c r="T409" s="26">
        <v>0</v>
      </c>
      <c r="U409" s="26">
        <v>0</v>
      </c>
      <c r="V409" s="26">
        <v>0</v>
      </c>
      <c r="W409" s="26">
        <v>0</v>
      </c>
      <c r="X409" s="26">
        <v>0</v>
      </c>
      <c r="Y409" s="26">
        <v>0</v>
      </c>
      <c r="Z409" s="26">
        <v>0</v>
      </c>
      <c r="AA409" s="26">
        <v>0</v>
      </c>
      <c r="AB409" s="26">
        <v>0</v>
      </c>
      <c r="AC409" s="26">
        <v>0</v>
      </c>
      <c r="AD409" s="26">
        <v>0</v>
      </c>
      <c r="AE409" s="26">
        <v>0</v>
      </c>
      <c r="AF409" s="26">
        <v>0</v>
      </c>
      <c r="AG409" s="26">
        <v>0</v>
      </c>
      <c r="AH409" s="26">
        <v>0</v>
      </c>
      <c r="AI409" s="26">
        <v>0</v>
      </c>
      <c r="AJ409" s="26">
        <v>0</v>
      </c>
      <c r="AK409" s="26">
        <v>0</v>
      </c>
      <c r="AL409" s="26">
        <v>0</v>
      </c>
      <c r="AM409" s="26">
        <v>0</v>
      </c>
      <c r="AN409" s="26">
        <v>0</v>
      </c>
      <c r="AO409" s="26">
        <v>0</v>
      </c>
      <c r="AP409" s="26">
        <v>0</v>
      </c>
      <c r="AQ409" s="26">
        <v>0</v>
      </c>
      <c r="AR409" s="27">
        <v>0</v>
      </c>
    </row>
    <row r="410" spans="1:44" ht="33.75" customHeight="1">
      <c r="A410" s="29" t="s">
        <v>1311</v>
      </c>
      <c r="B410" s="30" t="s">
        <v>1312</v>
      </c>
      <c r="C410" s="31" t="s">
        <v>1313</v>
      </c>
      <c r="D410" s="26">
        <v>0.07969516599008791</v>
      </c>
      <c r="E410" s="26">
        <v>0.5721101362552056</v>
      </c>
      <c r="F410" s="26">
        <v>0.03708587440250535</v>
      </c>
      <c r="G410" s="26">
        <v>0.01473187978786093</v>
      </c>
      <c r="H410" s="26">
        <v>0</v>
      </c>
      <c r="I410" s="26">
        <v>0</v>
      </c>
      <c r="J410" s="26">
        <v>0.016337199803953602</v>
      </c>
      <c r="K410" s="26">
        <v>0.026518164942985947</v>
      </c>
      <c r="L410" s="26">
        <v>0.13531799729364005</v>
      </c>
      <c r="M410" s="26">
        <v>0.06259127894846651</v>
      </c>
      <c r="N410" s="26">
        <v>0.059519380998437614</v>
      </c>
      <c r="O410" s="26">
        <v>0.08532423208191127</v>
      </c>
      <c r="P410" s="26">
        <v>0.007829627309740057</v>
      </c>
      <c r="Q410" s="26">
        <v>0.06630322675703551</v>
      </c>
      <c r="R410" s="26">
        <v>0.06825938566552901</v>
      </c>
      <c r="S410" s="26">
        <v>0.034946706272933774</v>
      </c>
      <c r="T410" s="26">
        <v>0.1336898395721925</v>
      </c>
      <c r="U410" s="26">
        <v>0.03690036900369004</v>
      </c>
      <c r="V410" s="26">
        <v>0.0668724279835391</v>
      </c>
      <c r="W410" s="26">
        <v>0.04848876676903184</v>
      </c>
      <c r="X410" s="26">
        <v>0.08364312267657993</v>
      </c>
      <c r="Y410" s="26">
        <v>0.09288644631937457</v>
      </c>
      <c r="Z410" s="26">
        <v>0.05963029218843172</v>
      </c>
      <c r="AA410" s="26">
        <v>0.03772730702482457</v>
      </c>
      <c r="AB410" s="26">
        <v>0.10663047692904228</v>
      </c>
      <c r="AC410" s="26">
        <v>0.028882256666987578</v>
      </c>
      <c r="AD410" s="26">
        <v>0.07936114280045632</v>
      </c>
      <c r="AE410" s="26">
        <v>0.019000570017100513</v>
      </c>
      <c r="AF410" s="26">
        <v>0</v>
      </c>
      <c r="AG410" s="26">
        <v>0</v>
      </c>
      <c r="AH410" s="26">
        <v>0</v>
      </c>
      <c r="AI410" s="26">
        <v>0</v>
      </c>
      <c r="AJ410" s="26">
        <v>0</v>
      </c>
      <c r="AK410" s="26">
        <v>0</v>
      </c>
      <c r="AL410" s="26">
        <v>0</v>
      </c>
      <c r="AM410" s="26">
        <v>0</v>
      </c>
      <c r="AN410" s="26">
        <v>0</v>
      </c>
      <c r="AO410" s="26">
        <v>0.1890359168241966</v>
      </c>
      <c r="AP410" s="26">
        <v>0</v>
      </c>
      <c r="AQ410" s="26">
        <v>0</v>
      </c>
      <c r="AR410" s="27">
        <v>0</v>
      </c>
    </row>
    <row r="411" spans="1:44" ht="33.75" customHeight="1">
      <c r="A411" s="29" t="s">
        <v>1314</v>
      </c>
      <c r="B411" s="30" t="s">
        <v>1315</v>
      </c>
      <c r="C411" s="31" t="s">
        <v>1316</v>
      </c>
      <c r="D411" s="26">
        <v>0.12701417079670263</v>
      </c>
      <c r="E411" s="26">
        <v>1.0673998301863905</v>
      </c>
      <c r="F411" s="26">
        <v>0.06180979067084226</v>
      </c>
      <c r="G411" s="26">
        <v>0.01473187978786093</v>
      </c>
      <c r="H411" s="26">
        <v>0</v>
      </c>
      <c r="I411" s="26">
        <v>0.024582104228121928</v>
      </c>
      <c r="J411" s="26">
        <v>0</v>
      </c>
      <c r="K411" s="26">
        <v>0</v>
      </c>
      <c r="L411" s="26">
        <v>0.13531799729364005</v>
      </c>
      <c r="M411" s="26">
        <v>0</v>
      </c>
      <c r="N411" s="26">
        <v>0.037199613124023506</v>
      </c>
      <c r="O411" s="26">
        <v>0.042662116040955635</v>
      </c>
      <c r="P411" s="26">
        <v>0.06263701847792046</v>
      </c>
      <c r="Q411" s="26">
        <v>0.022101075585678503</v>
      </c>
      <c r="R411" s="26">
        <v>0.06143344709897611</v>
      </c>
      <c r="S411" s="26">
        <v>0.034946706272933774</v>
      </c>
      <c r="T411" s="26">
        <v>0.053475935828877004</v>
      </c>
      <c r="U411" s="26">
        <v>0.04428044280442805</v>
      </c>
      <c r="V411" s="26">
        <v>0.06172839506172839</v>
      </c>
      <c r="W411" s="26">
        <v>0.09697753353806368</v>
      </c>
      <c r="X411" s="26">
        <v>0.05111524163568773</v>
      </c>
      <c r="Y411" s="26">
        <v>0.0541837603529685</v>
      </c>
      <c r="Z411" s="26">
        <v>0.04969191015702643</v>
      </c>
      <c r="AA411" s="26">
        <v>0.09809099826454389</v>
      </c>
      <c r="AB411" s="26">
        <v>0.009693679720822024</v>
      </c>
      <c r="AC411" s="26">
        <v>0.028882256666987578</v>
      </c>
      <c r="AD411" s="26">
        <v>0.0496007142502852</v>
      </c>
      <c r="AE411" s="26">
        <v>0.019000570017100513</v>
      </c>
      <c r="AF411" s="26">
        <v>0</v>
      </c>
      <c r="AG411" s="26">
        <v>0</v>
      </c>
      <c r="AH411" s="26">
        <v>0</v>
      </c>
      <c r="AI411" s="26">
        <v>0</v>
      </c>
      <c r="AJ411" s="26">
        <v>0</v>
      </c>
      <c r="AK411" s="26">
        <v>0</v>
      </c>
      <c r="AL411" s="26">
        <v>0</v>
      </c>
      <c r="AM411" s="26">
        <v>0</v>
      </c>
      <c r="AN411" s="26">
        <v>0</v>
      </c>
      <c r="AO411" s="26">
        <v>0.0945179584120983</v>
      </c>
      <c r="AP411" s="26">
        <v>0</v>
      </c>
      <c r="AQ411" s="26">
        <v>0</v>
      </c>
      <c r="AR411" s="27">
        <v>0</v>
      </c>
    </row>
    <row r="412" spans="1:44" ht="33.75" customHeight="1">
      <c r="A412" s="29" t="s">
        <v>1317</v>
      </c>
      <c r="B412" s="30" t="s">
        <v>1318</v>
      </c>
      <c r="C412" s="31" t="s">
        <v>1319</v>
      </c>
      <c r="D412" s="26">
        <v>0.0049809478743804945</v>
      </c>
      <c r="E412" s="26">
        <v>0.020215905874742247</v>
      </c>
      <c r="F412" s="26">
        <v>0.016482610845557938</v>
      </c>
      <c r="G412" s="26">
        <v>0.007365939893930465</v>
      </c>
      <c r="H412" s="26">
        <v>0</v>
      </c>
      <c r="I412" s="26">
        <v>0</v>
      </c>
      <c r="J412" s="26">
        <v>0.049011599411860805</v>
      </c>
      <c r="K412" s="26">
        <v>0</v>
      </c>
      <c r="L412" s="26">
        <v>0.09021199819576003</v>
      </c>
      <c r="M412" s="26">
        <v>0</v>
      </c>
      <c r="N412" s="26">
        <v>0.022319767874414108</v>
      </c>
      <c r="O412" s="26">
        <v>0</v>
      </c>
      <c r="P412" s="26">
        <v>0.04697776385844034</v>
      </c>
      <c r="Q412" s="26">
        <v>0</v>
      </c>
      <c r="R412" s="26">
        <v>0.013651877133105802</v>
      </c>
      <c r="S412" s="26">
        <v>0</v>
      </c>
      <c r="T412" s="26">
        <v>0</v>
      </c>
      <c r="U412" s="26">
        <v>0.03690036900369004</v>
      </c>
      <c r="V412" s="26">
        <v>0.056584362139917695</v>
      </c>
      <c r="W412" s="26">
        <v>0.37982867302408274</v>
      </c>
      <c r="X412" s="26">
        <v>0.01858736059479554</v>
      </c>
      <c r="Y412" s="26">
        <v>0.015481074386562429</v>
      </c>
      <c r="Z412" s="26">
        <v>0.004969191015702644</v>
      </c>
      <c r="AA412" s="26">
        <v>0.015090922809929828</v>
      </c>
      <c r="AB412" s="26">
        <v>0.009693679720822024</v>
      </c>
      <c r="AC412" s="26">
        <v>0</v>
      </c>
      <c r="AD412" s="26">
        <v>0.044640642825256684</v>
      </c>
      <c r="AE412" s="26">
        <v>0.009500285008550257</v>
      </c>
      <c r="AF412" s="26">
        <v>0</v>
      </c>
      <c r="AG412" s="26">
        <v>0</v>
      </c>
      <c r="AH412" s="26">
        <v>0</v>
      </c>
      <c r="AI412" s="26">
        <v>0</v>
      </c>
      <c r="AJ412" s="26">
        <v>0</v>
      </c>
      <c r="AK412" s="26">
        <v>0</v>
      </c>
      <c r="AL412" s="26">
        <v>0</v>
      </c>
      <c r="AM412" s="26">
        <v>0</v>
      </c>
      <c r="AN412" s="26">
        <v>0</v>
      </c>
      <c r="AO412" s="26">
        <v>0</v>
      </c>
      <c r="AP412" s="26">
        <v>0</v>
      </c>
      <c r="AQ412" s="26">
        <v>0</v>
      </c>
      <c r="AR412" s="27">
        <v>0</v>
      </c>
    </row>
    <row r="413" spans="1:44" ht="33.75" customHeight="1">
      <c r="A413" s="29" t="s">
        <v>1320</v>
      </c>
      <c r="B413" s="30" t="s">
        <v>1321</v>
      </c>
      <c r="C413" s="31" t="s">
        <v>1322</v>
      </c>
      <c r="D413" s="26">
        <v>0.07969516599008791</v>
      </c>
      <c r="E413" s="26">
        <v>0.0323454493995876</v>
      </c>
      <c r="F413" s="26">
        <v>0.016482610845557938</v>
      </c>
      <c r="G413" s="26">
        <v>0</v>
      </c>
      <c r="H413" s="26">
        <v>0</v>
      </c>
      <c r="I413" s="26">
        <v>0</v>
      </c>
      <c r="J413" s="26">
        <v>1.601045580787453</v>
      </c>
      <c r="K413" s="26">
        <v>0</v>
      </c>
      <c r="L413" s="26">
        <v>0.04510599909788002</v>
      </c>
      <c r="M413" s="26">
        <v>0</v>
      </c>
      <c r="N413" s="26">
        <v>0.11159883937207055</v>
      </c>
      <c r="O413" s="26">
        <v>0.042662116040955635</v>
      </c>
      <c r="P413" s="26">
        <v>0.007829627309740057</v>
      </c>
      <c r="Q413" s="26">
        <v>0.1841756298806542</v>
      </c>
      <c r="R413" s="26">
        <v>0.17064846416382254</v>
      </c>
      <c r="S413" s="26">
        <v>0</v>
      </c>
      <c r="T413" s="26">
        <v>0.026737967914438502</v>
      </c>
      <c r="U413" s="26">
        <v>0.04428044280442805</v>
      </c>
      <c r="V413" s="26">
        <v>0.0462962962962963</v>
      </c>
      <c r="W413" s="26">
        <v>0.11314045579440762</v>
      </c>
      <c r="X413" s="26">
        <v>0.0604089219330855</v>
      </c>
      <c r="Y413" s="26">
        <v>0.02322161157984364</v>
      </c>
      <c r="Z413" s="26">
        <v>0.0795070562512423</v>
      </c>
      <c r="AA413" s="26">
        <v>0.02263638421489474</v>
      </c>
      <c r="AB413" s="26">
        <v>0.06785575804575417</v>
      </c>
      <c r="AC413" s="26">
        <v>0.028882256666987578</v>
      </c>
      <c r="AD413" s="26">
        <v>0.01984028570011408</v>
      </c>
      <c r="AE413" s="26">
        <v>0.05225156754702641</v>
      </c>
      <c r="AF413" s="26">
        <v>0</v>
      </c>
      <c r="AG413" s="26">
        <v>0</v>
      </c>
      <c r="AH413" s="26">
        <v>0</v>
      </c>
      <c r="AI413" s="26">
        <v>0</v>
      </c>
      <c r="AJ413" s="26">
        <v>0</v>
      </c>
      <c r="AK413" s="26">
        <v>0</v>
      </c>
      <c r="AL413" s="26">
        <v>0</v>
      </c>
      <c r="AM413" s="26">
        <v>0</v>
      </c>
      <c r="AN413" s="26">
        <v>0</v>
      </c>
      <c r="AO413" s="26">
        <v>0</v>
      </c>
      <c r="AP413" s="26">
        <v>0</v>
      </c>
      <c r="AQ413" s="26">
        <v>0</v>
      </c>
      <c r="AR413" s="27">
        <v>0</v>
      </c>
    </row>
    <row r="414" spans="1:44" ht="33.75" customHeight="1">
      <c r="A414" s="29" t="s">
        <v>1323</v>
      </c>
      <c r="B414" s="30" t="s">
        <v>1324</v>
      </c>
      <c r="C414" s="31" t="s">
        <v>1325</v>
      </c>
      <c r="D414" s="26">
        <v>0.19425696710083928</v>
      </c>
      <c r="E414" s="26">
        <v>0.07075567056159787</v>
      </c>
      <c r="F414" s="26">
        <v>0.16482610845557935</v>
      </c>
      <c r="G414" s="26">
        <v>0.0220978196817914</v>
      </c>
      <c r="H414" s="26">
        <v>0.17366431709061192</v>
      </c>
      <c r="I414" s="26">
        <v>0.07374631268436578</v>
      </c>
      <c r="J414" s="26">
        <v>5.603659532756086</v>
      </c>
      <c r="K414" s="26">
        <v>0.18562715460090162</v>
      </c>
      <c r="L414" s="26">
        <v>0.4510599909788002</v>
      </c>
      <c r="M414" s="26">
        <v>0.06259127894846651</v>
      </c>
      <c r="N414" s="26">
        <v>0.3571162859906257</v>
      </c>
      <c r="O414" s="26">
        <v>0.41951080773606375</v>
      </c>
      <c r="P414" s="26">
        <v>0.36016285624804256</v>
      </c>
      <c r="Q414" s="26">
        <v>0.574627965227641</v>
      </c>
      <c r="R414" s="26">
        <v>0.35494880546075086</v>
      </c>
      <c r="S414" s="26">
        <v>0.34946706272933775</v>
      </c>
      <c r="T414" s="26">
        <v>0.4812834224598931</v>
      </c>
      <c r="U414" s="26">
        <v>0.7822878228782288</v>
      </c>
      <c r="V414" s="26">
        <v>0.3292181069958848</v>
      </c>
      <c r="W414" s="26">
        <v>0.3879101341522547</v>
      </c>
      <c r="X414" s="26">
        <v>0.29275092936802977</v>
      </c>
      <c r="Y414" s="26">
        <v>0.26317826457156124</v>
      </c>
      <c r="Z414" s="26">
        <v>0.3329357980520771</v>
      </c>
      <c r="AA414" s="26">
        <v>0.4074549158681054</v>
      </c>
      <c r="AB414" s="26">
        <v>0.5331523846452113</v>
      </c>
      <c r="AC414" s="26">
        <v>0.1925483777799172</v>
      </c>
      <c r="AD414" s="26">
        <v>0.42656614255245273</v>
      </c>
      <c r="AE414" s="26">
        <v>0.17100513015390462</v>
      </c>
      <c r="AF414" s="26">
        <v>0.2770083102493075</v>
      </c>
      <c r="AG414" s="26">
        <v>0</v>
      </c>
      <c r="AH414" s="26">
        <v>0</v>
      </c>
      <c r="AI414" s="26">
        <v>0</v>
      </c>
      <c r="AJ414" s="26">
        <v>0</v>
      </c>
      <c r="AK414" s="26">
        <v>0</v>
      </c>
      <c r="AL414" s="26">
        <v>0</v>
      </c>
      <c r="AM414" s="26">
        <v>0</v>
      </c>
      <c r="AN414" s="26">
        <v>0</v>
      </c>
      <c r="AO414" s="26">
        <v>0</v>
      </c>
      <c r="AP414" s="26">
        <v>0</v>
      </c>
      <c r="AQ414" s="26">
        <v>0</v>
      </c>
      <c r="AR414" s="27">
        <v>0</v>
      </c>
    </row>
    <row r="415" spans="1:44" ht="33.75" customHeight="1">
      <c r="A415" s="29" t="s">
        <v>1326</v>
      </c>
      <c r="B415" s="30" t="s">
        <v>1327</v>
      </c>
      <c r="C415" s="31" t="s">
        <v>1328</v>
      </c>
      <c r="D415" s="26">
        <v>0.03486663512066346</v>
      </c>
      <c r="E415" s="26">
        <v>0.048518174099381396</v>
      </c>
      <c r="F415" s="26">
        <v>0.024723916268336907</v>
      </c>
      <c r="G415" s="26">
        <v>0.05156157925751326</v>
      </c>
      <c r="H415" s="26">
        <v>0</v>
      </c>
      <c r="I415" s="26">
        <v>0.09832841691248771</v>
      </c>
      <c r="J415" s="26">
        <v>0</v>
      </c>
      <c r="K415" s="26">
        <v>0.15910898965791567</v>
      </c>
      <c r="L415" s="26">
        <v>0.2255299954894001</v>
      </c>
      <c r="M415" s="26">
        <v>0.1043187982474442</v>
      </c>
      <c r="N415" s="26">
        <v>0.06695930362324232</v>
      </c>
      <c r="O415" s="26">
        <v>0.09243458475540386</v>
      </c>
      <c r="P415" s="26">
        <v>0.1252740369558409</v>
      </c>
      <c r="Q415" s="26">
        <v>0.09577132753794018</v>
      </c>
      <c r="R415" s="26">
        <v>0.08191126279863481</v>
      </c>
      <c r="S415" s="26">
        <v>0.20968023763760268</v>
      </c>
      <c r="T415" s="26">
        <v>0.45454545454545453</v>
      </c>
      <c r="U415" s="26">
        <v>0.14022140221402216</v>
      </c>
      <c r="V415" s="26">
        <v>0.0462962962962963</v>
      </c>
      <c r="W415" s="26">
        <v>0.2424438338451592</v>
      </c>
      <c r="X415" s="26">
        <v>0.1533457249070632</v>
      </c>
      <c r="Y415" s="26">
        <v>0.08514590912609335</v>
      </c>
      <c r="Z415" s="26">
        <v>0.054661101172729085</v>
      </c>
      <c r="AA415" s="26">
        <v>0.24145476495887724</v>
      </c>
      <c r="AB415" s="26">
        <v>0.09693679720822024</v>
      </c>
      <c r="AC415" s="26">
        <v>0.057764513333975157</v>
      </c>
      <c r="AD415" s="26">
        <v>0.16368235702594117</v>
      </c>
      <c r="AE415" s="26">
        <v>0.08550256507695231</v>
      </c>
      <c r="AF415" s="26">
        <v>0</v>
      </c>
      <c r="AG415" s="26">
        <v>0</v>
      </c>
      <c r="AH415" s="26">
        <v>0.3127443315089914</v>
      </c>
      <c r="AI415" s="26">
        <v>0</v>
      </c>
      <c r="AJ415" s="26">
        <v>0</v>
      </c>
      <c r="AK415" s="26">
        <v>0</v>
      </c>
      <c r="AL415" s="26">
        <v>0</v>
      </c>
      <c r="AM415" s="26">
        <v>0</v>
      </c>
      <c r="AN415" s="26">
        <v>0</v>
      </c>
      <c r="AO415" s="26">
        <v>0</v>
      </c>
      <c r="AP415" s="26">
        <v>0</v>
      </c>
      <c r="AQ415" s="26">
        <v>0</v>
      </c>
      <c r="AR415" s="27">
        <v>0</v>
      </c>
    </row>
    <row r="416" spans="1:44" ht="33.75" customHeight="1">
      <c r="A416" s="29" t="s">
        <v>1329</v>
      </c>
      <c r="B416" s="30" t="s">
        <v>1330</v>
      </c>
      <c r="C416" s="31" t="s">
        <v>1331</v>
      </c>
      <c r="D416" s="26">
        <v>0.12701417079670263</v>
      </c>
      <c r="E416" s="26">
        <v>0.11927384466097926</v>
      </c>
      <c r="F416" s="26">
        <v>0.07005109609362123</v>
      </c>
      <c r="G416" s="26">
        <v>0.0220978196817914</v>
      </c>
      <c r="H416" s="26">
        <v>3.432424149555623</v>
      </c>
      <c r="I416" s="26">
        <v>0.09832841691248771</v>
      </c>
      <c r="J416" s="26">
        <v>0</v>
      </c>
      <c r="K416" s="26">
        <v>0.21214531954388757</v>
      </c>
      <c r="L416" s="26">
        <v>0.36084799278304014</v>
      </c>
      <c r="M416" s="26">
        <v>0.12518255789693303</v>
      </c>
      <c r="N416" s="26">
        <v>0.5059147384867198</v>
      </c>
      <c r="O416" s="26">
        <v>0.5688282138794084</v>
      </c>
      <c r="P416" s="26">
        <v>0.5402442843720638</v>
      </c>
      <c r="Q416" s="26">
        <v>0.7735376454987476</v>
      </c>
      <c r="R416" s="26">
        <v>0.40955631399317405</v>
      </c>
      <c r="S416" s="26">
        <v>0.4543071815481391</v>
      </c>
      <c r="T416" s="26">
        <v>0.4812834224598931</v>
      </c>
      <c r="U416" s="26">
        <v>0.40590405904059035</v>
      </c>
      <c r="V416" s="26">
        <v>0.38580246913580246</v>
      </c>
      <c r="W416" s="26">
        <v>1.0667528689187005</v>
      </c>
      <c r="X416" s="26">
        <v>0.34851301115241634</v>
      </c>
      <c r="Y416" s="26">
        <v>0.580540289496091</v>
      </c>
      <c r="Z416" s="26">
        <v>0.5118266746173723</v>
      </c>
      <c r="AA416" s="26">
        <v>1.124273749339772</v>
      </c>
      <c r="AB416" s="26">
        <v>0.397440868553703</v>
      </c>
      <c r="AC416" s="26">
        <v>0.18292095889092136</v>
      </c>
      <c r="AD416" s="26">
        <v>0.7787312137294777</v>
      </c>
      <c r="AE416" s="26">
        <v>0.1567547026410792</v>
      </c>
      <c r="AF416" s="26">
        <v>0</v>
      </c>
      <c r="AG416" s="26">
        <v>0</v>
      </c>
      <c r="AH416" s="26">
        <v>0.1563721657544957</v>
      </c>
      <c r="AI416" s="26">
        <v>0</v>
      </c>
      <c r="AJ416" s="26">
        <v>0</v>
      </c>
      <c r="AK416" s="26">
        <v>0</v>
      </c>
      <c r="AL416" s="26">
        <v>0</v>
      </c>
      <c r="AM416" s="26">
        <v>0</v>
      </c>
      <c r="AN416" s="26">
        <v>0</v>
      </c>
      <c r="AO416" s="26">
        <v>0.0945179584120983</v>
      </c>
      <c r="AP416" s="26">
        <v>0</v>
      </c>
      <c r="AQ416" s="26">
        <v>0</v>
      </c>
      <c r="AR416" s="27">
        <v>0</v>
      </c>
    </row>
    <row r="417" spans="1:44" ht="33.75" customHeight="1">
      <c r="A417" s="29" t="s">
        <v>1332</v>
      </c>
      <c r="B417" s="30" t="s">
        <v>1333</v>
      </c>
      <c r="C417" s="31" t="s">
        <v>1334</v>
      </c>
      <c r="D417" s="26">
        <v>0.39349488207605904</v>
      </c>
      <c r="E417" s="26">
        <v>0.47911696923139124</v>
      </c>
      <c r="F417" s="26">
        <v>0.16894676116696886</v>
      </c>
      <c r="G417" s="26">
        <v>0.007365939893930465</v>
      </c>
      <c r="H417" s="26">
        <v>0.4596996628869139</v>
      </c>
      <c r="I417" s="26">
        <v>0.049164208456243856</v>
      </c>
      <c r="J417" s="26">
        <v>0.08168599901976802</v>
      </c>
      <c r="K417" s="26">
        <v>0.503845133916733</v>
      </c>
      <c r="L417" s="26">
        <v>0.09021199819576003</v>
      </c>
      <c r="M417" s="26">
        <v>0.18777383684539956</v>
      </c>
      <c r="N417" s="26">
        <v>0.14135852987128933</v>
      </c>
      <c r="O417" s="26">
        <v>0.3626279863481229</v>
      </c>
      <c r="P417" s="26">
        <v>0.3210147196993423</v>
      </c>
      <c r="Q417" s="26">
        <v>0.1620745542949757</v>
      </c>
      <c r="R417" s="26">
        <v>0.20477815699658702</v>
      </c>
      <c r="S417" s="26">
        <v>0.48925388782107293</v>
      </c>
      <c r="T417" s="26">
        <v>0.24064171122994654</v>
      </c>
      <c r="U417" s="26">
        <v>0.16974169741697415</v>
      </c>
      <c r="V417" s="26">
        <v>0.2880658436213992</v>
      </c>
      <c r="W417" s="26">
        <v>0.08081461128171974</v>
      </c>
      <c r="X417" s="26">
        <v>0.29739776951672864</v>
      </c>
      <c r="Y417" s="26">
        <v>0.24769719018499886</v>
      </c>
      <c r="Z417" s="26">
        <v>0.20870602265951102</v>
      </c>
      <c r="AA417" s="26">
        <v>0.24145476495887724</v>
      </c>
      <c r="AB417" s="26">
        <v>0.08724311748739821</v>
      </c>
      <c r="AC417" s="26">
        <v>0.1251564455569462</v>
      </c>
      <c r="AD417" s="26">
        <v>0.22816328555131196</v>
      </c>
      <c r="AE417" s="26">
        <v>0.14725441763252897</v>
      </c>
      <c r="AF417" s="26">
        <v>0</v>
      </c>
      <c r="AG417" s="26">
        <v>0</v>
      </c>
      <c r="AH417" s="26">
        <v>0</v>
      </c>
      <c r="AI417" s="26">
        <v>0</v>
      </c>
      <c r="AJ417" s="26">
        <v>0</v>
      </c>
      <c r="AK417" s="26">
        <v>0</v>
      </c>
      <c r="AL417" s="26">
        <v>0</v>
      </c>
      <c r="AM417" s="26">
        <v>0</v>
      </c>
      <c r="AN417" s="26">
        <v>0</v>
      </c>
      <c r="AO417" s="26">
        <v>0</v>
      </c>
      <c r="AP417" s="26">
        <v>3.5793357933579335</v>
      </c>
      <c r="AQ417" s="26">
        <v>0</v>
      </c>
      <c r="AR417" s="27">
        <v>0</v>
      </c>
    </row>
    <row r="418" spans="1:44" ht="33.75" customHeight="1">
      <c r="A418" s="29" t="s">
        <v>1335</v>
      </c>
      <c r="B418" s="30" t="s">
        <v>1336</v>
      </c>
      <c r="C418" s="31" t="s">
        <v>1337</v>
      </c>
      <c r="D418" s="26">
        <v>0.007471421811570743</v>
      </c>
      <c r="E418" s="26">
        <v>0</v>
      </c>
      <c r="F418" s="26">
        <v>0.0041206527113894845</v>
      </c>
      <c r="G418" s="26">
        <v>0</v>
      </c>
      <c r="H418" s="26">
        <v>0.010215548064153642</v>
      </c>
      <c r="I418" s="26">
        <v>0</v>
      </c>
      <c r="J418" s="26">
        <v>0</v>
      </c>
      <c r="K418" s="26">
        <v>0.026518164942985947</v>
      </c>
      <c r="L418" s="26">
        <v>0.04510599909788002</v>
      </c>
      <c r="M418" s="26">
        <v>0</v>
      </c>
      <c r="N418" s="26">
        <v>0</v>
      </c>
      <c r="O418" s="26">
        <v>0.007110352673492605</v>
      </c>
      <c r="P418" s="26">
        <v>0</v>
      </c>
      <c r="Q418" s="26">
        <v>0</v>
      </c>
      <c r="R418" s="26">
        <v>0</v>
      </c>
      <c r="S418" s="26">
        <v>0</v>
      </c>
      <c r="T418" s="26">
        <v>0</v>
      </c>
      <c r="U418" s="26">
        <v>0.0959409594095941</v>
      </c>
      <c r="V418" s="26">
        <v>0.0102880658436214</v>
      </c>
      <c r="W418" s="26">
        <v>0</v>
      </c>
      <c r="X418" s="26">
        <v>0</v>
      </c>
      <c r="Y418" s="26">
        <v>0.02322161157984364</v>
      </c>
      <c r="Z418" s="26">
        <v>0</v>
      </c>
      <c r="AA418" s="26">
        <v>0</v>
      </c>
      <c r="AB418" s="26">
        <v>0</v>
      </c>
      <c r="AC418" s="26">
        <v>0.028882256666987578</v>
      </c>
      <c r="AD418" s="26">
        <v>0.00992014285005704</v>
      </c>
      <c r="AE418" s="26">
        <v>0.004750142504275128</v>
      </c>
      <c r="AF418" s="26">
        <v>0</v>
      </c>
      <c r="AG418" s="26">
        <v>0</v>
      </c>
      <c r="AH418" s="26">
        <v>0</v>
      </c>
      <c r="AI418" s="26">
        <v>0</v>
      </c>
      <c r="AJ418" s="26">
        <v>0</v>
      </c>
      <c r="AK418" s="26">
        <v>0</v>
      </c>
      <c r="AL418" s="26">
        <v>0</v>
      </c>
      <c r="AM418" s="26">
        <v>0</v>
      </c>
      <c r="AN418" s="26">
        <v>0</v>
      </c>
      <c r="AO418" s="26">
        <v>0</v>
      </c>
      <c r="AP418" s="26">
        <v>0.07380073800738007</v>
      </c>
      <c r="AQ418" s="26">
        <v>0</v>
      </c>
      <c r="AR418" s="27">
        <v>0</v>
      </c>
    </row>
    <row r="419" spans="1:44" ht="33.75" customHeight="1">
      <c r="A419" s="29" t="s">
        <v>1338</v>
      </c>
      <c r="B419" s="30" t="s">
        <v>1339</v>
      </c>
      <c r="C419" s="31" t="s">
        <v>1340</v>
      </c>
      <c r="D419" s="26">
        <v>0.5578661619306153</v>
      </c>
      <c r="E419" s="26">
        <v>1.6010997452795859</v>
      </c>
      <c r="F419" s="26">
        <v>0.05356848524806329</v>
      </c>
      <c r="G419" s="26">
        <v>0</v>
      </c>
      <c r="H419" s="26">
        <v>0.3166819899887629</v>
      </c>
      <c r="I419" s="26">
        <v>0</v>
      </c>
      <c r="J419" s="26">
        <v>0.6861623917660513</v>
      </c>
      <c r="K419" s="26">
        <v>0.07955449482895784</v>
      </c>
      <c r="L419" s="26">
        <v>0</v>
      </c>
      <c r="M419" s="26">
        <v>0.020863759649488837</v>
      </c>
      <c r="N419" s="26">
        <v>0.044639535748828216</v>
      </c>
      <c r="O419" s="26">
        <v>0.07821387940841866</v>
      </c>
      <c r="P419" s="26">
        <v>0.2896962104603821</v>
      </c>
      <c r="Q419" s="26">
        <v>0.08103727714748785</v>
      </c>
      <c r="R419" s="26">
        <v>0.11604095563139932</v>
      </c>
      <c r="S419" s="26">
        <v>0.06989341254586755</v>
      </c>
      <c r="T419" s="26">
        <v>0.026737967914438502</v>
      </c>
      <c r="U419" s="26">
        <v>0.15498154981549817</v>
      </c>
      <c r="V419" s="26">
        <v>0.1286008230452675</v>
      </c>
      <c r="W419" s="26">
        <v>0.03232584451268789</v>
      </c>
      <c r="X419" s="26">
        <v>0.3159851301115242</v>
      </c>
      <c r="Y419" s="26">
        <v>0.04644322315968728</v>
      </c>
      <c r="Z419" s="26">
        <v>0.069568674219837</v>
      </c>
      <c r="AA419" s="26">
        <v>0.07545461404964914</v>
      </c>
      <c r="AB419" s="26">
        <v>0.04846839860411012</v>
      </c>
      <c r="AC419" s="26">
        <v>0.028882256666987578</v>
      </c>
      <c r="AD419" s="26">
        <v>0.23312335697634046</v>
      </c>
      <c r="AE419" s="26">
        <v>0.04750142504275128</v>
      </c>
      <c r="AF419" s="26">
        <v>0.13850415512465375</v>
      </c>
      <c r="AG419" s="26">
        <v>0</v>
      </c>
      <c r="AH419" s="26">
        <v>0</v>
      </c>
      <c r="AI419" s="26">
        <v>0</v>
      </c>
      <c r="AJ419" s="26">
        <v>0</v>
      </c>
      <c r="AK419" s="26">
        <v>0</v>
      </c>
      <c r="AL419" s="26">
        <v>0</v>
      </c>
      <c r="AM419" s="26">
        <v>0</v>
      </c>
      <c r="AN419" s="26">
        <v>0</v>
      </c>
      <c r="AO419" s="26">
        <v>0</v>
      </c>
      <c r="AP419" s="26">
        <v>4.981549815498155</v>
      </c>
      <c r="AQ419" s="26">
        <v>0</v>
      </c>
      <c r="AR419" s="27">
        <v>0</v>
      </c>
    </row>
    <row r="420" spans="1:44" ht="33.75" customHeight="1">
      <c r="A420" s="29" t="s">
        <v>1341</v>
      </c>
      <c r="B420" s="30" t="s">
        <v>1342</v>
      </c>
      <c r="C420" s="31" t="s">
        <v>1343</v>
      </c>
      <c r="D420" s="26">
        <v>0</v>
      </c>
      <c r="E420" s="26">
        <v>0.002021590587474225</v>
      </c>
      <c r="F420" s="26">
        <v>0.0041206527113894845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  <c r="V420" s="26">
        <v>0</v>
      </c>
      <c r="W420" s="26">
        <v>0</v>
      </c>
      <c r="X420" s="26">
        <v>0</v>
      </c>
      <c r="Y420" s="26">
        <v>0</v>
      </c>
      <c r="Z420" s="26">
        <v>0</v>
      </c>
      <c r="AA420" s="26">
        <v>0</v>
      </c>
      <c r="AB420" s="26">
        <v>0</v>
      </c>
      <c r="AC420" s="26">
        <v>0</v>
      </c>
      <c r="AD420" s="26">
        <v>0</v>
      </c>
      <c r="AE420" s="26">
        <v>0</v>
      </c>
      <c r="AF420" s="26">
        <v>0</v>
      </c>
      <c r="AG420" s="26">
        <v>0</v>
      </c>
      <c r="AH420" s="26">
        <v>0</v>
      </c>
      <c r="AI420" s="26">
        <v>0</v>
      </c>
      <c r="AJ420" s="26">
        <v>0</v>
      </c>
      <c r="AK420" s="26">
        <v>0</v>
      </c>
      <c r="AL420" s="26">
        <v>0</v>
      </c>
      <c r="AM420" s="26">
        <v>0</v>
      </c>
      <c r="AN420" s="26">
        <v>0</v>
      </c>
      <c r="AO420" s="26">
        <v>0</v>
      </c>
      <c r="AP420" s="26">
        <v>0</v>
      </c>
      <c r="AQ420" s="26">
        <v>0</v>
      </c>
      <c r="AR420" s="27">
        <v>0</v>
      </c>
    </row>
    <row r="421" spans="1:44" ht="33.75" customHeight="1">
      <c r="A421" s="29" t="s">
        <v>1344</v>
      </c>
      <c r="B421" s="30" t="s">
        <v>1345</v>
      </c>
      <c r="C421" s="31" t="s">
        <v>1346</v>
      </c>
      <c r="D421" s="26">
        <v>0</v>
      </c>
      <c r="E421" s="26">
        <v>0.010107952937371123</v>
      </c>
      <c r="F421" s="26">
        <v>0.028844568979726388</v>
      </c>
      <c r="G421" s="26">
        <v>0.13258691809074838</v>
      </c>
      <c r="H421" s="26">
        <v>0</v>
      </c>
      <c r="I421" s="26">
        <v>0</v>
      </c>
      <c r="J421" s="26">
        <v>0</v>
      </c>
      <c r="K421" s="26">
        <v>0</v>
      </c>
      <c r="L421" s="26">
        <v>0.09021199819576003</v>
      </c>
      <c r="M421" s="26">
        <v>0</v>
      </c>
      <c r="N421" s="26">
        <v>0.18599806562011753</v>
      </c>
      <c r="O421" s="26">
        <v>0.06399317406143344</v>
      </c>
      <c r="P421" s="26">
        <v>0.015659254619480114</v>
      </c>
      <c r="Q421" s="26">
        <v>0.022101075585678503</v>
      </c>
      <c r="R421" s="26">
        <v>0.12286689419795221</v>
      </c>
      <c r="S421" s="26">
        <v>0</v>
      </c>
      <c r="T421" s="26">
        <v>0.026737967914438502</v>
      </c>
      <c r="U421" s="26">
        <v>0</v>
      </c>
      <c r="V421" s="26">
        <v>0</v>
      </c>
      <c r="W421" s="26">
        <v>0.008081461128171973</v>
      </c>
      <c r="X421" s="26">
        <v>0.013940520446096654</v>
      </c>
      <c r="Y421" s="26">
        <v>0.007740537193281214</v>
      </c>
      <c r="Z421" s="26">
        <v>0</v>
      </c>
      <c r="AA421" s="26">
        <v>0.007545461404964914</v>
      </c>
      <c r="AB421" s="26">
        <v>0.009693679720822024</v>
      </c>
      <c r="AC421" s="26">
        <v>0.01925483777799172</v>
      </c>
      <c r="AD421" s="26">
        <v>0.014880214275085561</v>
      </c>
      <c r="AE421" s="26">
        <v>0.004750142504275128</v>
      </c>
      <c r="AF421" s="26">
        <v>0</v>
      </c>
      <c r="AG421" s="26">
        <v>0</v>
      </c>
      <c r="AH421" s="26">
        <v>0</v>
      </c>
      <c r="AI421" s="26">
        <v>0</v>
      </c>
      <c r="AJ421" s="26">
        <v>0</v>
      </c>
      <c r="AK421" s="26">
        <v>0</v>
      </c>
      <c r="AL421" s="26">
        <v>0</v>
      </c>
      <c r="AM421" s="26">
        <v>0</v>
      </c>
      <c r="AN421" s="26">
        <v>0</v>
      </c>
      <c r="AO421" s="26">
        <v>0</v>
      </c>
      <c r="AP421" s="26">
        <v>0</v>
      </c>
      <c r="AQ421" s="26">
        <v>0</v>
      </c>
      <c r="AR421" s="27">
        <v>0</v>
      </c>
    </row>
    <row r="422" spans="1:44" ht="33.75" customHeight="1">
      <c r="A422" s="29" t="s">
        <v>1347</v>
      </c>
      <c r="B422" s="30" t="s">
        <v>1348</v>
      </c>
      <c r="C422" s="31" t="s">
        <v>1349</v>
      </c>
      <c r="D422" s="26">
        <v>0</v>
      </c>
      <c r="E422" s="26">
        <v>0.11725225407350504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  <c r="Z422" s="26">
        <v>0</v>
      </c>
      <c r="AA422" s="26">
        <v>0</v>
      </c>
      <c r="AB422" s="26">
        <v>0</v>
      </c>
      <c r="AC422" s="26">
        <v>0</v>
      </c>
      <c r="AD422" s="26">
        <v>0</v>
      </c>
      <c r="AE422" s="26">
        <v>0</v>
      </c>
      <c r="AF422" s="26">
        <v>0</v>
      </c>
      <c r="AG422" s="26">
        <v>0</v>
      </c>
      <c r="AH422" s="26">
        <v>0</v>
      </c>
      <c r="AI422" s="26">
        <v>0</v>
      </c>
      <c r="AJ422" s="26">
        <v>0</v>
      </c>
      <c r="AK422" s="26">
        <v>0</v>
      </c>
      <c r="AL422" s="26">
        <v>0</v>
      </c>
      <c r="AM422" s="26">
        <v>0</v>
      </c>
      <c r="AN422" s="26">
        <v>0</v>
      </c>
      <c r="AO422" s="26">
        <v>0</v>
      </c>
      <c r="AP422" s="26">
        <v>0</v>
      </c>
      <c r="AQ422" s="26">
        <v>0</v>
      </c>
      <c r="AR422" s="27">
        <v>0</v>
      </c>
    </row>
    <row r="423" spans="1:44" ht="33.75" customHeight="1">
      <c r="A423" s="29" t="s">
        <v>1350</v>
      </c>
      <c r="B423" s="30" t="s">
        <v>1351</v>
      </c>
      <c r="C423" s="31" t="s">
        <v>1352</v>
      </c>
      <c r="D423" s="26">
        <v>0.0049809478743804945</v>
      </c>
      <c r="E423" s="26">
        <v>0.04447499292443294</v>
      </c>
      <c r="F423" s="26">
        <v>0.02060326355694742</v>
      </c>
      <c r="G423" s="26">
        <v>0</v>
      </c>
      <c r="H423" s="26">
        <v>0</v>
      </c>
      <c r="I423" s="26">
        <v>0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0</v>
      </c>
      <c r="T423" s="26">
        <v>0</v>
      </c>
      <c r="U423" s="26">
        <v>0</v>
      </c>
      <c r="V423" s="26">
        <v>0</v>
      </c>
      <c r="W423" s="26">
        <v>0</v>
      </c>
      <c r="X423" s="26">
        <v>0</v>
      </c>
      <c r="Y423" s="26">
        <v>0</v>
      </c>
      <c r="Z423" s="26">
        <v>0</v>
      </c>
      <c r="AA423" s="26">
        <v>0</v>
      </c>
      <c r="AB423" s="26">
        <v>0</v>
      </c>
      <c r="AC423" s="26">
        <v>0.00962741888899586</v>
      </c>
      <c r="AD423" s="26">
        <v>0.0248003571251426</v>
      </c>
      <c r="AE423" s="26">
        <v>0.004750142504275128</v>
      </c>
      <c r="AF423" s="26">
        <v>0</v>
      </c>
      <c r="AG423" s="26">
        <v>0</v>
      </c>
      <c r="AH423" s="26">
        <v>0</v>
      </c>
      <c r="AI423" s="26">
        <v>0</v>
      </c>
      <c r="AJ423" s="26">
        <v>0</v>
      </c>
      <c r="AK423" s="26">
        <v>0</v>
      </c>
      <c r="AL423" s="26">
        <v>0</v>
      </c>
      <c r="AM423" s="26">
        <v>0</v>
      </c>
      <c r="AN423" s="26">
        <v>0</v>
      </c>
      <c r="AO423" s="26">
        <v>0</v>
      </c>
      <c r="AP423" s="26">
        <v>0</v>
      </c>
      <c r="AQ423" s="26">
        <v>0</v>
      </c>
      <c r="AR423" s="27">
        <v>0</v>
      </c>
    </row>
    <row r="424" spans="1:44" ht="33.75" customHeight="1">
      <c r="A424" s="29" t="s">
        <v>1353</v>
      </c>
      <c r="B424" s="30" t="s">
        <v>1354</v>
      </c>
      <c r="C424" s="31" t="s">
        <v>1355</v>
      </c>
      <c r="D424" s="26">
        <v>0</v>
      </c>
      <c r="E424" s="26">
        <v>0.024259087049690698</v>
      </c>
      <c r="F424" s="26">
        <v>0.0041206527113894845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  <c r="V424" s="26">
        <v>0</v>
      </c>
      <c r="W424" s="26">
        <v>0</v>
      </c>
      <c r="X424" s="26">
        <v>0</v>
      </c>
      <c r="Y424" s="26">
        <v>0</v>
      </c>
      <c r="Z424" s="26">
        <v>0</v>
      </c>
      <c r="AA424" s="26">
        <v>0</v>
      </c>
      <c r="AB424" s="26">
        <v>0</v>
      </c>
      <c r="AC424" s="26">
        <v>0</v>
      </c>
      <c r="AD424" s="26">
        <v>0</v>
      </c>
      <c r="AE424" s="26">
        <v>0</v>
      </c>
      <c r="AF424" s="26">
        <v>0</v>
      </c>
      <c r="AG424" s="26">
        <v>0</v>
      </c>
      <c r="AH424" s="26">
        <v>0</v>
      </c>
      <c r="AI424" s="26">
        <v>0</v>
      </c>
      <c r="AJ424" s="26">
        <v>0</v>
      </c>
      <c r="AK424" s="26">
        <v>0</v>
      </c>
      <c r="AL424" s="26">
        <v>0</v>
      </c>
      <c r="AM424" s="26">
        <v>0</v>
      </c>
      <c r="AN424" s="26">
        <v>0</v>
      </c>
      <c r="AO424" s="26">
        <v>0</v>
      </c>
      <c r="AP424" s="26">
        <v>0</v>
      </c>
      <c r="AQ424" s="26">
        <v>0</v>
      </c>
      <c r="AR424" s="27">
        <v>0</v>
      </c>
    </row>
    <row r="425" spans="1:44" ht="33.75" customHeight="1">
      <c r="A425" s="29" t="s">
        <v>1356</v>
      </c>
      <c r="B425" s="30" t="s">
        <v>1357</v>
      </c>
      <c r="C425" s="31" t="s">
        <v>1358</v>
      </c>
      <c r="D425" s="26">
        <v>0.01743331756033173</v>
      </c>
      <c r="E425" s="26">
        <v>1.2028463995471637</v>
      </c>
      <c r="F425" s="26">
        <v>0.08653370693917917</v>
      </c>
      <c r="G425" s="26">
        <v>0.1694166175604007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0.007439922624804702</v>
      </c>
      <c r="O425" s="26">
        <v>0.02844141069397042</v>
      </c>
      <c r="P425" s="26">
        <v>0.007829627309740057</v>
      </c>
      <c r="Q425" s="26">
        <v>0</v>
      </c>
      <c r="R425" s="26">
        <v>0</v>
      </c>
      <c r="S425" s="26">
        <v>0</v>
      </c>
      <c r="T425" s="26">
        <v>0</v>
      </c>
      <c r="U425" s="26">
        <v>0.007380073800738008</v>
      </c>
      <c r="V425" s="26">
        <v>0.0257201646090535</v>
      </c>
      <c r="W425" s="26">
        <v>0</v>
      </c>
      <c r="X425" s="26">
        <v>0.31133828996282525</v>
      </c>
      <c r="Y425" s="26">
        <v>0.061924297546249715</v>
      </c>
      <c r="Z425" s="26">
        <v>0.0347843371099185</v>
      </c>
      <c r="AA425" s="26">
        <v>0</v>
      </c>
      <c r="AB425" s="26">
        <v>0</v>
      </c>
      <c r="AC425" s="26">
        <v>0</v>
      </c>
      <c r="AD425" s="26">
        <v>0.01984028570011408</v>
      </c>
      <c r="AE425" s="26">
        <v>0.6270188105643169</v>
      </c>
      <c r="AF425" s="26">
        <v>0</v>
      </c>
      <c r="AG425" s="26">
        <v>0</v>
      </c>
      <c r="AH425" s="26">
        <v>0</v>
      </c>
      <c r="AI425" s="26">
        <v>0</v>
      </c>
      <c r="AJ425" s="26">
        <v>0</v>
      </c>
      <c r="AK425" s="26">
        <v>0</v>
      </c>
      <c r="AL425" s="26">
        <v>0</v>
      </c>
      <c r="AM425" s="26">
        <v>0</v>
      </c>
      <c r="AN425" s="26">
        <v>0</v>
      </c>
      <c r="AO425" s="26">
        <v>0</v>
      </c>
      <c r="AP425" s="26">
        <v>0</v>
      </c>
      <c r="AQ425" s="26">
        <v>0</v>
      </c>
      <c r="AR425" s="27">
        <v>0</v>
      </c>
    </row>
    <row r="426" spans="1:44" ht="33.75" customHeight="1">
      <c r="A426" s="29" t="s">
        <v>1359</v>
      </c>
      <c r="B426" s="30" t="s">
        <v>1360</v>
      </c>
      <c r="C426" s="31" t="s">
        <v>1361</v>
      </c>
      <c r="D426" s="26">
        <v>0.3536472990810151</v>
      </c>
      <c r="E426" s="26">
        <v>0.20418064933489669</v>
      </c>
      <c r="F426" s="26">
        <v>0.19367067743530575</v>
      </c>
      <c r="G426" s="26">
        <v>0.26517383618149676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0</v>
      </c>
      <c r="N426" s="26">
        <v>0.09671899412246113</v>
      </c>
      <c r="O426" s="26">
        <v>0.09954493742889646</v>
      </c>
      <c r="P426" s="26">
        <v>0.3288443470090824</v>
      </c>
      <c r="Q426" s="26">
        <v>0.10313835273316635</v>
      </c>
      <c r="R426" s="26">
        <v>0.12286689419795221</v>
      </c>
      <c r="S426" s="26">
        <v>0</v>
      </c>
      <c r="T426" s="26">
        <v>0</v>
      </c>
      <c r="U426" s="26">
        <v>0.16236162361623616</v>
      </c>
      <c r="V426" s="26">
        <v>0.2983539094650206</v>
      </c>
      <c r="W426" s="26">
        <v>0</v>
      </c>
      <c r="X426" s="26">
        <v>0.032527881040892194</v>
      </c>
      <c r="Y426" s="26">
        <v>0.14707020667234305</v>
      </c>
      <c r="Z426" s="26">
        <v>0.2633671238322401</v>
      </c>
      <c r="AA426" s="26">
        <v>0.007545461404964914</v>
      </c>
      <c r="AB426" s="26">
        <v>0.02908103916246607</v>
      </c>
      <c r="AC426" s="26">
        <v>0</v>
      </c>
      <c r="AD426" s="26">
        <v>0.5307276424780517</v>
      </c>
      <c r="AE426" s="26">
        <v>0.04750142504275128</v>
      </c>
      <c r="AF426" s="26">
        <v>0</v>
      </c>
      <c r="AG426" s="26">
        <v>0</v>
      </c>
      <c r="AH426" s="26">
        <v>0</v>
      </c>
      <c r="AI426" s="26">
        <v>0</v>
      </c>
      <c r="AJ426" s="26">
        <v>0</v>
      </c>
      <c r="AK426" s="26">
        <v>0</v>
      </c>
      <c r="AL426" s="26">
        <v>0</v>
      </c>
      <c r="AM426" s="26">
        <v>0</v>
      </c>
      <c r="AN426" s="26">
        <v>0</v>
      </c>
      <c r="AO426" s="26">
        <v>0</v>
      </c>
      <c r="AP426" s="26">
        <v>0</v>
      </c>
      <c r="AQ426" s="26">
        <v>0</v>
      </c>
      <c r="AR426" s="27">
        <v>0</v>
      </c>
    </row>
    <row r="427" spans="1:44" ht="33.75" customHeight="1">
      <c r="A427" s="29" t="s">
        <v>1362</v>
      </c>
      <c r="B427" s="30" t="s">
        <v>1363</v>
      </c>
      <c r="C427" s="31" t="s">
        <v>1364</v>
      </c>
      <c r="D427" s="26">
        <v>0.0049809478743804945</v>
      </c>
      <c r="E427" s="26">
        <v>0</v>
      </c>
      <c r="F427" s="26">
        <v>0.008241305422778969</v>
      </c>
      <c r="G427" s="26">
        <v>0</v>
      </c>
      <c r="H427" s="26">
        <v>0</v>
      </c>
      <c r="I427" s="26">
        <v>0</v>
      </c>
      <c r="J427" s="26">
        <v>0</v>
      </c>
      <c r="K427" s="26">
        <v>0.13259082471492972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6">
        <v>0.007380073800738008</v>
      </c>
      <c r="V427" s="26">
        <v>0.0051440329218107</v>
      </c>
      <c r="W427" s="26">
        <v>0</v>
      </c>
      <c r="X427" s="26">
        <v>0.00929368029739777</v>
      </c>
      <c r="Y427" s="26">
        <v>0</v>
      </c>
      <c r="Z427" s="26">
        <v>0</v>
      </c>
      <c r="AA427" s="26">
        <v>0</v>
      </c>
      <c r="AB427" s="26">
        <v>0</v>
      </c>
      <c r="AC427" s="26">
        <v>0.00962741888899586</v>
      </c>
      <c r="AD427" s="26">
        <v>0</v>
      </c>
      <c r="AE427" s="26">
        <v>0</v>
      </c>
      <c r="AF427" s="26">
        <v>0</v>
      </c>
      <c r="AG427" s="26">
        <v>0</v>
      </c>
      <c r="AH427" s="26">
        <v>0</v>
      </c>
      <c r="AI427" s="26">
        <v>0</v>
      </c>
      <c r="AJ427" s="26">
        <v>0</v>
      </c>
      <c r="AK427" s="26">
        <v>0</v>
      </c>
      <c r="AL427" s="26">
        <v>0</v>
      </c>
      <c r="AM427" s="26">
        <v>0</v>
      </c>
      <c r="AN427" s="26">
        <v>0</v>
      </c>
      <c r="AO427" s="26">
        <v>0</v>
      </c>
      <c r="AP427" s="26">
        <v>0</v>
      </c>
      <c r="AQ427" s="26">
        <v>0</v>
      </c>
      <c r="AR427" s="27">
        <v>0</v>
      </c>
    </row>
    <row r="428" spans="1:44" ht="33.75" customHeight="1">
      <c r="A428" s="29" t="s">
        <v>1365</v>
      </c>
      <c r="B428" s="30" t="s">
        <v>1366</v>
      </c>
      <c r="C428" s="31" t="s">
        <v>1367</v>
      </c>
      <c r="D428" s="26">
        <v>0</v>
      </c>
      <c r="E428" s="26">
        <v>0</v>
      </c>
      <c r="F428" s="26">
        <v>0</v>
      </c>
      <c r="G428" s="26">
        <v>0.03682969946965233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0.008081461128171973</v>
      </c>
      <c r="X428" s="26">
        <v>0</v>
      </c>
      <c r="Y428" s="26">
        <v>0</v>
      </c>
      <c r="Z428" s="26">
        <v>0</v>
      </c>
      <c r="AA428" s="26">
        <v>0</v>
      </c>
      <c r="AB428" s="26">
        <v>0</v>
      </c>
      <c r="AC428" s="26">
        <v>0</v>
      </c>
      <c r="AD428" s="26">
        <v>0</v>
      </c>
      <c r="AE428" s="26">
        <v>0.009500285008550257</v>
      </c>
      <c r="AF428" s="26">
        <v>0</v>
      </c>
      <c r="AG428" s="26">
        <v>0</v>
      </c>
      <c r="AH428" s="26">
        <v>0</v>
      </c>
      <c r="AI428" s="26">
        <v>0</v>
      </c>
      <c r="AJ428" s="26">
        <v>0</v>
      </c>
      <c r="AK428" s="26">
        <v>0</v>
      </c>
      <c r="AL428" s="26">
        <v>0</v>
      </c>
      <c r="AM428" s="26">
        <v>0</v>
      </c>
      <c r="AN428" s="26">
        <v>0</v>
      </c>
      <c r="AO428" s="26">
        <v>0</v>
      </c>
      <c r="AP428" s="26">
        <v>0</v>
      </c>
      <c r="AQ428" s="26">
        <v>0</v>
      </c>
      <c r="AR428" s="27">
        <v>0</v>
      </c>
    </row>
    <row r="429" spans="1:44" ht="33.75" customHeight="1">
      <c r="A429" s="29" t="s">
        <v>1368</v>
      </c>
      <c r="B429" s="30" t="s">
        <v>1369</v>
      </c>
      <c r="C429" s="31" t="s">
        <v>1370</v>
      </c>
      <c r="D429" s="26">
        <v>0.012452369685951236</v>
      </c>
      <c r="E429" s="26">
        <v>0.060647717624226744</v>
      </c>
      <c r="F429" s="26">
        <v>0.012361958134168453</v>
      </c>
      <c r="G429" s="26">
        <v>0.01473187978786093</v>
      </c>
      <c r="H429" s="26">
        <v>0.09193993257738277</v>
      </c>
      <c r="I429" s="26">
        <v>0</v>
      </c>
      <c r="J429" s="26">
        <v>0</v>
      </c>
      <c r="K429" s="26">
        <v>0.15910898965791567</v>
      </c>
      <c r="L429" s="26">
        <v>0</v>
      </c>
      <c r="M429" s="26">
        <v>0</v>
      </c>
      <c r="N429" s="26">
        <v>0.044639535748828216</v>
      </c>
      <c r="O429" s="26">
        <v>0.007110352673492605</v>
      </c>
      <c r="P429" s="26">
        <v>0.04697776385844034</v>
      </c>
      <c r="Q429" s="26">
        <v>0</v>
      </c>
      <c r="R429" s="26">
        <v>0.006825938566552901</v>
      </c>
      <c r="S429" s="26">
        <v>0.017473353136466887</v>
      </c>
      <c r="T429" s="26">
        <v>0</v>
      </c>
      <c r="U429" s="26">
        <v>0</v>
      </c>
      <c r="V429" s="26">
        <v>0.015432098765432098</v>
      </c>
      <c r="W429" s="26">
        <v>0.016162922256343946</v>
      </c>
      <c r="X429" s="26">
        <v>0.00929368029739777</v>
      </c>
      <c r="Y429" s="26">
        <v>0</v>
      </c>
      <c r="Z429" s="26">
        <v>0.01490757304710793</v>
      </c>
      <c r="AA429" s="26">
        <v>0.007545461404964914</v>
      </c>
      <c r="AB429" s="26">
        <v>0</v>
      </c>
      <c r="AC429" s="26">
        <v>0</v>
      </c>
      <c r="AD429" s="26">
        <v>0.0248003571251426</v>
      </c>
      <c r="AE429" s="26">
        <v>0.11400342010260307</v>
      </c>
      <c r="AF429" s="26">
        <v>0</v>
      </c>
      <c r="AG429" s="26">
        <v>0</v>
      </c>
      <c r="AH429" s="26">
        <v>0</v>
      </c>
      <c r="AI429" s="26">
        <v>0</v>
      </c>
      <c r="AJ429" s="26">
        <v>0</v>
      </c>
      <c r="AK429" s="26">
        <v>0</v>
      </c>
      <c r="AL429" s="26">
        <v>0</v>
      </c>
      <c r="AM429" s="26">
        <v>0</v>
      </c>
      <c r="AN429" s="26">
        <v>0</v>
      </c>
      <c r="AO429" s="26">
        <v>0</v>
      </c>
      <c r="AP429" s="26">
        <v>0</v>
      </c>
      <c r="AQ429" s="26">
        <v>0</v>
      </c>
      <c r="AR429" s="27">
        <v>0</v>
      </c>
    </row>
    <row r="430" spans="1:44" ht="33.75" customHeight="1">
      <c r="A430" s="29" t="s">
        <v>1371</v>
      </c>
      <c r="B430" s="30" t="s">
        <v>1372</v>
      </c>
      <c r="C430" s="31" t="s">
        <v>1373</v>
      </c>
      <c r="D430" s="26">
        <v>0.08965706173884891</v>
      </c>
      <c r="E430" s="26">
        <v>0.15768406582298952</v>
      </c>
      <c r="F430" s="26">
        <v>0.09477501236195814</v>
      </c>
      <c r="G430" s="26">
        <v>0.8544490276959339</v>
      </c>
      <c r="H430" s="26">
        <v>0.6129328838492185</v>
      </c>
      <c r="I430" s="26">
        <v>0</v>
      </c>
      <c r="J430" s="26">
        <v>0</v>
      </c>
      <c r="K430" s="26">
        <v>0.05303632988597189</v>
      </c>
      <c r="L430" s="26">
        <v>0.09021199819576003</v>
      </c>
      <c r="M430" s="26">
        <v>0.06259127894846651</v>
      </c>
      <c r="N430" s="26">
        <v>0.09671899412246113</v>
      </c>
      <c r="O430" s="26">
        <v>0.1422070534698521</v>
      </c>
      <c r="P430" s="26">
        <v>0.03914813654870028</v>
      </c>
      <c r="Q430" s="26">
        <v>0.1105053779283925</v>
      </c>
      <c r="R430" s="26">
        <v>0.08873720136518772</v>
      </c>
      <c r="S430" s="26">
        <v>0.10484011881880134</v>
      </c>
      <c r="T430" s="26">
        <v>0.026737967914438502</v>
      </c>
      <c r="U430" s="26">
        <v>0.23616236162361626</v>
      </c>
      <c r="V430" s="26">
        <v>0.1491769547325103</v>
      </c>
      <c r="W430" s="26">
        <v>0.10505899466623565</v>
      </c>
      <c r="X430" s="26">
        <v>0.14869888475836432</v>
      </c>
      <c r="Y430" s="26">
        <v>0.061924297546249715</v>
      </c>
      <c r="Z430" s="26">
        <v>0.13416815742397137</v>
      </c>
      <c r="AA430" s="26">
        <v>0.12827284388440352</v>
      </c>
      <c r="AB430" s="26">
        <v>0.09693679720822024</v>
      </c>
      <c r="AC430" s="26">
        <v>0.10590160777895447</v>
      </c>
      <c r="AD430" s="26">
        <v>0.0992014285005704</v>
      </c>
      <c r="AE430" s="26">
        <v>0.21375641269238077</v>
      </c>
      <c r="AF430" s="26">
        <v>0</v>
      </c>
      <c r="AG430" s="26">
        <v>0</v>
      </c>
      <c r="AH430" s="26">
        <v>0</v>
      </c>
      <c r="AI430" s="26">
        <v>0</v>
      </c>
      <c r="AJ430" s="26">
        <v>0</v>
      </c>
      <c r="AK430" s="26">
        <v>0</v>
      </c>
      <c r="AL430" s="26">
        <v>0</v>
      </c>
      <c r="AM430" s="26">
        <v>0</v>
      </c>
      <c r="AN430" s="26">
        <v>0</v>
      </c>
      <c r="AO430" s="26">
        <v>0</v>
      </c>
      <c r="AP430" s="26">
        <v>0</v>
      </c>
      <c r="AQ430" s="26">
        <v>0</v>
      </c>
      <c r="AR430" s="27">
        <v>0</v>
      </c>
    </row>
    <row r="431" spans="1:44" ht="33.75" customHeight="1">
      <c r="A431" s="29" t="s">
        <v>1374</v>
      </c>
      <c r="B431" s="30" t="s">
        <v>1375</v>
      </c>
      <c r="C431" s="31" t="s">
        <v>1376</v>
      </c>
      <c r="D431" s="26">
        <v>0.10709037929918064</v>
      </c>
      <c r="E431" s="26">
        <v>0.06266930821170097</v>
      </c>
      <c r="F431" s="26">
        <v>0.21015328828086371</v>
      </c>
      <c r="G431" s="26">
        <v>3.0274012964054213</v>
      </c>
      <c r="H431" s="26">
        <v>0.010215548064153642</v>
      </c>
      <c r="I431" s="26">
        <v>0</v>
      </c>
      <c r="J431" s="26">
        <v>0</v>
      </c>
      <c r="K431" s="26">
        <v>0.503845133916733</v>
      </c>
      <c r="L431" s="26">
        <v>0.13531799729364005</v>
      </c>
      <c r="M431" s="26">
        <v>0.14604631754642186</v>
      </c>
      <c r="N431" s="26">
        <v>0.029759690499218807</v>
      </c>
      <c r="O431" s="26">
        <v>0.05688282138794084</v>
      </c>
      <c r="P431" s="26">
        <v>0.08612590040714062</v>
      </c>
      <c r="Q431" s="26">
        <v>0.24311183144246357</v>
      </c>
      <c r="R431" s="26">
        <v>0.20477815699658702</v>
      </c>
      <c r="S431" s="26">
        <v>0.4543071815481391</v>
      </c>
      <c r="T431" s="26">
        <v>0.6149732620320856</v>
      </c>
      <c r="U431" s="26">
        <v>0.11808118081180813</v>
      </c>
      <c r="V431" s="26">
        <v>1.3786008230452675</v>
      </c>
      <c r="W431" s="26">
        <v>0.2424438338451592</v>
      </c>
      <c r="X431" s="26">
        <v>0.23234200743494424</v>
      </c>
      <c r="Y431" s="26">
        <v>0.1161080578992182</v>
      </c>
      <c r="Z431" s="26">
        <v>0.12422977539256609</v>
      </c>
      <c r="AA431" s="26">
        <v>0.1660001509092281</v>
      </c>
      <c r="AB431" s="26">
        <v>0.17448623497479643</v>
      </c>
      <c r="AC431" s="26">
        <v>0.17329354000192548</v>
      </c>
      <c r="AD431" s="26">
        <v>0.1736024998759982</v>
      </c>
      <c r="AE431" s="26">
        <v>0.16150484514535435</v>
      </c>
      <c r="AF431" s="26">
        <v>0.8310249307479225</v>
      </c>
      <c r="AG431" s="26">
        <v>0</v>
      </c>
      <c r="AH431" s="26">
        <v>0</v>
      </c>
      <c r="AI431" s="26">
        <v>0</v>
      </c>
      <c r="AJ431" s="26">
        <v>0</v>
      </c>
      <c r="AK431" s="26">
        <v>0</v>
      </c>
      <c r="AL431" s="26">
        <v>0</v>
      </c>
      <c r="AM431" s="26">
        <v>0</v>
      </c>
      <c r="AN431" s="26">
        <v>0</v>
      </c>
      <c r="AO431" s="26">
        <v>0</v>
      </c>
      <c r="AP431" s="26">
        <v>0</v>
      </c>
      <c r="AQ431" s="26">
        <v>0</v>
      </c>
      <c r="AR431" s="27">
        <v>0</v>
      </c>
    </row>
    <row r="432" spans="1:44" ht="33.75" customHeight="1">
      <c r="A432" s="29" t="s">
        <v>1377</v>
      </c>
      <c r="B432" s="30" t="s">
        <v>1378</v>
      </c>
      <c r="C432" s="31" t="s">
        <v>1379</v>
      </c>
      <c r="D432" s="26">
        <v>0.34119492939506385</v>
      </c>
      <c r="E432" s="26">
        <v>0.36388630574536046</v>
      </c>
      <c r="F432" s="26">
        <v>0.40382396571616946</v>
      </c>
      <c r="G432" s="26">
        <v>7.977312905126695</v>
      </c>
      <c r="H432" s="26">
        <v>0</v>
      </c>
      <c r="I432" s="26">
        <v>0</v>
      </c>
      <c r="J432" s="26">
        <v>0</v>
      </c>
      <c r="K432" s="26">
        <v>0.6099177936886768</v>
      </c>
      <c r="L432" s="26">
        <v>0.49616599007668016</v>
      </c>
      <c r="M432" s="26">
        <v>0.1043187982474442</v>
      </c>
      <c r="N432" s="26">
        <v>0.07439922624804701</v>
      </c>
      <c r="O432" s="26">
        <v>0.1493174061433447</v>
      </c>
      <c r="P432" s="26">
        <v>0.6420294393986846</v>
      </c>
      <c r="Q432" s="26">
        <v>0.8103727714748784</v>
      </c>
      <c r="R432" s="26">
        <v>0.31399317406143346</v>
      </c>
      <c r="S432" s="26">
        <v>0.40188712213873845</v>
      </c>
      <c r="T432" s="26">
        <v>1.1764705882352942</v>
      </c>
      <c r="U432" s="26">
        <v>0.3542435424354244</v>
      </c>
      <c r="V432" s="26">
        <v>0.977366255144033</v>
      </c>
      <c r="W432" s="26">
        <v>0.12930337805075157</v>
      </c>
      <c r="X432" s="26">
        <v>0.9386617100371747</v>
      </c>
      <c r="Y432" s="26">
        <v>0.16255128105890548</v>
      </c>
      <c r="Z432" s="26">
        <v>0.33790498906777977</v>
      </c>
      <c r="AA432" s="26">
        <v>0.701727910661737</v>
      </c>
      <c r="AB432" s="26">
        <v>0.397440868553703</v>
      </c>
      <c r="AC432" s="26">
        <v>0.2888225666698758</v>
      </c>
      <c r="AD432" s="26">
        <v>0.4662467139526809</v>
      </c>
      <c r="AE432" s="26">
        <v>0.20425612768383053</v>
      </c>
      <c r="AF432" s="26">
        <v>0.41551246537396125</v>
      </c>
      <c r="AG432" s="26">
        <v>0.14326647564469913</v>
      </c>
      <c r="AH432" s="26">
        <v>0</v>
      </c>
      <c r="AI432" s="26">
        <v>0</v>
      </c>
      <c r="AJ432" s="26">
        <v>0</v>
      </c>
      <c r="AK432" s="26">
        <v>0</v>
      </c>
      <c r="AL432" s="26">
        <v>0</v>
      </c>
      <c r="AM432" s="26">
        <v>0</v>
      </c>
      <c r="AN432" s="26">
        <v>0</v>
      </c>
      <c r="AO432" s="26">
        <v>0</v>
      </c>
      <c r="AP432" s="26">
        <v>0</v>
      </c>
      <c r="AQ432" s="26">
        <v>0</v>
      </c>
      <c r="AR432" s="27">
        <v>0</v>
      </c>
    </row>
    <row r="433" spans="1:44" ht="33.75" customHeight="1">
      <c r="A433" s="29" t="s">
        <v>1380</v>
      </c>
      <c r="B433" s="30" t="s">
        <v>1381</v>
      </c>
      <c r="C433" s="31" t="s">
        <v>1382</v>
      </c>
      <c r="D433" s="26">
        <v>0.02988568724628297</v>
      </c>
      <c r="E433" s="26">
        <v>0.15364088464804107</v>
      </c>
      <c r="F433" s="26">
        <v>0</v>
      </c>
      <c r="G433" s="26">
        <v>0</v>
      </c>
      <c r="H433" s="26">
        <v>1.276943508019205</v>
      </c>
      <c r="I433" s="26">
        <v>0</v>
      </c>
      <c r="J433" s="26">
        <v>0</v>
      </c>
      <c r="K433" s="26">
        <v>0.13259082471492972</v>
      </c>
      <c r="L433" s="26">
        <v>0.04510599909788002</v>
      </c>
      <c r="M433" s="26">
        <v>0.041727519298977674</v>
      </c>
      <c r="N433" s="26">
        <v>0.007439922624804702</v>
      </c>
      <c r="O433" s="26">
        <v>0.12798634812286688</v>
      </c>
      <c r="P433" s="26">
        <v>0.04697776385844034</v>
      </c>
      <c r="Q433" s="26">
        <v>0</v>
      </c>
      <c r="R433" s="26">
        <v>0.013651877133105802</v>
      </c>
      <c r="S433" s="26">
        <v>0.17473353136466888</v>
      </c>
      <c r="T433" s="26">
        <v>0.053475935828877004</v>
      </c>
      <c r="U433" s="26">
        <v>0.03690036900369004</v>
      </c>
      <c r="V433" s="26">
        <v>0</v>
      </c>
      <c r="W433" s="26">
        <v>0.016162922256343946</v>
      </c>
      <c r="X433" s="26">
        <v>0.041821561338289966</v>
      </c>
      <c r="Y433" s="26">
        <v>0.015481074386562429</v>
      </c>
      <c r="Z433" s="26">
        <v>0.03975352812562115</v>
      </c>
      <c r="AA433" s="26">
        <v>0.007545461404964914</v>
      </c>
      <c r="AB433" s="26">
        <v>0.02908103916246607</v>
      </c>
      <c r="AC433" s="26">
        <v>0</v>
      </c>
      <c r="AD433" s="26">
        <v>0.06944099995039928</v>
      </c>
      <c r="AE433" s="26">
        <v>0.028500855025650768</v>
      </c>
      <c r="AF433" s="26">
        <v>0</v>
      </c>
      <c r="AG433" s="26">
        <v>0</v>
      </c>
      <c r="AH433" s="26">
        <v>0</v>
      </c>
      <c r="AI433" s="26">
        <v>0</v>
      </c>
      <c r="AJ433" s="26">
        <v>0</v>
      </c>
      <c r="AK433" s="26">
        <v>0</v>
      </c>
      <c r="AL433" s="26">
        <v>0</v>
      </c>
      <c r="AM433" s="26">
        <v>0</v>
      </c>
      <c r="AN433" s="26">
        <v>0</v>
      </c>
      <c r="AO433" s="26">
        <v>0</v>
      </c>
      <c r="AP433" s="26">
        <v>0.11070110701107011</v>
      </c>
      <c r="AQ433" s="26">
        <v>0</v>
      </c>
      <c r="AR433" s="27">
        <v>0</v>
      </c>
    </row>
    <row r="434" spans="1:44" ht="33.75" customHeight="1">
      <c r="A434" s="29" t="s">
        <v>1383</v>
      </c>
      <c r="B434" s="30" t="s">
        <v>1384</v>
      </c>
      <c r="C434" s="31" t="s">
        <v>1385</v>
      </c>
      <c r="D434" s="26">
        <v>0.062261848429756184</v>
      </c>
      <c r="E434" s="26">
        <v>0.04447499292443294</v>
      </c>
      <c r="F434" s="26">
        <v>0.049447832536673814</v>
      </c>
      <c r="G434" s="26">
        <v>0.02946375957572186</v>
      </c>
      <c r="H434" s="26">
        <v>0.10215548064153643</v>
      </c>
      <c r="I434" s="26">
        <v>0</v>
      </c>
      <c r="J434" s="26">
        <v>0</v>
      </c>
      <c r="K434" s="26">
        <v>0.05303632988597189</v>
      </c>
      <c r="L434" s="26">
        <v>0.04510599909788002</v>
      </c>
      <c r="M434" s="26">
        <v>0</v>
      </c>
      <c r="N434" s="26">
        <v>0.022319767874414108</v>
      </c>
      <c r="O434" s="26">
        <v>0.05688282138794084</v>
      </c>
      <c r="P434" s="26">
        <v>0.015659254619480114</v>
      </c>
      <c r="Q434" s="26">
        <v>0.03683512597613084</v>
      </c>
      <c r="R434" s="26">
        <v>0.013651877133105802</v>
      </c>
      <c r="S434" s="26">
        <v>0.22715359077406955</v>
      </c>
      <c r="T434" s="26">
        <v>0.18716577540106952</v>
      </c>
      <c r="U434" s="26">
        <v>0.2656826568265683</v>
      </c>
      <c r="V434" s="26">
        <v>0.0257201646090535</v>
      </c>
      <c r="W434" s="26">
        <v>0.5818652012283821</v>
      </c>
      <c r="X434" s="26">
        <v>0.01858736059479554</v>
      </c>
      <c r="Y434" s="26">
        <v>0.04644322315968728</v>
      </c>
      <c r="Z434" s="26">
        <v>0.019876764062810574</v>
      </c>
      <c r="AA434" s="26">
        <v>0</v>
      </c>
      <c r="AB434" s="26">
        <v>0.09693679720822024</v>
      </c>
      <c r="AC434" s="26">
        <v>0.0962741888899586</v>
      </c>
      <c r="AD434" s="26">
        <v>0.01984028570011408</v>
      </c>
      <c r="AE434" s="26">
        <v>0.22325669770093104</v>
      </c>
      <c r="AF434" s="26">
        <v>0</v>
      </c>
      <c r="AG434" s="26">
        <v>0</v>
      </c>
      <c r="AH434" s="26">
        <v>0</v>
      </c>
      <c r="AI434" s="26">
        <v>0</v>
      </c>
      <c r="AJ434" s="26">
        <v>0</v>
      </c>
      <c r="AK434" s="26">
        <v>0</v>
      </c>
      <c r="AL434" s="26">
        <v>0</v>
      </c>
      <c r="AM434" s="26">
        <v>0</v>
      </c>
      <c r="AN434" s="26">
        <v>0</v>
      </c>
      <c r="AO434" s="26">
        <v>5.00945179584121</v>
      </c>
      <c r="AP434" s="26">
        <v>0</v>
      </c>
      <c r="AQ434" s="26">
        <v>0</v>
      </c>
      <c r="AR434" s="27">
        <v>0</v>
      </c>
    </row>
    <row r="435" spans="1:44" ht="33.75" customHeight="1">
      <c r="A435" s="29" t="s">
        <v>1386</v>
      </c>
      <c r="B435" s="30" t="s">
        <v>1387</v>
      </c>
      <c r="C435" s="31" t="s">
        <v>1388</v>
      </c>
      <c r="D435" s="26">
        <v>0.03486663512066346</v>
      </c>
      <c r="E435" s="26">
        <v>0.04245340233695872</v>
      </c>
      <c r="F435" s="26">
        <v>0.09477501236195814</v>
      </c>
      <c r="G435" s="26">
        <v>0.0220978196817914</v>
      </c>
      <c r="H435" s="26">
        <v>0.34732863418122384</v>
      </c>
      <c r="I435" s="26">
        <v>0</v>
      </c>
      <c r="J435" s="26">
        <v>0</v>
      </c>
      <c r="K435" s="26">
        <v>0.42429063908777515</v>
      </c>
      <c r="L435" s="26">
        <v>0.18042399639152007</v>
      </c>
      <c r="M435" s="26">
        <v>0</v>
      </c>
      <c r="N435" s="26">
        <v>0.07439922624804701</v>
      </c>
      <c r="O435" s="26">
        <v>0.2630830489192264</v>
      </c>
      <c r="P435" s="26">
        <v>0.03131850923896023</v>
      </c>
      <c r="Q435" s="26">
        <v>0.058936201561809336</v>
      </c>
      <c r="R435" s="26">
        <v>0.034129692832764506</v>
      </c>
      <c r="S435" s="26">
        <v>0.12231347195526823</v>
      </c>
      <c r="T435" s="26">
        <v>0.45454545454545453</v>
      </c>
      <c r="U435" s="26">
        <v>0.36900369003690037</v>
      </c>
      <c r="V435" s="26">
        <v>0.0411522633744856</v>
      </c>
      <c r="W435" s="26">
        <v>0.21819945046064326</v>
      </c>
      <c r="X435" s="26">
        <v>0.027881040892193308</v>
      </c>
      <c r="Y435" s="26">
        <v>0.03870268596640607</v>
      </c>
      <c r="Z435" s="26">
        <v>0.02981514609421586</v>
      </c>
      <c r="AA435" s="26">
        <v>0.06790915264468422</v>
      </c>
      <c r="AB435" s="26">
        <v>0.09693679720822024</v>
      </c>
      <c r="AC435" s="26">
        <v>0.18292095889092136</v>
      </c>
      <c r="AD435" s="26">
        <v>0.029760428550171122</v>
      </c>
      <c r="AE435" s="26">
        <v>0.09025270758122744</v>
      </c>
      <c r="AF435" s="26">
        <v>0</v>
      </c>
      <c r="AG435" s="26">
        <v>0</v>
      </c>
      <c r="AH435" s="26">
        <v>0</v>
      </c>
      <c r="AI435" s="26">
        <v>0</v>
      </c>
      <c r="AJ435" s="26">
        <v>0</v>
      </c>
      <c r="AK435" s="26">
        <v>0</v>
      </c>
      <c r="AL435" s="26">
        <v>0</v>
      </c>
      <c r="AM435" s="26">
        <v>0</v>
      </c>
      <c r="AN435" s="26">
        <v>0</v>
      </c>
      <c r="AO435" s="26">
        <v>1.9848771266540641</v>
      </c>
      <c r="AP435" s="26">
        <v>0.03690036900369004</v>
      </c>
      <c r="AQ435" s="26">
        <v>0</v>
      </c>
      <c r="AR435" s="27">
        <v>0</v>
      </c>
    </row>
    <row r="436" spans="1:44" ht="33.75" customHeight="1">
      <c r="A436" s="29" t="s">
        <v>1389</v>
      </c>
      <c r="B436" s="30" t="s">
        <v>1390</v>
      </c>
      <c r="C436" s="31" t="s">
        <v>1391</v>
      </c>
      <c r="D436" s="26">
        <v>0.4183996214479615</v>
      </c>
      <c r="E436" s="26">
        <v>0.19811587757247404</v>
      </c>
      <c r="F436" s="26">
        <v>0.06593044338223175</v>
      </c>
      <c r="G436" s="26">
        <v>0.0441956393635828</v>
      </c>
      <c r="H436" s="26">
        <v>1.5221166615588926</v>
      </c>
      <c r="I436" s="26">
        <v>0</v>
      </c>
      <c r="J436" s="26">
        <v>0.016337199803953602</v>
      </c>
      <c r="K436" s="26">
        <v>3.4738796075311584</v>
      </c>
      <c r="L436" s="26">
        <v>0.09021199819576003</v>
      </c>
      <c r="M436" s="26">
        <v>0.1043187982474442</v>
      </c>
      <c r="N436" s="26">
        <v>0.9151104828509784</v>
      </c>
      <c r="O436" s="26">
        <v>2.4175199089874857</v>
      </c>
      <c r="P436" s="26">
        <v>0.0704666457876605</v>
      </c>
      <c r="Q436" s="26">
        <v>0.12523942831884485</v>
      </c>
      <c r="R436" s="26">
        <v>0.42320819112627983</v>
      </c>
      <c r="S436" s="26">
        <v>0.8212475974139438</v>
      </c>
      <c r="T436" s="26">
        <v>3.342245989304813</v>
      </c>
      <c r="U436" s="26">
        <v>0.6346863468634686</v>
      </c>
      <c r="V436" s="26">
        <v>0.1440329218106996</v>
      </c>
      <c r="W436" s="26">
        <v>0.06465168902537578</v>
      </c>
      <c r="X436" s="26">
        <v>0.19516728624535315</v>
      </c>
      <c r="Y436" s="26">
        <v>0.015481074386562429</v>
      </c>
      <c r="Z436" s="26">
        <v>0.09938382031405286</v>
      </c>
      <c r="AA436" s="26">
        <v>0.6262732966120879</v>
      </c>
      <c r="AB436" s="26">
        <v>0.7754943776657619</v>
      </c>
      <c r="AC436" s="26">
        <v>0.6257822277847309</v>
      </c>
      <c r="AD436" s="26">
        <v>0.09424135707554189</v>
      </c>
      <c r="AE436" s="26">
        <v>0.07125213756412692</v>
      </c>
      <c r="AF436" s="26">
        <v>0.13850415512465375</v>
      </c>
      <c r="AG436" s="26">
        <v>0.14326647564469913</v>
      </c>
      <c r="AH436" s="26">
        <v>0</v>
      </c>
      <c r="AI436" s="26">
        <v>0</v>
      </c>
      <c r="AJ436" s="26">
        <v>0</v>
      </c>
      <c r="AK436" s="26">
        <v>0</v>
      </c>
      <c r="AL436" s="26">
        <v>0</v>
      </c>
      <c r="AM436" s="26">
        <v>0</v>
      </c>
      <c r="AN436" s="26">
        <v>0</v>
      </c>
      <c r="AO436" s="26">
        <v>0.0945179584120983</v>
      </c>
      <c r="AP436" s="26">
        <v>0</v>
      </c>
      <c r="AQ436" s="26">
        <v>0</v>
      </c>
      <c r="AR436" s="27">
        <v>0</v>
      </c>
    </row>
    <row r="437" spans="1:44" ht="33.75" customHeight="1">
      <c r="A437" s="29" t="s">
        <v>1392</v>
      </c>
      <c r="B437" s="30" t="s">
        <v>1393</v>
      </c>
      <c r="C437" s="31" t="s">
        <v>1394</v>
      </c>
      <c r="D437" s="26">
        <v>0.007471421811570743</v>
      </c>
      <c r="E437" s="26">
        <v>0.05053976468685562</v>
      </c>
      <c r="F437" s="26">
        <v>0.02060326355694742</v>
      </c>
      <c r="G437" s="26">
        <v>0.03682969946965233</v>
      </c>
      <c r="H437" s="26">
        <v>0.30646644192460926</v>
      </c>
      <c r="I437" s="26">
        <v>0</v>
      </c>
      <c r="J437" s="26">
        <v>0.016337199803953602</v>
      </c>
      <c r="K437" s="26">
        <v>0</v>
      </c>
      <c r="L437" s="26">
        <v>0.04510599909788002</v>
      </c>
      <c r="M437" s="26">
        <v>0</v>
      </c>
      <c r="N437" s="26">
        <v>0.007439922624804702</v>
      </c>
      <c r="O437" s="26">
        <v>0.007110352673492605</v>
      </c>
      <c r="P437" s="26">
        <v>0</v>
      </c>
      <c r="Q437" s="26">
        <v>0</v>
      </c>
      <c r="R437" s="26">
        <v>0</v>
      </c>
      <c r="S437" s="26">
        <v>0.05242005940940067</v>
      </c>
      <c r="T437" s="26">
        <v>0</v>
      </c>
      <c r="U437" s="26">
        <v>0.03690036900369004</v>
      </c>
      <c r="V437" s="26">
        <v>0.0205761316872428</v>
      </c>
      <c r="W437" s="26">
        <v>0.016162922256343946</v>
      </c>
      <c r="X437" s="26">
        <v>0.046468401486988845</v>
      </c>
      <c r="Y437" s="26">
        <v>0.17803235544546792</v>
      </c>
      <c r="Z437" s="26">
        <v>0.024845955078513216</v>
      </c>
      <c r="AA437" s="26">
        <v>0.007545461404964914</v>
      </c>
      <c r="AB437" s="26">
        <v>0.009693679720822024</v>
      </c>
      <c r="AC437" s="26">
        <v>0</v>
      </c>
      <c r="AD437" s="26">
        <v>0.03472049997519964</v>
      </c>
      <c r="AE437" s="26">
        <v>0.05225156754702641</v>
      </c>
      <c r="AF437" s="26">
        <v>0</v>
      </c>
      <c r="AG437" s="26">
        <v>0</v>
      </c>
      <c r="AH437" s="26">
        <v>0</v>
      </c>
      <c r="AI437" s="26">
        <v>0</v>
      </c>
      <c r="AJ437" s="26">
        <v>0</v>
      </c>
      <c r="AK437" s="26">
        <v>0</v>
      </c>
      <c r="AL437" s="26">
        <v>0</v>
      </c>
      <c r="AM437" s="26">
        <v>0</v>
      </c>
      <c r="AN437" s="26">
        <v>0</v>
      </c>
      <c r="AO437" s="26">
        <v>0</v>
      </c>
      <c r="AP437" s="26">
        <v>0</v>
      </c>
      <c r="AQ437" s="26">
        <v>0</v>
      </c>
      <c r="AR437" s="27">
        <v>0</v>
      </c>
    </row>
    <row r="438" spans="1:44" ht="33.75" customHeight="1">
      <c r="A438" s="29" t="s">
        <v>1395</v>
      </c>
      <c r="B438" s="30" t="s">
        <v>1396</v>
      </c>
      <c r="C438" s="31" t="s">
        <v>1397</v>
      </c>
      <c r="D438" s="26">
        <v>0.07720469205289766</v>
      </c>
      <c r="E438" s="26">
        <v>0.179921562285206</v>
      </c>
      <c r="F438" s="26">
        <v>0.06593044338223175</v>
      </c>
      <c r="G438" s="26">
        <v>0.0220978196817914</v>
      </c>
      <c r="H438" s="26">
        <v>0</v>
      </c>
      <c r="I438" s="26">
        <v>0</v>
      </c>
      <c r="J438" s="26">
        <v>0.032674399607907204</v>
      </c>
      <c r="K438" s="26">
        <v>0.05303632988597189</v>
      </c>
      <c r="L438" s="26">
        <v>0.09021199819576003</v>
      </c>
      <c r="M438" s="26">
        <v>0.06259127894846651</v>
      </c>
      <c r="N438" s="26">
        <v>0.08927907149765643</v>
      </c>
      <c r="O438" s="26">
        <v>0.021331058020477817</v>
      </c>
      <c r="P438" s="26">
        <v>0.0704666457876605</v>
      </c>
      <c r="Q438" s="26">
        <v>0.09577132753794018</v>
      </c>
      <c r="R438" s="26">
        <v>0.020477815699658702</v>
      </c>
      <c r="S438" s="26">
        <v>0.034946706272933774</v>
      </c>
      <c r="T438" s="26">
        <v>0.026737967914438502</v>
      </c>
      <c r="U438" s="26">
        <v>0.022140221402214024</v>
      </c>
      <c r="V438" s="26">
        <v>0.0462962962962963</v>
      </c>
      <c r="W438" s="26">
        <v>0.04848876676903184</v>
      </c>
      <c r="X438" s="26">
        <v>0.01858736059479554</v>
      </c>
      <c r="Y438" s="26">
        <v>0.04644322315968728</v>
      </c>
      <c r="Z438" s="26">
        <v>0.0795070562512423</v>
      </c>
      <c r="AA438" s="26">
        <v>0.015090922809929828</v>
      </c>
      <c r="AB438" s="26">
        <v>0.04846839860411012</v>
      </c>
      <c r="AC438" s="26">
        <v>0.03850967555598344</v>
      </c>
      <c r="AD438" s="26">
        <v>0.0744010713754278</v>
      </c>
      <c r="AE438" s="26">
        <v>0.06175185255557667</v>
      </c>
      <c r="AF438" s="26">
        <v>0.13850415512465375</v>
      </c>
      <c r="AG438" s="26">
        <v>0</v>
      </c>
      <c r="AH438" s="26">
        <v>0</v>
      </c>
      <c r="AI438" s="26">
        <v>0</v>
      </c>
      <c r="AJ438" s="26">
        <v>0</v>
      </c>
      <c r="AK438" s="26">
        <v>0</v>
      </c>
      <c r="AL438" s="26">
        <v>0.02998500749625187</v>
      </c>
      <c r="AM438" s="26">
        <v>0</v>
      </c>
      <c r="AN438" s="26">
        <v>0</v>
      </c>
      <c r="AO438" s="26">
        <v>0</v>
      </c>
      <c r="AP438" s="26">
        <v>0</v>
      </c>
      <c r="AQ438" s="26">
        <v>0</v>
      </c>
      <c r="AR438" s="27">
        <v>0</v>
      </c>
    </row>
    <row r="439" spans="1:44" ht="33.75" customHeight="1">
      <c r="A439" s="29" t="s">
        <v>1398</v>
      </c>
      <c r="B439" s="30" t="s">
        <v>1399</v>
      </c>
      <c r="C439" s="31" t="s">
        <v>1400</v>
      </c>
      <c r="D439" s="26">
        <v>0.2639902373421662</v>
      </c>
      <c r="E439" s="26">
        <v>1.079529373711236</v>
      </c>
      <c r="F439" s="26">
        <v>0.2060326355694742</v>
      </c>
      <c r="G439" s="26">
        <v>0.06629345904537419</v>
      </c>
      <c r="H439" s="26">
        <v>0.21452650934722645</v>
      </c>
      <c r="I439" s="26">
        <v>0</v>
      </c>
      <c r="J439" s="26">
        <v>0</v>
      </c>
      <c r="K439" s="26">
        <v>0.026518164942985947</v>
      </c>
      <c r="L439" s="26">
        <v>0</v>
      </c>
      <c r="M439" s="26">
        <v>0</v>
      </c>
      <c r="N439" s="26">
        <v>0.4538352801130868</v>
      </c>
      <c r="O439" s="26">
        <v>0.04977246871444823</v>
      </c>
      <c r="P439" s="26">
        <v>0.140933291575321</v>
      </c>
      <c r="Q439" s="26">
        <v>0.09577132753794018</v>
      </c>
      <c r="R439" s="26">
        <v>0.040955631399317405</v>
      </c>
      <c r="S439" s="26">
        <v>0.06989341254586755</v>
      </c>
      <c r="T439" s="26">
        <v>0</v>
      </c>
      <c r="U439" s="26">
        <v>0.11808118081180813</v>
      </c>
      <c r="V439" s="26">
        <v>0.09773662551440329</v>
      </c>
      <c r="W439" s="26">
        <v>0.03232584451268789</v>
      </c>
      <c r="X439" s="26">
        <v>0.22304832713754646</v>
      </c>
      <c r="Y439" s="26">
        <v>0.07740537193281213</v>
      </c>
      <c r="Z439" s="26">
        <v>0.4074736632876168</v>
      </c>
      <c r="AA439" s="26">
        <v>0.04527276842978948</v>
      </c>
      <c r="AB439" s="26">
        <v>0.04846839860411012</v>
      </c>
      <c r="AC439" s="26">
        <v>0.057764513333975157</v>
      </c>
      <c r="AD439" s="26">
        <v>0.3224046426268538</v>
      </c>
      <c r="AE439" s="26">
        <v>0.2517575527265818</v>
      </c>
      <c r="AF439" s="26">
        <v>0.554016620498615</v>
      </c>
      <c r="AG439" s="26">
        <v>0</v>
      </c>
      <c r="AH439" s="26">
        <v>0</v>
      </c>
      <c r="AI439" s="26">
        <v>0</v>
      </c>
      <c r="AJ439" s="26">
        <v>0</v>
      </c>
      <c r="AK439" s="26">
        <v>0</v>
      </c>
      <c r="AL439" s="26">
        <v>0</v>
      </c>
      <c r="AM439" s="26">
        <v>0</v>
      </c>
      <c r="AN439" s="26">
        <v>0</v>
      </c>
      <c r="AO439" s="26">
        <v>0</v>
      </c>
      <c r="AP439" s="26">
        <v>0.07380073800738007</v>
      </c>
      <c r="AQ439" s="26">
        <v>0</v>
      </c>
      <c r="AR439" s="27">
        <v>0</v>
      </c>
    </row>
    <row r="440" spans="1:44" ht="33.75" customHeight="1">
      <c r="A440" s="29" t="s">
        <v>1401</v>
      </c>
      <c r="B440" s="30" t="s">
        <v>1402</v>
      </c>
      <c r="C440" s="31" t="s">
        <v>1403</v>
      </c>
      <c r="D440" s="26">
        <v>0.047319004806614696</v>
      </c>
      <c r="E440" s="26">
        <v>0.010107952937371123</v>
      </c>
      <c r="F440" s="26">
        <v>0.0041206527113894845</v>
      </c>
      <c r="G440" s="26">
        <v>0.02946375957572186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0.006825938566552901</v>
      </c>
      <c r="S440" s="26">
        <v>0</v>
      </c>
      <c r="T440" s="26">
        <v>0</v>
      </c>
      <c r="U440" s="26">
        <v>0</v>
      </c>
      <c r="V440" s="26">
        <v>0</v>
      </c>
      <c r="W440" s="26">
        <v>0.008081461128171973</v>
      </c>
      <c r="X440" s="26">
        <v>0</v>
      </c>
      <c r="Y440" s="26">
        <v>0.02322161157984364</v>
      </c>
      <c r="Z440" s="26">
        <v>0.0347843371099185</v>
      </c>
      <c r="AA440" s="26">
        <v>0</v>
      </c>
      <c r="AB440" s="26">
        <v>0</v>
      </c>
      <c r="AC440" s="26">
        <v>0</v>
      </c>
      <c r="AD440" s="26">
        <v>0.014880214275085561</v>
      </c>
      <c r="AE440" s="26">
        <v>0</v>
      </c>
      <c r="AF440" s="26">
        <v>0</v>
      </c>
      <c r="AG440" s="26">
        <v>0</v>
      </c>
      <c r="AH440" s="26">
        <v>0</v>
      </c>
      <c r="AI440" s="26">
        <v>0</v>
      </c>
      <c r="AJ440" s="26">
        <v>0</v>
      </c>
      <c r="AK440" s="26">
        <v>0</v>
      </c>
      <c r="AL440" s="26">
        <v>0</v>
      </c>
      <c r="AM440" s="26">
        <v>0</v>
      </c>
      <c r="AN440" s="26">
        <v>0</v>
      </c>
      <c r="AO440" s="26">
        <v>0</v>
      </c>
      <c r="AP440" s="26">
        <v>0</v>
      </c>
      <c r="AQ440" s="26">
        <v>0</v>
      </c>
      <c r="AR440" s="27">
        <v>0</v>
      </c>
    </row>
    <row r="441" spans="1:44" ht="33.75" customHeight="1">
      <c r="A441" s="29" t="s">
        <v>1404</v>
      </c>
      <c r="B441" s="30" t="s">
        <v>1405</v>
      </c>
      <c r="C441" s="31" t="s">
        <v>1406</v>
      </c>
      <c r="D441" s="26">
        <v>0.014942843623141485</v>
      </c>
      <c r="E441" s="26">
        <v>0.00404318117494845</v>
      </c>
      <c r="F441" s="26">
        <v>0.0041206527113894845</v>
      </c>
      <c r="G441" s="26">
        <v>0.01473187978786093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0.006825938566552901</v>
      </c>
      <c r="S441" s="26">
        <v>0</v>
      </c>
      <c r="T441" s="26">
        <v>0</v>
      </c>
      <c r="U441" s="26">
        <v>0</v>
      </c>
      <c r="V441" s="26">
        <v>0</v>
      </c>
      <c r="W441" s="26">
        <v>0.008081461128171973</v>
      </c>
      <c r="X441" s="26">
        <v>0</v>
      </c>
      <c r="Y441" s="26">
        <v>0.007740537193281214</v>
      </c>
      <c r="Z441" s="26">
        <v>0.004969191015702644</v>
      </c>
      <c r="AA441" s="26">
        <v>0.02263638421489474</v>
      </c>
      <c r="AB441" s="26">
        <v>0</v>
      </c>
      <c r="AC441" s="26">
        <v>0</v>
      </c>
      <c r="AD441" s="26">
        <v>0.0248003571251426</v>
      </c>
      <c r="AE441" s="26">
        <v>0.009500285008550257</v>
      </c>
      <c r="AF441" s="26">
        <v>0</v>
      </c>
      <c r="AG441" s="26">
        <v>0</v>
      </c>
      <c r="AH441" s="26">
        <v>0</v>
      </c>
      <c r="AI441" s="26">
        <v>0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6">
        <v>0</v>
      </c>
      <c r="AR441" s="27">
        <v>0</v>
      </c>
    </row>
    <row r="442" spans="1:44" ht="33.75" customHeight="1">
      <c r="A442" s="29" t="s">
        <v>1407</v>
      </c>
      <c r="B442" s="30" t="s">
        <v>1408</v>
      </c>
      <c r="C442" s="31" t="s">
        <v>1409</v>
      </c>
      <c r="D442" s="26">
        <v>0.14942843623141483</v>
      </c>
      <c r="E442" s="26">
        <v>0.03841022116201027</v>
      </c>
      <c r="F442" s="26">
        <v>0.16070545574418987</v>
      </c>
      <c r="G442" s="26">
        <v>0.11048909840895699</v>
      </c>
      <c r="H442" s="26">
        <v>0.051077740320768214</v>
      </c>
      <c r="I442" s="26">
        <v>0</v>
      </c>
      <c r="J442" s="26">
        <v>0</v>
      </c>
      <c r="K442" s="26">
        <v>0</v>
      </c>
      <c r="L442" s="26">
        <v>0</v>
      </c>
      <c r="M442" s="26">
        <v>0.06259127894846651</v>
      </c>
      <c r="N442" s="26">
        <v>0.014879845249609404</v>
      </c>
      <c r="O442" s="26">
        <v>0.021331058020477817</v>
      </c>
      <c r="P442" s="26">
        <v>0.02348888192922017</v>
      </c>
      <c r="Q442" s="26">
        <v>0.09577132753794018</v>
      </c>
      <c r="R442" s="26">
        <v>0.006825938566552901</v>
      </c>
      <c r="S442" s="26">
        <v>0.10484011881880134</v>
      </c>
      <c r="T442" s="26">
        <v>0</v>
      </c>
      <c r="U442" s="26">
        <v>0.014760147601476016</v>
      </c>
      <c r="V442" s="26">
        <v>0.06172839506172839</v>
      </c>
      <c r="W442" s="26">
        <v>0.04040730564085987</v>
      </c>
      <c r="X442" s="26">
        <v>0.09758364312267657</v>
      </c>
      <c r="Y442" s="26">
        <v>0.007740537193281214</v>
      </c>
      <c r="Z442" s="26">
        <v>0.02981514609421586</v>
      </c>
      <c r="AA442" s="26">
        <v>0</v>
      </c>
      <c r="AB442" s="26">
        <v>0.038774718883288095</v>
      </c>
      <c r="AC442" s="26">
        <v>0</v>
      </c>
      <c r="AD442" s="26">
        <v>0.044640642825256684</v>
      </c>
      <c r="AE442" s="26">
        <v>0.40376211286338587</v>
      </c>
      <c r="AF442" s="26">
        <v>0</v>
      </c>
      <c r="AG442" s="26">
        <v>0</v>
      </c>
      <c r="AH442" s="26">
        <v>0</v>
      </c>
      <c r="AI442" s="26">
        <v>0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7">
        <v>0</v>
      </c>
    </row>
    <row r="443" spans="1:44" ht="33.75" customHeight="1">
      <c r="A443" s="29" t="s">
        <v>1410</v>
      </c>
      <c r="B443" s="30" t="s">
        <v>1411</v>
      </c>
      <c r="C443" s="31" t="s">
        <v>1412</v>
      </c>
      <c r="D443" s="26">
        <v>0.11705227504794162</v>
      </c>
      <c r="E443" s="26">
        <v>0.3093033598835564</v>
      </c>
      <c r="F443" s="26">
        <v>0.1483434976100214</v>
      </c>
      <c r="G443" s="26">
        <v>0.0220978196817914</v>
      </c>
      <c r="H443" s="26">
        <v>0.061293288384921846</v>
      </c>
      <c r="I443" s="26">
        <v>0</v>
      </c>
      <c r="J443" s="26">
        <v>0</v>
      </c>
      <c r="K443" s="26">
        <v>0</v>
      </c>
      <c r="L443" s="26">
        <v>0</v>
      </c>
      <c r="M443" s="26">
        <v>0.041727519298977674</v>
      </c>
      <c r="N443" s="26">
        <v>0</v>
      </c>
      <c r="O443" s="26">
        <v>0.01422070534698521</v>
      </c>
      <c r="P443" s="26">
        <v>0.11744440964610084</v>
      </c>
      <c r="Q443" s="26">
        <v>0.13260645351407102</v>
      </c>
      <c r="R443" s="26">
        <v>0.08873720136518772</v>
      </c>
      <c r="S443" s="26">
        <v>0.05242005940940067</v>
      </c>
      <c r="T443" s="26">
        <v>0</v>
      </c>
      <c r="U443" s="26">
        <v>0.04428044280442805</v>
      </c>
      <c r="V443" s="26">
        <v>0.0257201646090535</v>
      </c>
      <c r="W443" s="26">
        <v>0.02424438338451592</v>
      </c>
      <c r="X443" s="26">
        <v>0.08364312267657993</v>
      </c>
      <c r="Y443" s="26">
        <v>0.015481074386562429</v>
      </c>
      <c r="Z443" s="26">
        <v>0.09938382031405286</v>
      </c>
      <c r="AA443" s="26">
        <v>0.015090922809929828</v>
      </c>
      <c r="AB443" s="26">
        <v>0.019387359441644048</v>
      </c>
      <c r="AC443" s="26">
        <v>0.03850967555598344</v>
      </c>
      <c r="AD443" s="26">
        <v>0.1984028570011408</v>
      </c>
      <c r="AE443" s="26">
        <v>0.4227626828804864</v>
      </c>
      <c r="AF443" s="26">
        <v>0</v>
      </c>
      <c r="AG443" s="26">
        <v>0</v>
      </c>
      <c r="AH443" s="26">
        <v>0</v>
      </c>
      <c r="AI443" s="26">
        <v>0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6">
        <v>0</v>
      </c>
      <c r="AP443" s="26">
        <v>0</v>
      </c>
      <c r="AQ443" s="26">
        <v>0</v>
      </c>
      <c r="AR443" s="27">
        <v>0</v>
      </c>
    </row>
    <row r="444" spans="1:44" ht="33.75" customHeight="1">
      <c r="A444" s="29" t="s">
        <v>1413</v>
      </c>
      <c r="B444" s="30" t="s">
        <v>1414</v>
      </c>
      <c r="C444" s="31" t="s">
        <v>1415</v>
      </c>
      <c r="D444" s="26">
        <v>0.03735710905785371</v>
      </c>
      <c r="E444" s="26">
        <v>0.010107952937371123</v>
      </c>
      <c r="F444" s="26">
        <v>0.1483434976100214</v>
      </c>
      <c r="G444" s="26">
        <v>0.06629345904537419</v>
      </c>
      <c r="H444" s="26">
        <v>0.061293288384921846</v>
      </c>
      <c r="I444" s="26">
        <v>0</v>
      </c>
      <c r="J444" s="26">
        <v>0</v>
      </c>
      <c r="K444" s="26">
        <v>0</v>
      </c>
      <c r="L444" s="26">
        <v>0</v>
      </c>
      <c r="M444" s="26">
        <v>0.020863759649488837</v>
      </c>
      <c r="N444" s="26">
        <v>0.029759690499218807</v>
      </c>
      <c r="O444" s="26">
        <v>0.021331058020477817</v>
      </c>
      <c r="P444" s="26">
        <v>0.007829627309740057</v>
      </c>
      <c r="Q444" s="26">
        <v>0.029468100780904668</v>
      </c>
      <c r="R444" s="26">
        <v>0.020477815699658702</v>
      </c>
      <c r="S444" s="26">
        <v>0.017473353136466887</v>
      </c>
      <c r="T444" s="26">
        <v>0</v>
      </c>
      <c r="U444" s="26">
        <v>0.029520295202952032</v>
      </c>
      <c r="V444" s="26">
        <v>0.0205761316872428</v>
      </c>
      <c r="W444" s="26">
        <v>0.008081461128171973</v>
      </c>
      <c r="X444" s="26">
        <v>0.027881040892193308</v>
      </c>
      <c r="Y444" s="26">
        <v>0.04644322315968728</v>
      </c>
      <c r="Z444" s="26">
        <v>0.019876764062810574</v>
      </c>
      <c r="AA444" s="26">
        <v>0.007545461404964914</v>
      </c>
      <c r="AB444" s="26">
        <v>0.019387359441644048</v>
      </c>
      <c r="AC444" s="26">
        <v>0.00962741888899586</v>
      </c>
      <c r="AD444" s="26">
        <v>0.014880214275085561</v>
      </c>
      <c r="AE444" s="26">
        <v>0.06175185255557667</v>
      </c>
      <c r="AF444" s="26">
        <v>0</v>
      </c>
      <c r="AG444" s="26">
        <v>0</v>
      </c>
      <c r="AH444" s="26">
        <v>0</v>
      </c>
      <c r="AI444" s="26">
        <v>0</v>
      </c>
      <c r="AJ444" s="26">
        <v>0</v>
      </c>
      <c r="AK444" s="26">
        <v>0</v>
      </c>
      <c r="AL444" s="26">
        <v>0</v>
      </c>
      <c r="AM444" s="26">
        <v>0</v>
      </c>
      <c r="AN444" s="26">
        <v>0</v>
      </c>
      <c r="AO444" s="26">
        <v>0</v>
      </c>
      <c r="AP444" s="26">
        <v>0</v>
      </c>
      <c r="AQ444" s="26">
        <v>0</v>
      </c>
      <c r="AR444" s="27">
        <v>0</v>
      </c>
    </row>
    <row r="445" spans="1:44" ht="33.75" customHeight="1">
      <c r="A445" s="29" t="s">
        <v>1416</v>
      </c>
      <c r="B445" s="30" t="s">
        <v>1417</v>
      </c>
      <c r="C445" s="31" t="s">
        <v>1418</v>
      </c>
      <c r="D445" s="26">
        <v>0.09214753567603914</v>
      </c>
      <c r="E445" s="26">
        <v>0.17587838111025755</v>
      </c>
      <c r="F445" s="26">
        <v>0.24723916268336904</v>
      </c>
      <c r="G445" s="26">
        <v>0.02946375957572186</v>
      </c>
      <c r="H445" s="26">
        <v>0.28603534579630197</v>
      </c>
      <c r="I445" s="26">
        <v>0</v>
      </c>
      <c r="J445" s="26">
        <v>0</v>
      </c>
      <c r="K445" s="26">
        <v>0</v>
      </c>
      <c r="L445" s="26">
        <v>0</v>
      </c>
      <c r="M445" s="26">
        <v>0.08345503859795535</v>
      </c>
      <c r="N445" s="26">
        <v>0.014879845249609404</v>
      </c>
      <c r="O445" s="26">
        <v>0</v>
      </c>
      <c r="P445" s="26">
        <v>0.007829627309740057</v>
      </c>
      <c r="Q445" s="26">
        <v>0.04420215117135701</v>
      </c>
      <c r="R445" s="26">
        <v>0.06825938566552901</v>
      </c>
      <c r="S445" s="26">
        <v>0.34946706272933775</v>
      </c>
      <c r="T445" s="26">
        <v>0</v>
      </c>
      <c r="U445" s="26">
        <v>0.059040590405904064</v>
      </c>
      <c r="V445" s="26">
        <v>0.030864197530864196</v>
      </c>
      <c r="W445" s="26">
        <v>0.04848876676903184</v>
      </c>
      <c r="X445" s="26">
        <v>0.032527881040892194</v>
      </c>
      <c r="Y445" s="26">
        <v>0.13158913228578062</v>
      </c>
      <c r="Z445" s="26">
        <v>0.02981514609421586</v>
      </c>
      <c r="AA445" s="26">
        <v>0.007545461404964914</v>
      </c>
      <c r="AB445" s="26">
        <v>0.08724311748739821</v>
      </c>
      <c r="AC445" s="26">
        <v>0</v>
      </c>
      <c r="AD445" s="26">
        <v>0.11904171420068449</v>
      </c>
      <c r="AE445" s="26">
        <v>0.12350370511115334</v>
      </c>
      <c r="AF445" s="26">
        <v>0</v>
      </c>
      <c r="AG445" s="26">
        <v>0</v>
      </c>
      <c r="AH445" s="26">
        <v>0</v>
      </c>
      <c r="AI445" s="26">
        <v>0</v>
      </c>
      <c r="AJ445" s="26">
        <v>0</v>
      </c>
      <c r="AK445" s="26">
        <v>0</v>
      </c>
      <c r="AL445" s="26">
        <v>0</v>
      </c>
      <c r="AM445" s="26">
        <v>0</v>
      </c>
      <c r="AN445" s="26">
        <v>0</v>
      </c>
      <c r="AO445" s="26">
        <v>0</v>
      </c>
      <c r="AP445" s="26">
        <v>0</v>
      </c>
      <c r="AQ445" s="26">
        <v>0</v>
      </c>
      <c r="AR445" s="27">
        <v>0</v>
      </c>
    </row>
    <row r="446" spans="1:44" ht="33.75" customHeight="1">
      <c r="A446" s="29" t="s">
        <v>1419</v>
      </c>
      <c r="B446" s="30" t="s">
        <v>1420</v>
      </c>
      <c r="C446" s="31" t="s">
        <v>1421</v>
      </c>
      <c r="D446" s="26">
        <v>0.12950464473389287</v>
      </c>
      <c r="E446" s="26">
        <v>0.2708931387215461</v>
      </c>
      <c r="F446" s="26">
        <v>0.21839459370364264</v>
      </c>
      <c r="G446" s="26">
        <v>0.02946375957572186</v>
      </c>
      <c r="H446" s="26">
        <v>0.14301767289815098</v>
      </c>
      <c r="I446" s="26">
        <v>0</v>
      </c>
      <c r="J446" s="26">
        <v>0</v>
      </c>
      <c r="K446" s="26">
        <v>0</v>
      </c>
      <c r="L446" s="26">
        <v>0</v>
      </c>
      <c r="M446" s="26">
        <v>0.14604631754642186</v>
      </c>
      <c r="N446" s="26">
        <v>0.05207945837363291</v>
      </c>
      <c r="O446" s="26">
        <v>0.01422070534698521</v>
      </c>
      <c r="P446" s="26">
        <v>0.07829627309740056</v>
      </c>
      <c r="Q446" s="26">
        <v>0.09577132753794018</v>
      </c>
      <c r="R446" s="26">
        <v>0.10238907849829351</v>
      </c>
      <c r="S446" s="26">
        <v>0.40188712213873845</v>
      </c>
      <c r="T446" s="26">
        <v>0</v>
      </c>
      <c r="U446" s="26">
        <v>0.0885608856088561</v>
      </c>
      <c r="V446" s="26">
        <v>0.015432098765432098</v>
      </c>
      <c r="W446" s="26">
        <v>0.016162922256343946</v>
      </c>
      <c r="X446" s="26">
        <v>0.08364312267657993</v>
      </c>
      <c r="Y446" s="26">
        <v>0.14707020667234305</v>
      </c>
      <c r="Z446" s="26">
        <v>0.0347843371099185</v>
      </c>
      <c r="AA446" s="26">
        <v>0.02263638421489474</v>
      </c>
      <c r="AB446" s="26">
        <v>0.13571151609150833</v>
      </c>
      <c r="AC446" s="26">
        <v>0.00962741888899586</v>
      </c>
      <c r="AD446" s="26">
        <v>0.3868855711522246</v>
      </c>
      <c r="AE446" s="26">
        <v>0.08550256507695231</v>
      </c>
      <c r="AF446" s="26">
        <v>0</v>
      </c>
      <c r="AG446" s="26">
        <v>0</v>
      </c>
      <c r="AH446" s="26">
        <v>0</v>
      </c>
      <c r="AI446" s="26">
        <v>0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6">
        <v>0</v>
      </c>
      <c r="AR446" s="27">
        <v>0</v>
      </c>
    </row>
    <row r="447" spans="1:44" ht="33.75" customHeight="1">
      <c r="A447" s="29" t="s">
        <v>1422</v>
      </c>
      <c r="B447" s="30" t="s">
        <v>1423</v>
      </c>
      <c r="C447" s="31" t="s">
        <v>1424</v>
      </c>
      <c r="D447" s="26">
        <v>0.014942843623141485</v>
      </c>
      <c r="E447" s="26">
        <v>0.010107952937371123</v>
      </c>
      <c r="F447" s="26">
        <v>0.024723916268336907</v>
      </c>
      <c r="G447" s="26">
        <v>0.03682969946965233</v>
      </c>
      <c r="H447" s="26">
        <v>0</v>
      </c>
      <c r="I447" s="26">
        <v>0</v>
      </c>
      <c r="J447" s="26">
        <v>0</v>
      </c>
      <c r="K447" s="26">
        <v>0</v>
      </c>
      <c r="L447" s="26">
        <v>0</v>
      </c>
      <c r="M447" s="26">
        <v>0</v>
      </c>
      <c r="N447" s="26">
        <v>0.08183914887285172</v>
      </c>
      <c r="O447" s="26">
        <v>0</v>
      </c>
      <c r="P447" s="26">
        <v>0.015659254619480114</v>
      </c>
      <c r="Q447" s="26">
        <v>0.007367025195226167</v>
      </c>
      <c r="R447" s="26">
        <v>0</v>
      </c>
      <c r="S447" s="26">
        <v>0.05242005940940067</v>
      </c>
      <c r="T447" s="26">
        <v>0</v>
      </c>
      <c r="U447" s="26">
        <v>0</v>
      </c>
      <c r="V447" s="26">
        <v>0.0051440329218107</v>
      </c>
      <c r="W447" s="26">
        <v>0.06465168902537578</v>
      </c>
      <c r="X447" s="26">
        <v>0.013940520446096654</v>
      </c>
      <c r="Y447" s="26">
        <v>0.0541837603529685</v>
      </c>
      <c r="Z447" s="26">
        <v>0.08944543828264759</v>
      </c>
      <c r="AA447" s="26">
        <v>0.007545461404964914</v>
      </c>
      <c r="AB447" s="26">
        <v>0.02908103916246607</v>
      </c>
      <c r="AC447" s="26">
        <v>0</v>
      </c>
      <c r="AD447" s="26">
        <v>0.00496007142502852</v>
      </c>
      <c r="AE447" s="26">
        <v>0.09025270758122744</v>
      </c>
      <c r="AF447" s="26">
        <v>0</v>
      </c>
      <c r="AG447" s="26">
        <v>0</v>
      </c>
      <c r="AH447" s="26">
        <v>0</v>
      </c>
      <c r="AI447" s="26">
        <v>0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6">
        <v>0</v>
      </c>
      <c r="AP447" s="26">
        <v>0</v>
      </c>
      <c r="AQ447" s="26">
        <v>0</v>
      </c>
      <c r="AR447" s="27">
        <v>0</v>
      </c>
    </row>
    <row r="448" spans="1:44" ht="33.75" customHeight="1">
      <c r="A448" s="29" t="s">
        <v>1425</v>
      </c>
      <c r="B448" s="30" t="s">
        <v>1426</v>
      </c>
      <c r="C448" s="31" t="s">
        <v>1427</v>
      </c>
      <c r="D448" s="26">
        <v>0.012452369685951236</v>
      </c>
      <c r="E448" s="26">
        <v>0.05660453644927829</v>
      </c>
      <c r="F448" s="26">
        <v>0.02060326355694742</v>
      </c>
      <c r="G448" s="26">
        <v>0.01473187978786093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0.020863759649488837</v>
      </c>
      <c r="N448" s="26">
        <v>0.26039729186816457</v>
      </c>
      <c r="O448" s="26">
        <v>0.042662116040955635</v>
      </c>
      <c r="P448" s="26">
        <v>0.015659254619480114</v>
      </c>
      <c r="Q448" s="26">
        <v>0.08103727714748785</v>
      </c>
      <c r="R448" s="26">
        <v>0.006825938566552901</v>
      </c>
      <c r="S448" s="26">
        <v>0.20968023763760268</v>
      </c>
      <c r="T448" s="26">
        <v>0</v>
      </c>
      <c r="U448" s="26">
        <v>0.03690036900369004</v>
      </c>
      <c r="V448" s="26">
        <v>0</v>
      </c>
      <c r="W448" s="26">
        <v>0.09697753353806368</v>
      </c>
      <c r="X448" s="26">
        <v>0</v>
      </c>
      <c r="Y448" s="26">
        <v>0.13158913228578062</v>
      </c>
      <c r="Z448" s="26">
        <v>0.09441462929835022</v>
      </c>
      <c r="AA448" s="26">
        <v>0.015090922809929828</v>
      </c>
      <c r="AB448" s="26">
        <v>0.05816207832493214</v>
      </c>
      <c r="AC448" s="26">
        <v>0</v>
      </c>
      <c r="AD448" s="26">
        <v>0.03472049997519964</v>
      </c>
      <c r="AE448" s="26">
        <v>0.2327569827094813</v>
      </c>
      <c r="AF448" s="26">
        <v>0</v>
      </c>
      <c r="AG448" s="26">
        <v>0</v>
      </c>
      <c r="AH448" s="26">
        <v>0</v>
      </c>
      <c r="AI448" s="26">
        <v>0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7">
        <v>0</v>
      </c>
    </row>
    <row r="449" spans="1:44" ht="33.75" customHeight="1">
      <c r="A449" s="29" t="s">
        <v>1428</v>
      </c>
      <c r="B449" s="30" t="s">
        <v>1429</v>
      </c>
      <c r="C449" s="31" t="s">
        <v>1430</v>
      </c>
      <c r="D449" s="26">
        <v>0.13448559260827336</v>
      </c>
      <c r="E449" s="26">
        <v>0.0060647717624226745</v>
      </c>
      <c r="F449" s="26">
        <v>0.09477501236195814</v>
      </c>
      <c r="G449" s="26">
        <v>0.0220978196817914</v>
      </c>
      <c r="H449" s="26">
        <v>0</v>
      </c>
      <c r="I449" s="26">
        <v>0</v>
      </c>
      <c r="J449" s="26">
        <v>0</v>
      </c>
      <c r="K449" s="26">
        <v>0</v>
      </c>
      <c r="L449" s="26">
        <v>0</v>
      </c>
      <c r="M449" s="26">
        <v>0.041727519298977674</v>
      </c>
      <c r="N449" s="26">
        <v>0.10415891674726582</v>
      </c>
      <c r="O449" s="26">
        <v>0</v>
      </c>
      <c r="P449" s="26">
        <v>0.007829627309740057</v>
      </c>
      <c r="Q449" s="26">
        <v>0.051569176366583175</v>
      </c>
      <c r="R449" s="26">
        <v>0.013651877133105802</v>
      </c>
      <c r="S449" s="26">
        <v>0.034946706272933774</v>
      </c>
      <c r="T449" s="26">
        <v>0</v>
      </c>
      <c r="U449" s="26">
        <v>0.059040590405904064</v>
      </c>
      <c r="V449" s="26">
        <v>0.0668724279835391</v>
      </c>
      <c r="W449" s="26">
        <v>0.07273315015354777</v>
      </c>
      <c r="X449" s="26">
        <v>0.06970260223048327</v>
      </c>
      <c r="Y449" s="26">
        <v>0.3870268596640607</v>
      </c>
      <c r="Z449" s="26">
        <v>0.024845955078513216</v>
      </c>
      <c r="AA449" s="26">
        <v>0.015090922809929828</v>
      </c>
      <c r="AB449" s="26">
        <v>0.09693679720822024</v>
      </c>
      <c r="AC449" s="26">
        <v>0.00962741888899586</v>
      </c>
      <c r="AD449" s="26">
        <v>0.01984028570011408</v>
      </c>
      <c r="AE449" s="26">
        <v>0.004750142504275128</v>
      </c>
      <c r="AF449" s="26">
        <v>0</v>
      </c>
      <c r="AG449" s="26">
        <v>0</v>
      </c>
      <c r="AH449" s="26">
        <v>0</v>
      </c>
      <c r="AI449" s="26">
        <v>0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0</v>
      </c>
      <c r="AQ449" s="26">
        <v>0</v>
      </c>
      <c r="AR449" s="27">
        <v>0</v>
      </c>
    </row>
    <row r="450" spans="1:44" ht="33.75" customHeight="1">
      <c r="A450" s="29" t="s">
        <v>1431</v>
      </c>
      <c r="B450" s="30" t="s">
        <v>1432</v>
      </c>
      <c r="C450" s="31" t="s">
        <v>1433</v>
      </c>
      <c r="D450" s="26">
        <v>0.07969516599008791</v>
      </c>
      <c r="E450" s="26">
        <v>0.04649658351190717</v>
      </c>
      <c r="F450" s="26">
        <v>0.04532717982528433</v>
      </c>
      <c r="G450" s="26">
        <v>0.03682969946965233</v>
      </c>
      <c r="H450" s="26">
        <v>0.04086219225661457</v>
      </c>
      <c r="I450" s="26">
        <v>0</v>
      </c>
      <c r="J450" s="26">
        <v>0</v>
      </c>
      <c r="K450" s="26">
        <v>0</v>
      </c>
      <c r="L450" s="26">
        <v>0</v>
      </c>
      <c r="M450" s="26">
        <v>0.1043187982474442</v>
      </c>
      <c r="N450" s="26">
        <v>0.18599806562011753</v>
      </c>
      <c r="O450" s="26">
        <v>0.2986348122866894</v>
      </c>
      <c r="P450" s="26">
        <v>0.02348888192922017</v>
      </c>
      <c r="Q450" s="26">
        <v>0.06630322675703551</v>
      </c>
      <c r="R450" s="26">
        <v>0.040955631399317405</v>
      </c>
      <c r="S450" s="26">
        <v>0.15726017822820199</v>
      </c>
      <c r="T450" s="26">
        <v>0</v>
      </c>
      <c r="U450" s="26">
        <v>0.16236162361623616</v>
      </c>
      <c r="V450" s="26">
        <v>0.0360082304526749</v>
      </c>
      <c r="W450" s="26">
        <v>0.09697753353806368</v>
      </c>
      <c r="X450" s="26">
        <v>0.08364312267657993</v>
      </c>
      <c r="Y450" s="26">
        <v>0.5727997523028099</v>
      </c>
      <c r="Z450" s="26">
        <v>0.06459948320413438</v>
      </c>
      <c r="AA450" s="26">
        <v>0.10563645966950878</v>
      </c>
      <c r="AB450" s="26">
        <v>0.17448623497479643</v>
      </c>
      <c r="AC450" s="26">
        <v>0.11552902666795031</v>
      </c>
      <c r="AD450" s="26">
        <v>0.0744010713754278</v>
      </c>
      <c r="AE450" s="26">
        <v>0.04750142504275128</v>
      </c>
      <c r="AF450" s="26">
        <v>0</v>
      </c>
      <c r="AG450" s="26">
        <v>0</v>
      </c>
      <c r="AH450" s="26">
        <v>0</v>
      </c>
      <c r="AI450" s="26">
        <v>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6">
        <v>0</v>
      </c>
      <c r="AR450" s="27">
        <v>0</v>
      </c>
    </row>
    <row r="451" spans="1:44" ht="33.75" customHeight="1">
      <c r="A451" s="29" t="s">
        <v>1434</v>
      </c>
      <c r="B451" s="30" t="s">
        <v>1435</v>
      </c>
      <c r="C451" s="31" t="s">
        <v>1436</v>
      </c>
      <c r="D451" s="26">
        <v>0.15689985804298556</v>
      </c>
      <c r="E451" s="26">
        <v>0.0161727246997938</v>
      </c>
      <c r="F451" s="26">
        <v>0.2925663425086534</v>
      </c>
      <c r="G451" s="26">
        <v>0.1915144372421921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0.041727519298977674</v>
      </c>
      <c r="N451" s="26">
        <v>0.08927907149765643</v>
      </c>
      <c r="O451" s="26">
        <v>0</v>
      </c>
      <c r="P451" s="26">
        <v>0.0704666457876605</v>
      </c>
      <c r="Q451" s="26">
        <v>0.08840430234271401</v>
      </c>
      <c r="R451" s="26">
        <v>0.040955631399317405</v>
      </c>
      <c r="S451" s="26">
        <v>0.15726017822820199</v>
      </c>
      <c r="T451" s="26">
        <v>0</v>
      </c>
      <c r="U451" s="26">
        <v>0.04428044280442805</v>
      </c>
      <c r="V451" s="26">
        <v>0.257201646090535</v>
      </c>
      <c r="W451" s="26">
        <v>0.14546630030709554</v>
      </c>
      <c r="X451" s="26">
        <v>0.13011152416356878</v>
      </c>
      <c r="Y451" s="26">
        <v>0</v>
      </c>
      <c r="Z451" s="26">
        <v>0.29318226992645596</v>
      </c>
      <c r="AA451" s="26">
        <v>0.007545461404964914</v>
      </c>
      <c r="AB451" s="26">
        <v>0.04846839860411012</v>
      </c>
      <c r="AC451" s="26">
        <v>0</v>
      </c>
      <c r="AD451" s="26">
        <v>0.06944099995039928</v>
      </c>
      <c r="AE451" s="26">
        <v>0.33250997529925896</v>
      </c>
      <c r="AF451" s="26">
        <v>0</v>
      </c>
      <c r="AG451" s="26">
        <v>0</v>
      </c>
      <c r="AH451" s="26">
        <v>0</v>
      </c>
      <c r="AI451" s="26">
        <v>0</v>
      </c>
      <c r="AJ451" s="26">
        <v>0</v>
      </c>
      <c r="AK451" s="26">
        <v>0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6">
        <v>0</v>
      </c>
      <c r="AR451" s="27">
        <v>0</v>
      </c>
    </row>
    <row r="452" spans="1:44" ht="33.75" customHeight="1">
      <c r="A452" s="29" t="s">
        <v>1437</v>
      </c>
      <c r="B452" s="30" t="s">
        <v>1438</v>
      </c>
      <c r="C452" s="31" t="s">
        <v>1439</v>
      </c>
      <c r="D452" s="26">
        <v>0.5603566358678057</v>
      </c>
      <c r="E452" s="26">
        <v>0.6853192091537621</v>
      </c>
      <c r="F452" s="26">
        <v>0.40382396571616946</v>
      </c>
      <c r="G452" s="26">
        <v>0.22097819681791397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0.5633215105361986</v>
      </c>
      <c r="N452" s="26">
        <v>0.26039729186816457</v>
      </c>
      <c r="O452" s="26">
        <v>0.021331058020477817</v>
      </c>
      <c r="P452" s="26">
        <v>0.7751331036642656</v>
      </c>
      <c r="Q452" s="26">
        <v>0.574627965227641</v>
      </c>
      <c r="R452" s="26">
        <v>0.35494880546075086</v>
      </c>
      <c r="S452" s="26">
        <v>0.8212475974139438</v>
      </c>
      <c r="T452" s="26">
        <v>0</v>
      </c>
      <c r="U452" s="26">
        <v>0.3985239852398524</v>
      </c>
      <c r="V452" s="26">
        <v>0.1646090534979424</v>
      </c>
      <c r="W452" s="26">
        <v>0.3879101341522547</v>
      </c>
      <c r="X452" s="26">
        <v>0.3996282527881041</v>
      </c>
      <c r="Y452" s="26">
        <v>0.007740537193281214</v>
      </c>
      <c r="Z452" s="26">
        <v>0.3875968992248062</v>
      </c>
      <c r="AA452" s="26">
        <v>0.12827284388440352</v>
      </c>
      <c r="AB452" s="26">
        <v>0.19387359441644048</v>
      </c>
      <c r="AC452" s="26">
        <v>0.06739193222297102</v>
      </c>
      <c r="AD452" s="26">
        <v>0.7390506423292496</v>
      </c>
      <c r="AE452" s="26">
        <v>0.6982709481284438</v>
      </c>
      <c r="AF452" s="26">
        <v>0</v>
      </c>
      <c r="AG452" s="26">
        <v>0</v>
      </c>
      <c r="AH452" s="26">
        <v>0</v>
      </c>
      <c r="AI452" s="26">
        <v>0</v>
      </c>
      <c r="AJ452" s="26">
        <v>0</v>
      </c>
      <c r="AK452" s="26">
        <v>0</v>
      </c>
      <c r="AL452" s="26">
        <v>0</v>
      </c>
      <c r="AM452" s="26">
        <v>0</v>
      </c>
      <c r="AN452" s="26">
        <v>0</v>
      </c>
      <c r="AO452" s="26">
        <v>0</v>
      </c>
      <c r="AP452" s="26">
        <v>0</v>
      </c>
      <c r="AQ452" s="26">
        <v>0</v>
      </c>
      <c r="AR452" s="27">
        <v>0</v>
      </c>
    </row>
    <row r="453" spans="1:44" ht="33.75" customHeight="1">
      <c r="A453" s="29" t="s">
        <v>1440</v>
      </c>
      <c r="B453" s="30" t="s">
        <v>1441</v>
      </c>
      <c r="C453" s="31" t="s">
        <v>1442</v>
      </c>
      <c r="D453" s="26">
        <v>0.049809478743804945</v>
      </c>
      <c r="E453" s="26">
        <v>0.0060647717624226745</v>
      </c>
      <c r="F453" s="26">
        <v>0.03708587440250535</v>
      </c>
      <c r="G453" s="26">
        <v>0.01473187978786093</v>
      </c>
      <c r="H453" s="26">
        <v>0.010215548064153642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0.029759690499218807</v>
      </c>
      <c r="O453" s="26">
        <v>0</v>
      </c>
      <c r="P453" s="26">
        <v>0</v>
      </c>
      <c r="Q453" s="26">
        <v>0.014734050390452334</v>
      </c>
      <c r="R453" s="26">
        <v>0</v>
      </c>
      <c r="S453" s="26">
        <v>0.017473353136466887</v>
      </c>
      <c r="T453" s="26">
        <v>0</v>
      </c>
      <c r="U453" s="26">
        <v>0.029520295202952032</v>
      </c>
      <c r="V453" s="26">
        <v>0.015432098765432098</v>
      </c>
      <c r="W453" s="26">
        <v>0.04848876676903184</v>
      </c>
      <c r="X453" s="26">
        <v>0.023234200743494422</v>
      </c>
      <c r="Y453" s="26">
        <v>0.015481074386562429</v>
      </c>
      <c r="Z453" s="26">
        <v>0.0795070562512423</v>
      </c>
      <c r="AA453" s="26">
        <v>0.015090922809929828</v>
      </c>
      <c r="AB453" s="26">
        <v>0.009693679720822024</v>
      </c>
      <c r="AC453" s="26">
        <v>0</v>
      </c>
      <c r="AD453" s="26">
        <v>0.0248003571251426</v>
      </c>
      <c r="AE453" s="26">
        <v>0.0665019950598518</v>
      </c>
      <c r="AF453" s="26">
        <v>0</v>
      </c>
      <c r="AG453" s="26">
        <v>0</v>
      </c>
      <c r="AH453" s="26">
        <v>0</v>
      </c>
      <c r="AI453" s="26">
        <v>0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7">
        <v>0</v>
      </c>
    </row>
    <row r="454" spans="1:44" ht="33.75" customHeight="1">
      <c r="A454" s="29" t="s">
        <v>1443</v>
      </c>
      <c r="B454" s="30" t="s">
        <v>1444</v>
      </c>
      <c r="C454" s="31" t="s">
        <v>1445</v>
      </c>
      <c r="D454" s="26">
        <v>0.05229995268099519</v>
      </c>
      <c r="E454" s="26">
        <v>0.11927384466097926</v>
      </c>
      <c r="F454" s="26">
        <v>0.03708587440250535</v>
      </c>
      <c r="G454" s="26">
        <v>0.007365939893930465</v>
      </c>
      <c r="H454" s="26">
        <v>0.08172438451322914</v>
      </c>
      <c r="I454" s="26">
        <v>0</v>
      </c>
      <c r="J454" s="26">
        <v>0</v>
      </c>
      <c r="K454" s="26">
        <v>0</v>
      </c>
      <c r="L454" s="26">
        <v>0</v>
      </c>
      <c r="M454" s="26">
        <v>0.1043187982474442</v>
      </c>
      <c r="N454" s="26">
        <v>0</v>
      </c>
      <c r="O454" s="26">
        <v>0.01422070534698521</v>
      </c>
      <c r="P454" s="26">
        <v>0.02348888192922017</v>
      </c>
      <c r="Q454" s="26">
        <v>0.029468100780904668</v>
      </c>
      <c r="R454" s="26">
        <v>0.013651877133105802</v>
      </c>
      <c r="S454" s="26">
        <v>0.06989341254586755</v>
      </c>
      <c r="T454" s="26">
        <v>0</v>
      </c>
      <c r="U454" s="26">
        <v>0.022140221402214024</v>
      </c>
      <c r="V454" s="26">
        <v>0.0051440329218107</v>
      </c>
      <c r="W454" s="26">
        <v>0.016162922256343946</v>
      </c>
      <c r="X454" s="26">
        <v>0.01858736059479554</v>
      </c>
      <c r="Y454" s="26">
        <v>0.015481074386562429</v>
      </c>
      <c r="Z454" s="26">
        <v>0.054661101172729085</v>
      </c>
      <c r="AA454" s="26">
        <v>0.02263638421489474</v>
      </c>
      <c r="AB454" s="26">
        <v>0.009693679720822024</v>
      </c>
      <c r="AC454" s="26">
        <v>0</v>
      </c>
      <c r="AD454" s="26">
        <v>0.07936114280045632</v>
      </c>
      <c r="AE454" s="26">
        <v>0.04750142504275128</v>
      </c>
      <c r="AF454" s="26">
        <v>0</v>
      </c>
      <c r="AG454" s="26">
        <v>0</v>
      </c>
      <c r="AH454" s="26">
        <v>0</v>
      </c>
      <c r="AI454" s="26">
        <v>0</v>
      </c>
      <c r="AJ454" s="26">
        <v>0</v>
      </c>
      <c r="AK454" s="26">
        <v>0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6">
        <v>0</v>
      </c>
      <c r="AR454" s="27">
        <v>0</v>
      </c>
    </row>
    <row r="455" spans="1:44" ht="33.75" customHeight="1">
      <c r="A455" s="29" t="s">
        <v>1446</v>
      </c>
      <c r="B455" s="30" t="s">
        <v>1447</v>
      </c>
      <c r="C455" s="31" t="s">
        <v>1448</v>
      </c>
      <c r="D455" s="26">
        <v>0.6674470151669862</v>
      </c>
      <c r="E455" s="26">
        <v>0.00404318117494845</v>
      </c>
      <c r="F455" s="26">
        <v>0.008241305422778969</v>
      </c>
      <c r="G455" s="26">
        <v>0.1767825574543312</v>
      </c>
      <c r="H455" s="26">
        <v>0.030646644192460923</v>
      </c>
      <c r="I455" s="26">
        <v>0</v>
      </c>
      <c r="J455" s="26">
        <v>0</v>
      </c>
      <c r="K455" s="26">
        <v>0.05303632988597189</v>
      </c>
      <c r="L455" s="26">
        <v>0</v>
      </c>
      <c r="M455" s="26">
        <v>0.020863759649488837</v>
      </c>
      <c r="N455" s="26">
        <v>0.11903876199687523</v>
      </c>
      <c r="O455" s="26">
        <v>0.01422070534698521</v>
      </c>
      <c r="P455" s="26">
        <v>0.015659254619480114</v>
      </c>
      <c r="Q455" s="26">
        <v>0.051569176366583175</v>
      </c>
      <c r="R455" s="26">
        <v>0.08191126279863481</v>
      </c>
      <c r="S455" s="26">
        <v>0</v>
      </c>
      <c r="T455" s="26">
        <v>0.053475935828877004</v>
      </c>
      <c r="U455" s="26">
        <v>0.05166051660516605</v>
      </c>
      <c r="V455" s="26">
        <v>0.0720164609053498</v>
      </c>
      <c r="W455" s="26">
        <v>0.04040730564085987</v>
      </c>
      <c r="X455" s="26">
        <v>0.046468401486988845</v>
      </c>
      <c r="Y455" s="26">
        <v>0.09288644631937457</v>
      </c>
      <c r="Z455" s="26">
        <v>0.09441462929835022</v>
      </c>
      <c r="AA455" s="26">
        <v>0.015090922809929828</v>
      </c>
      <c r="AB455" s="26">
        <v>0.11632415664986429</v>
      </c>
      <c r="AC455" s="26">
        <v>0</v>
      </c>
      <c r="AD455" s="26">
        <v>0.029760428550171122</v>
      </c>
      <c r="AE455" s="26">
        <v>0.019000570017100513</v>
      </c>
      <c r="AF455" s="26">
        <v>0</v>
      </c>
      <c r="AG455" s="26">
        <v>0</v>
      </c>
      <c r="AH455" s="26">
        <v>0</v>
      </c>
      <c r="AI455" s="26">
        <v>0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6">
        <v>0</v>
      </c>
      <c r="AR455" s="27">
        <v>0</v>
      </c>
    </row>
    <row r="456" spans="1:44" ht="33.75" customHeight="1">
      <c r="A456" s="29" t="s">
        <v>1449</v>
      </c>
      <c r="B456" s="30" t="s">
        <v>1450</v>
      </c>
      <c r="C456" s="31" t="s">
        <v>1451</v>
      </c>
      <c r="D456" s="26">
        <v>0.20670933678679054</v>
      </c>
      <c r="E456" s="26">
        <v>0.028302268224639146</v>
      </c>
      <c r="F456" s="26">
        <v>0.049447832536673814</v>
      </c>
      <c r="G456" s="26">
        <v>0.11048909840895699</v>
      </c>
      <c r="H456" s="26">
        <v>0.010215548064153642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26">
        <v>0.07439922624804701</v>
      </c>
      <c r="O456" s="26">
        <v>0.04977246871444823</v>
      </c>
      <c r="P456" s="26">
        <v>0.03131850923896023</v>
      </c>
      <c r="Q456" s="26">
        <v>0.04420215117135701</v>
      </c>
      <c r="R456" s="26">
        <v>0.034129692832764506</v>
      </c>
      <c r="S456" s="26">
        <v>0.034946706272933774</v>
      </c>
      <c r="T456" s="26">
        <v>0</v>
      </c>
      <c r="U456" s="26">
        <v>0.022140221402214024</v>
      </c>
      <c r="V456" s="26">
        <v>0.051440329218107</v>
      </c>
      <c r="W456" s="26">
        <v>0.12930337805075157</v>
      </c>
      <c r="X456" s="26">
        <v>0.013940520446096654</v>
      </c>
      <c r="Y456" s="26">
        <v>0.04644322315968728</v>
      </c>
      <c r="Z456" s="26">
        <v>0.03975352812562115</v>
      </c>
      <c r="AA456" s="26">
        <v>0.007545461404964914</v>
      </c>
      <c r="AB456" s="26">
        <v>0.009693679720822024</v>
      </c>
      <c r="AC456" s="26">
        <v>0</v>
      </c>
      <c r="AD456" s="26">
        <v>0.059520857100342245</v>
      </c>
      <c r="AE456" s="26">
        <v>0.07125213756412692</v>
      </c>
      <c r="AF456" s="26">
        <v>0</v>
      </c>
      <c r="AG456" s="26">
        <v>0</v>
      </c>
      <c r="AH456" s="26">
        <v>0</v>
      </c>
      <c r="AI456" s="26">
        <v>0</v>
      </c>
      <c r="AJ456" s="26">
        <v>0</v>
      </c>
      <c r="AK456" s="26">
        <v>0</v>
      </c>
      <c r="AL456" s="26">
        <v>0</v>
      </c>
      <c r="AM456" s="26">
        <v>0</v>
      </c>
      <c r="AN456" s="26">
        <v>0</v>
      </c>
      <c r="AO456" s="26">
        <v>0</v>
      </c>
      <c r="AP456" s="26">
        <v>0</v>
      </c>
      <c r="AQ456" s="26">
        <v>0</v>
      </c>
      <c r="AR456" s="27">
        <v>0</v>
      </c>
    </row>
    <row r="457" spans="1:44" ht="33.75" customHeight="1">
      <c r="A457" s="29" t="s">
        <v>1452</v>
      </c>
      <c r="B457" s="30" t="s">
        <v>1453</v>
      </c>
      <c r="C457" s="31" t="s">
        <v>1454</v>
      </c>
      <c r="D457" s="26">
        <v>0.17184270166612706</v>
      </c>
      <c r="E457" s="26">
        <v>0.060647717624226744</v>
      </c>
      <c r="F457" s="26">
        <v>0.2925663425086534</v>
      </c>
      <c r="G457" s="26">
        <v>0.13995285798467882</v>
      </c>
      <c r="H457" s="26">
        <v>0.030646644192460923</v>
      </c>
      <c r="I457" s="26">
        <v>0</v>
      </c>
      <c r="J457" s="26">
        <v>0.032674399607907204</v>
      </c>
      <c r="K457" s="26">
        <v>0</v>
      </c>
      <c r="L457" s="26">
        <v>0</v>
      </c>
      <c r="M457" s="26">
        <v>0</v>
      </c>
      <c r="N457" s="26">
        <v>0.07439922624804701</v>
      </c>
      <c r="O457" s="26">
        <v>0.18486916951080773</v>
      </c>
      <c r="P457" s="26">
        <v>0.21139993736298152</v>
      </c>
      <c r="Q457" s="26">
        <v>0.058936201561809336</v>
      </c>
      <c r="R457" s="26">
        <v>0.04778156996587031</v>
      </c>
      <c r="S457" s="26">
        <v>0.017473353136466887</v>
      </c>
      <c r="T457" s="26">
        <v>0.026737967914438502</v>
      </c>
      <c r="U457" s="26">
        <v>0.11070110701107011</v>
      </c>
      <c r="V457" s="26">
        <v>0.0668724279835391</v>
      </c>
      <c r="W457" s="26">
        <v>0.2666882172296751</v>
      </c>
      <c r="X457" s="26">
        <v>0.2369888475836431</v>
      </c>
      <c r="Y457" s="26">
        <v>0.2244755786051552</v>
      </c>
      <c r="Z457" s="26">
        <v>0.1490757304710793</v>
      </c>
      <c r="AA457" s="26">
        <v>0.08300007545461405</v>
      </c>
      <c r="AB457" s="26">
        <v>0.05816207832493214</v>
      </c>
      <c r="AC457" s="26">
        <v>0.01925483777799172</v>
      </c>
      <c r="AD457" s="26">
        <v>0.044640642825256684</v>
      </c>
      <c r="AE457" s="26">
        <v>0.2185065551966559</v>
      </c>
      <c r="AF457" s="26">
        <v>0</v>
      </c>
      <c r="AG457" s="26">
        <v>0</v>
      </c>
      <c r="AH457" s="26">
        <v>0</v>
      </c>
      <c r="AI457" s="26">
        <v>0</v>
      </c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6">
        <v>0</v>
      </c>
      <c r="AR457" s="27">
        <v>0</v>
      </c>
    </row>
    <row r="458" spans="1:44" ht="33.75" customHeight="1">
      <c r="A458" s="29" t="s">
        <v>1455</v>
      </c>
      <c r="B458" s="30" t="s">
        <v>1456</v>
      </c>
      <c r="C458" s="31" t="s">
        <v>1457</v>
      </c>
      <c r="D458" s="26">
        <v>0.14444748835703436</v>
      </c>
      <c r="E458" s="26">
        <v>0.05256135527432985</v>
      </c>
      <c r="F458" s="26">
        <v>0.24723916268336904</v>
      </c>
      <c r="G458" s="26">
        <v>0</v>
      </c>
      <c r="H458" s="26">
        <v>0.010215548064153642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0.022319767874414108</v>
      </c>
      <c r="O458" s="26">
        <v>0</v>
      </c>
      <c r="P458" s="26">
        <v>0.007829627309740057</v>
      </c>
      <c r="Q458" s="26">
        <v>0.022101075585678503</v>
      </c>
      <c r="R458" s="26">
        <v>0</v>
      </c>
      <c r="S458" s="26">
        <v>0.15726017822820199</v>
      </c>
      <c r="T458" s="26">
        <v>0</v>
      </c>
      <c r="U458" s="26">
        <v>0.007380073800738008</v>
      </c>
      <c r="V458" s="26">
        <v>0</v>
      </c>
      <c r="W458" s="26">
        <v>0.03232584451268789</v>
      </c>
      <c r="X458" s="26">
        <v>0.004646840148698885</v>
      </c>
      <c r="Y458" s="26">
        <v>0.108367520705937</v>
      </c>
      <c r="Z458" s="26">
        <v>0.019876764062810574</v>
      </c>
      <c r="AA458" s="26">
        <v>0</v>
      </c>
      <c r="AB458" s="26">
        <v>0</v>
      </c>
      <c r="AC458" s="26">
        <v>0</v>
      </c>
      <c r="AD458" s="26">
        <v>0.03968057140022816</v>
      </c>
      <c r="AE458" s="26">
        <v>0.009500285008550257</v>
      </c>
      <c r="AF458" s="26">
        <v>0</v>
      </c>
      <c r="AG458" s="26">
        <v>0</v>
      </c>
      <c r="AH458" s="26">
        <v>0</v>
      </c>
      <c r="AI458" s="26">
        <v>0</v>
      </c>
      <c r="AJ458" s="26">
        <v>0</v>
      </c>
      <c r="AK458" s="26">
        <v>0</v>
      </c>
      <c r="AL458" s="26">
        <v>0</v>
      </c>
      <c r="AM458" s="26">
        <v>0</v>
      </c>
      <c r="AN458" s="26">
        <v>0</v>
      </c>
      <c r="AO458" s="26">
        <v>0</v>
      </c>
      <c r="AP458" s="26">
        <v>0</v>
      </c>
      <c r="AQ458" s="26">
        <v>0</v>
      </c>
      <c r="AR458" s="27">
        <v>0</v>
      </c>
    </row>
    <row r="459" spans="1:44" ht="33.75" customHeight="1">
      <c r="A459" s="29" t="s">
        <v>1458</v>
      </c>
      <c r="B459" s="30" t="s">
        <v>1459</v>
      </c>
      <c r="C459" s="31" t="s">
        <v>1460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0.014879845249609404</v>
      </c>
      <c r="O459" s="26">
        <v>0</v>
      </c>
      <c r="P459" s="26">
        <v>0</v>
      </c>
      <c r="Q459" s="26">
        <v>0</v>
      </c>
      <c r="R459" s="26">
        <v>0</v>
      </c>
      <c r="S459" s="26">
        <v>0.034946706272933774</v>
      </c>
      <c r="T459" s="26">
        <v>0</v>
      </c>
      <c r="U459" s="26">
        <v>0.007380073800738008</v>
      </c>
      <c r="V459" s="26">
        <v>0</v>
      </c>
      <c r="W459" s="26">
        <v>0</v>
      </c>
      <c r="X459" s="26">
        <v>0</v>
      </c>
      <c r="Y459" s="26">
        <v>0</v>
      </c>
      <c r="Z459" s="26">
        <v>0</v>
      </c>
      <c r="AA459" s="26">
        <v>0</v>
      </c>
      <c r="AB459" s="26">
        <v>0</v>
      </c>
      <c r="AC459" s="26">
        <v>0</v>
      </c>
      <c r="AD459" s="26">
        <v>0.00496007142502852</v>
      </c>
      <c r="AE459" s="26">
        <v>0</v>
      </c>
      <c r="AF459" s="26">
        <v>0</v>
      </c>
      <c r="AG459" s="26">
        <v>0</v>
      </c>
      <c r="AH459" s="26">
        <v>0</v>
      </c>
      <c r="AI459" s="26">
        <v>0</v>
      </c>
      <c r="AJ459" s="26">
        <v>0</v>
      </c>
      <c r="AK459" s="26">
        <v>0</v>
      </c>
      <c r="AL459" s="26">
        <v>0</v>
      </c>
      <c r="AM459" s="26">
        <v>0</v>
      </c>
      <c r="AN459" s="26">
        <v>0</v>
      </c>
      <c r="AO459" s="26">
        <v>0</v>
      </c>
      <c r="AP459" s="26">
        <v>0</v>
      </c>
      <c r="AQ459" s="26">
        <v>0</v>
      </c>
      <c r="AR459" s="27">
        <v>0</v>
      </c>
    </row>
    <row r="460" spans="1:44" ht="33.75" customHeight="1">
      <c r="A460" s="29" t="s">
        <v>1461</v>
      </c>
      <c r="B460" s="30" t="s">
        <v>1462</v>
      </c>
      <c r="C460" s="31" t="s">
        <v>1463</v>
      </c>
      <c r="D460" s="26">
        <v>0.0049809478743804945</v>
      </c>
      <c r="E460" s="26">
        <v>0.49326810334371085</v>
      </c>
      <c r="F460" s="26">
        <v>0.3090489533542113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0.022101075585678503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26">
        <v>0</v>
      </c>
      <c r="X460" s="26">
        <v>0</v>
      </c>
      <c r="Y460" s="26">
        <v>0</v>
      </c>
      <c r="Z460" s="26">
        <v>0</v>
      </c>
      <c r="AA460" s="26">
        <v>0</v>
      </c>
      <c r="AB460" s="26">
        <v>0</v>
      </c>
      <c r="AC460" s="26">
        <v>0</v>
      </c>
      <c r="AD460" s="26">
        <v>0.03472049997519964</v>
      </c>
      <c r="AE460" s="26">
        <v>0</v>
      </c>
      <c r="AF460" s="26">
        <v>0</v>
      </c>
      <c r="AG460" s="26">
        <v>0</v>
      </c>
      <c r="AH460" s="26">
        <v>0</v>
      </c>
      <c r="AI460" s="26">
        <v>0</v>
      </c>
      <c r="AJ460" s="26">
        <v>0</v>
      </c>
      <c r="AK460" s="26">
        <v>0</v>
      </c>
      <c r="AL460" s="26">
        <v>0</v>
      </c>
      <c r="AM460" s="26">
        <v>0</v>
      </c>
      <c r="AN460" s="26">
        <v>0</v>
      </c>
      <c r="AO460" s="26">
        <v>0</v>
      </c>
      <c r="AP460" s="26">
        <v>0</v>
      </c>
      <c r="AQ460" s="26">
        <v>0</v>
      </c>
      <c r="AR460" s="27">
        <v>0</v>
      </c>
    </row>
    <row r="461" spans="1:44" ht="33.75" customHeight="1">
      <c r="A461" s="29" t="s">
        <v>1464</v>
      </c>
      <c r="B461" s="30" t="s">
        <v>1465</v>
      </c>
      <c r="C461" s="31" t="s">
        <v>1466</v>
      </c>
      <c r="D461" s="26">
        <v>0.22414265434712224</v>
      </c>
      <c r="E461" s="26">
        <v>0.11320907289855658</v>
      </c>
      <c r="F461" s="26">
        <v>0.16894676116696886</v>
      </c>
      <c r="G461" s="26">
        <v>1.2743076016499706</v>
      </c>
      <c r="H461" s="26">
        <v>0.07150883644907549</v>
      </c>
      <c r="I461" s="26">
        <v>0</v>
      </c>
      <c r="J461" s="26">
        <v>0.032674399607907204</v>
      </c>
      <c r="K461" s="26">
        <v>0.07955449482895784</v>
      </c>
      <c r="L461" s="26">
        <v>0.04510599909788002</v>
      </c>
      <c r="M461" s="26">
        <v>0.22950135614437725</v>
      </c>
      <c r="N461" s="26">
        <v>0.3273565954914069</v>
      </c>
      <c r="O461" s="26">
        <v>0.02844141069397042</v>
      </c>
      <c r="P461" s="26">
        <v>0.0704666457876605</v>
      </c>
      <c r="Q461" s="26">
        <v>0.22837778105201118</v>
      </c>
      <c r="R461" s="26">
        <v>0.23208191126279865</v>
      </c>
      <c r="S461" s="26">
        <v>0.10484011881880134</v>
      </c>
      <c r="T461" s="26">
        <v>0.21390374331550802</v>
      </c>
      <c r="U461" s="26">
        <v>0.36900369003690037</v>
      </c>
      <c r="V461" s="26">
        <v>0.1286008230452675</v>
      </c>
      <c r="W461" s="26">
        <v>0.2101179893324713</v>
      </c>
      <c r="X461" s="26">
        <v>0.13940520446096655</v>
      </c>
      <c r="Y461" s="26">
        <v>0.8127564052945275</v>
      </c>
      <c r="Z461" s="26">
        <v>0.6956867421983701</v>
      </c>
      <c r="AA461" s="26">
        <v>0.24145476495887724</v>
      </c>
      <c r="AB461" s="26">
        <v>0.7851880573865839</v>
      </c>
      <c r="AC461" s="26">
        <v>0.2406854722248965</v>
      </c>
      <c r="AD461" s="26">
        <v>0.029760428550171122</v>
      </c>
      <c r="AE461" s="26">
        <v>0.16625498764962948</v>
      </c>
      <c r="AF461" s="26">
        <v>0</v>
      </c>
      <c r="AG461" s="26">
        <v>0</v>
      </c>
      <c r="AH461" s="26">
        <v>0</v>
      </c>
      <c r="AI461" s="26">
        <v>0</v>
      </c>
      <c r="AJ461" s="26">
        <v>0</v>
      </c>
      <c r="AK461" s="26">
        <v>0</v>
      </c>
      <c r="AL461" s="26">
        <v>0</v>
      </c>
      <c r="AM461" s="26">
        <v>0</v>
      </c>
      <c r="AN461" s="26">
        <v>0</v>
      </c>
      <c r="AO461" s="26">
        <v>0.6616257088846881</v>
      </c>
      <c r="AP461" s="26">
        <v>0</v>
      </c>
      <c r="AQ461" s="26">
        <v>0</v>
      </c>
      <c r="AR461" s="27">
        <v>0</v>
      </c>
    </row>
    <row r="462" spans="1:44" ht="33.75" customHeight="1">
      <c r="A462" s="29" t="s">
        <v>1467</v>
      </c>
      <c r="B462" s="30" t="s">
        <v>1468</v>
      </c>
      <c r="C462" s="31" t="s">
        <v>1469</v>
      </c>
      <c r="D462" s="26">
        <v>0.16935222772893682</v>
      </c>
      <c r="E462" s="26">
        <v>0.13544656936077304</v>
      </c>
      <c r="F462" s="26">
        <v>0.20191198285808473</v>
      </c>
      <c r="G462" s="26">
        <v>1.3700648202710666</v>
      </c>
      <c r="H462" s="26">
        <v>0.11237102870569006</v>
      </c>
      <c r="I462" s="26">
        <v>0</v>
      </c>
      <c r="J462" s="26">
        <v>0</v>
      </c>
      <c r="K462" s="26">
        <v>0.07955449482895784</v>
      </c>
      <c r="L462" s="26">
        <v>0.2706359945872801</v>
      </c>
      <c r="M462" s="26">
        <v>0.14604631754642186</v>
      </c>
      <c r="N462" s="26">
        <v>0.3571162859906257</v>
      </c>
      <c r="O462" s="26">
        <v>0.12798634812286688</v>
      </c>
      <c r="P462" s="26">
        <v>0.18791105543376135</v>
      </c>
      <c r="Q462" s="26">
        <v>0.23574480624723734</v>
      </c>
      <c r="R462" s="26">
        <v>0.33447098976109213</v>
      </c>
      <c r="S462" s="26">
        <v>0.08736676568233444</v>
      </c>
      <c r="T462" s="26">
        <v>0.29411764705882354</v>
      </c>
      <c r="U462" s="26">
        <v>0.4206642066420664</v>
      </c>
      <c r="V462" s="26">
        <v>0.23148148148148145</v>
      </c>
      <c r="W462" s="26">
        <v>0.299014061742363</v>
      </c>
      <c r="X462" s="26">
        <v>0.1254646840148699</v>
      </c>
      <c r="Y462" s="26">
        <v>0.37154578527749826</v>
      </c>
      <c r="Z462" s="26">
        <v>0.35778175313059035</v>
      </c>
      <c r="AA462" s="26">
        <v>0.3395457632234211</v>
      </c>
      <c r="AB462" s="26">
        <v>0.4168282279953471</v>
      </c>
      <c r="AC462" s="26">
        <v>0.2888225666698758</v>
      </c>
      <c r="AD462" s="26">
        <v>0.27280392837656864</v>
      </c>
      <c r="AE462" s="26">
        <v>0.2850085502565077</v>
      </c>
      <c r="AF462" s="26">
        <v>0</v>
      </c>
      <c r="AG462" s="26">
        <v>0</v>
      </c>
      <c r="AH462" s="26">
        <v>0</v>
      </c>
      <c r="AI462" s="26">
        <v>0</v>
      </c>
      <c r="AJ462" s="26">
        <v>0</v>
      </c>
      <c r="AK462" s="26">
        <v>0</v>
      </c>
      <c r="AL462" s="26">
        <v>0</v>
      </c>
      <c r="AM462" s="26">
        <v>0</v>
      </c>
      <c r="AN462" s="26">
        <v>0</v>
      </c>
      <c r="AO462" s="26">
        <v>0.1890359168241966</v>
      </c>
      <c r="AP462" s="26">
        <v>0</v>
      </c>
      <c r="AQ462" s="26">
        <v>0</v>
      </c>
      <c r="AR462" s="27">
        <v>0</v>
      </c>
    </row>
    <row r="463" spans="1:44" ht="33.75" customHeight="1">
      <c r="A463" s="29" t="s">
        <v>1470</v>
      </c>
      <c r="B463" s="30" t="s">
        <v>1471</v>
      </c>
      <c r="C463" s="31" t="s">
        <v>1472</v>
      </c>
      <c r="D463" s="26">
        <v>0.10958085323637089</v>
      </c>
      <c r="E463" s="26">
        <v>0.17587838111025755</v>
      </c>
      <c r="F463" s="26">
        <v>0.25135981539475855</v>
      </c>
      <c r="G463" s="26">
        <v>0.5229817324690631</v>
      </c>
      <c r="H463" s="26">
        <v>0.23495760547553377</v>
      </c>
      <c r="I463" s="26">
        <v>0</v>
      </c>
      <c r="J463" s="26">
        <v>0</v>
      </c>
      <c r="K463" s="26">
        <v>0.13259082471492972</v>
      </c>
      <c r="L463" s="26">
        <v>0.36084799278304014</v>
      </c>
      <c r="M463" s="26">
        <v>0.08345503859795535</v>
      </c>
      <c r="N463" s="26">
        <v>0.3050368276169928</v>
      </c>
      <c r="O463" s="26">
        <v>0.4337315130830489</v>
      </c>
      <c r="P463" s="26">
        <v>0.20357031005324147</v>
      </c>
      <c r="Q463" s="26">
        <v>0.19154265507588036</v>
      </c>
      <c r="R463" s="26">
        <v>0.1979522184300341</v>
      </c>
      <c r="S463" s="26">
        <v>0.20968023763760268</v>
      </c>
      <c r="T463" s="26">
        <v>0.16042780748663102</v>
      </c>
      <c r="U463" s="26">
        <v>0.2730627306273063</v>
      </c>
      <c r="V463" s="26">
        <v>0.4783950617283951</v>
      </c>
      <c r="W463" s="26">
        <v>0.17779214481978342</v>
      </c>
      <c r="X463" s="26">
        <v>0.2509293680297398</v>
      </c>
      <c r="Y463" s="26">
        <v>0.13932966947906186</v>
      </c>
      <c r="Z463" s="26">
        <v>0.19876764062810573</v>
      </c>
      <c r="AA463" s="26">
        <v>0.41500037727307026</v>
      </c>
      <c r="AB463" s="26">
        <v>0.15509887553315238</v>
      </c>
      <c r="AC463" s="26">
        <v>0.23105805333590063</v>
      </c>
      <c r="AD463" s="26">
        <v>0.6646495709538218</v>
      </c>
      <c r="AE463" s="26">
        <v>0.4132623978719362</v>
      </c>
      <c r="AF463" s="26">
        <v>0.13850415512465375</v>
      </c>
      <c r="AG463" s="26">
        <v>0.28653295128939826</v>
      </c>
      <c r="AH463" s="26">
        <v>0</v>
      </c>
      <c r="AI463" s="26">
        <v>0</v>
      </c>
      <c r="AJ463" s="26">
        <v>0</v>
      </c>
      <c r="AK463" s="26">
        <v>0</v>
      </c>
      <c r="AL463" s="26">
        <v>0</v>
      </c>
      <c r="AM463" s="26">
        <v>0</v>
      </c>
      <c r="AN463" s="26">
        <v>0</v>
      </c>
      <c r="AO463" s="26">
        <v>0.0945179584120983</v>
      </c>
      <c r="AP463" s="26">
        <v>0</v>
      </c>
      <c r="AQ463" s="26">
        <v>0</v>
      </c>
      <c r="AR463" s="27">
        <v>0</v>
      </c>
    </row>
    <row r="464" spans="1:44" ht="33.75" customHeight="1">
      <c r="A464" s="29" t="s">
        <v>1473</v>
      </c>
      <c r="B464" s="30" t="s">
        <v>1474</v>
      </c>
      <c r="C464" s="31" t="s">
        <v>1475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  <c r="Z464" s="26">
        <v>0</v>
      </c>
      <c r="AA464" s="26">
        <v>0</v>
      </c>
      <c r="AB464" s="26">
        <v>0</v>
      </c>
      <c r="AC464" s="26">
        <v>0</v>
      </c>
      <c r="AD464" s="26">
        <v>0.00496007142502852</v>
      </c>
      <c r="AE464" s="26">
        <v>0</v>
      </c>
      <c r="AF464" s="26">
        <v>0</v>
      </c>
      <c r="AG464" s="26">
        <v>0</v>
      </c>
      <c r="AH464" s="26">
        <v>0</v>
      </c>
      <c r="AI464" s="26">
        <v>0</v>
      </c>
      <c r="AJ464" s="26">
        <v>0</v>
      </c>
      <c r="AK464" s="26">
        <v>0</v>
      </c>
      <c r="AL464" s="26">
        <v>0</v>
      </c>
      <c r="AM464" s="26">
        <v>0</v>
      </c>
      <c r="AN464" s="26">
        <v>0</v>
      </c>
      <c r="AO464" s="26">
        <v>0</v>
      </c>
      <c r="AP464" s="26">
        <v>0</v>
      </c>
      <c r="AQ464" s="26">
        <v>0</v>
      </c>
      <c r="AR464" s="27">
        <v>0</v>
      </c>
    </row>
    <row r="465" spans="1:44" ht="33.75" customHeight="1">
      <c r="A465" s="29" t="s">
        <v>1476</v>
      </c>
      <c r="B465" s="30" t="s">
        <v>1477</v>
      </c>
      <c r="C465" s="31" t="s">
        <v>1478</v>
      </c>
      <c r="D465" s="26">
        <v>0.07969516599008791</v>
      </c>
      <c r="E465" s="26">
        <v>0.06266930821170097</v>
      </c>
      <c r="F465" s="26">
        <v>0.12361958134168452</v>
      </c>
      <c r="G465" s="26">
        <v>0.02946375957572186</v>
      </c>
      <c r="H465" s="26">
        <v>0.09193993257738277</v>
      </c>
      <c r="I465" s="26">
        <v>0</v>
      </c>
      <c r="J465" s="26">
        <v>0.016337199803953602</v>
      </c>
      <c r="K465" s="26">
        <v>0.026518164942985947</v>
      </c>
      <c r="L465" s="26">
        <v>0</v>
      </c>
      <c r="M465" s="26">
        <v>0.06259127894846651</v>
      </c>
      <c r="N465" s="26">
        <v>0.2231976787441411</v>
      </c>
      <c r="O465" s="26">
        <v>0.07821387940841866</v>
      </c>
      <c r="P465" s="26">
        <v>0.007829627309740057</v>
      </c>
      <c r="Q465" s="26">
        <v>0.09577132753794018</v>
      </c>
      <c r="R465" s="26">
        <v>0.08191126279863481</v>
      </c>
      <c r="S465" s="26">
        <v>0.06989341254586755</v>
      </c>
      <c r="T465" s="26">
        <v>0.10695187165775401</v>
      </c>
      <c r="U465" s="26">
        <v>0.11808118081180813</v>
      </c>
      <c r="V465" s="26">
        <v>0.1440329218106996</v>
      </c>
      <c r="W465" s="26">
        <v>0.04848876676903184</v>
      </c>
      <c r="X465" s="26">
        <v>0.05111524163568773</v>
      </c>
      <c r="Y465" s="26">
        <v>0.12384859509249943</v>
      </c>
      <c r="Z465" s="26">
        <v>0.08447624726694494</v>
      </c>
      <c r="AA465" s="26">
        <v>0.07545461404964914</v>
      </c>
      <c r="AB465" s="26">
        <v>0.13571151609150833</v>
      </c>
      <c r="AC465" s="26">
        <v>0.1251564455569462</v>
      </c>
      <c r="AD465" s="26">
        <v>0.0744010713754278</v>
      </c>
      <c r="AE465" s="26">
        <v>0.06175185255557667</v>
      </c>
      <c r="AF465" s="26">
        <v>0</v>
      </c>
      <c r="AG465" s="26">
        <v>0</v>
      </c>
      <c r="AH465" s="26">
        <v>0</v>
      </c>
      <c r="AI465" s="26">
        <v>0</v>
      </c>
      <c r="AJ465" s="26">
        <v>0</v>
      </c>
      <c r="AK465" s="26">
        <v>0</v>
      </c>
      <c r="AL465" s="26">
        <v>0</v>
      </c>
      <c r="AM465" s="26">
        <v>0</v>
      </c>
      <c r="AN465" s="26">
        <v>0</v>
      </c>
      <c r="AO465" s="26">
        <v>0.1890359168241966</v>
      </c>
      <c r="AP465" s="26">
        <v>0</v>
      </c>
      <c r="AQ465" s="26">
        <v>0</v>
      </c>
      <c r="AR465" s="27">
        <v>0</v>
      </c>
    </row>
    <row r="466" spans="1:44" ht="33.75" customHeight="1">
      <c r="A466" s="29" t="s">
        <v>1479</v>
      </c>
      <c r="B466" s="30" t="s">
        <v>1480</v>
      </c>
      <c r="C466" s="31" t="s">
        <v>1481</v>
      </c>
      <c r="D466" s="26">
        <v>0.11954274898513188</v>
      </c>
      <c r="E466" s="26">
        <v>0.16981360934783488</v>
      </c>
      <c r="F466" s="26">
        <v>0.08241305422778968</v>
      </c>
      <c r="G466" s="26">
        <v>0.03682969946965233</v>
      </c>
      <c r="H466" s="26">
        <v>0.2656042496679947</v>
      </c>
      <c r="I466" s="26">
        <v>0</v>
      </c>
      <c r="J466" s="26">
        <v>0</v>
      </c>
      <c r="K466" s="26">
        <v>0.07955449482895784</v>
      </c>
      <c r="L466" s="26">
        <v>0</v>
      </c>
      <c r="M466" s="26">
        <v>0.041727519298977674</v>
      </c>
      <c r="N466" s="26">
        <v>0.17111822037050817</v>
      </c>
      <c r="O466" s="26">
        <v>0.10665529010238908</v>
      </c>
      <c r="P466" s="26">
        <v>0.06263701847792046</v>
      </c>
      <c r="Q466" s="26">
        <v>0.08103727714748785</v>
      </c>
      <c r="R466" s="26">
        <v>0.07508532423208192</v>
      </c>
      <c r="S466" s="26">
        <v>0.2795736501834702</v>
      </c>
      <c r="T466" s="26">
        <v>0.21390374331550802</v>
      </c>
      <c r="U466" s="26">
        <v>0.08118081180811808</v>
      </c>
      <c r="V466" s="26">
        <v>0.0823045267489712</v>
      </c>
      <c r="W466" s="26">
        <v>0.05657022789720381</v>
      </c>
      <c r="X466" s="26">
        <v>0.1579925650557621</v>
      </c>
      <c r="Y466" s="26">
        <v>0.08514590912609335</v>
      </c>
      <c r="Z466" s="26">
        <v>0.0347843371099185</v>
      </c>
      <c r="AA466" s="26">
        <v>0.14336376669433337</v>
      </c>
      <c r="AB466" s="26">
        <v>0.1647925552539744</v>
      </c>
      <c r="AC466" s="26">
        <v>0.07701935111196688</v>
      </c>
      <c r="AD466" s="26">
        <v>0.18352264272605526</v>
      </c>
      <c r="AE466" s="26">
        <v>0.05225156754702641</v>
      </c>
      <c r="AF466" s="26">
        <v>0</v>
      </c>
      <c r="AG466" s="26">
        <v>0</v>
      </c>
      <c r="AH466" s="26">
        <v>0</v>
      </c>
      <c r="AI466" s="26">
        <v>0</v>
      </c>
      <c r="AJ466" s="26">
        <v>0</v>
      </c>
      <c r="AK466" s="26">
        <v>0</v>
      </c>
      <c r="AL466" s="26">
        <v>0</v>
      </c>
      <c r="AM466" s="26">
        <v>0</v>
      </c>
      <c r="AN466" s="26">
        <v>0</v>
      </c>
      <c r="AO466" s="26">
        <v>0</v>
      </c>
      <c r="AP466" s="26">
        <v>0</v>
      </c>
      <c r="AQ466" s="26">
        <v>0</v>
      </c>
      <c r="AR466" s="27">
        <v>0</v>
      </c>
    </row>
    <row r="467" spans="1:44" ht="33.75" customHeight="1">
      <c r="A467" s="29" t="s">
        <v>1482</v>
      </c>
      <c r="B467" s="30" t="s">
        <v>1483</v>
      </c>
      <c r="C467" s="31" t="s">
        <v>1484</v>
      </c>
      <c r="D467" s="26">
        <v>0.12452369685951237</v>
      </c>
      <c r="E467" s="26">
        <v>0.048518174099381396</v>
      </c>
      <c r="F467" s="26">
        <v>0.1483434976100214</v>
      </c>
      <c r="G467" s="26">
        <v>0.06629345904537419</v>
      </c>
      <c r="H467" s="26">
        <v>0</v>
      </c>
      <c r="I467" s="26">
        <v>0</v>
      </c>
      <c r="J467" s="26">
        <v>1.1109295866688451</v>
      </c>
      <c r="K467" s="26">
        <v>0.07955449482895784</v>
      </c>
      <c r="L467" s="26">
        <v>0.04510599909788002</v>
      </c>
      <c r="M467" s="26">
        <v>0.31295639474233256</v>
      </c>
      <c r="N467" s="26">
        <v>0.49847481586191505</v>
      </c>
      <c r="O467" s="26">
        <v>0.035551763367463025</v>
      </c>
      <c r="P467" s="26">
        <v>0.09395552771688068</v>
      </c>
      <c r="Q467" s="26">
        <v>0.10313835273316635</v>
      </c>
      <c r="R467" s="26">
        <v>0.13651877133105803</v>
      </c>
      <c r="S467" s="26">
        <v>0.12231347195526823</v>
      </c>
      <c r="T467" s="26">
        <v>0.267379679144385</v>
      </c>
      <c r="U467" s="26">
        <v>0.14760147601476015</v>
      </c>
      <c r="V467" s="26">
        <v>0.1286008230452675</v>
      </c>
      <c r="W467" s="26">
        <v>0.4202359786649426</v>
      </c>
      <c r="X467" s="26">
        <v>0.3252788104089219</v>
      </c>
      <c r="Y467" s="26">
        <v>0.13158913228578062</v>
      </c>
      <c r="Z467" s="26">
        <v>0.2136752136752137</v>
      </c>
      <c r="AA467" s="26">
        <v>0.15090922809929827</v>
      </c>
      <c r="AB467" s="26">
        <v>0.3683598293912369</v>
      </c>
      <c r="AC467" s="26">
        <v>0.1251564455569462</v>
      </c>
      <c r="AD467" s="26">
        <v>0.0496007142502852</v>
      </c>
      <c r="AE467" s="26">
        <v>0.12825384761542846</v>
      </c>
      <c r="AF467" s="26">
        <v>0</v>
      </c>
      <c r="AG467" s="26">
        <v>0</v>
      </c>
      <c r="AH467" s="26">
        <v>0</v>
      </c>
      <c r="AI467" s="26">
        <v>0</v>
      </c>
      <c r="AJ467" s="26">
        <v>0</v>
      </c>
      <c r="AK467" s="26">
        <v>0</v>
      </c>
      <c r="AL467" s="26">
        <v>0</v>
      </c>
      <c r="AM467" s="26">
        <v>0</v>
      </c>
      <c r="AN467" s="26">
        <v>0</v>
      </c>
      <c r="AO467" s="26">
        <v>0</v>
      </c>
      <c r="AP467" s="26">
        <v>0</v>
      </c>
      <c r="AQ467" s="26">
        <v>0</v>
      </c>
      <c r="AR467" s="27">
        <v>0</v>
      </c>
    </row>
    <row r="468" spans="1:44" ht="33.75" customHeight="1">
      <c r="A468" s="29" t="s">
        <v>1485</v>
      </c>
      <c r="B468" s="30" t="s">
        <v>1486</v>
      </c>
      <c r="C468" s="31" t="s">
        <v>1487</v>
      </c>
      <c r="D468" s="26">
        <v>0.10958085323637089</v>
      </c>
      <c r="E468" s="26">
        <v>0.19811587757247404</v>
      </c>
      <c r="F468" s="26">
        <v>0.4491511455414538</v>
      </c>
      <c r="G468" s="26">
        <v>0.08102533883323512</v>
      </c>
      <c r="H468" s="26">
        <v>0</v>
      </c>
      <c r="I468" s="26">
        <v>0</v>
      </c>
      <c r="J468" s="26">
        <v>4.427381146871427</v>
      </c>
      <c r="K468" s="26">
        <v>0.503845133916733</v>
      </c>
      <c r="L468" s="26">
        <v>0.2255299954894001</v>
      </c>
      <c r="M468" s="26">
        <v>1.0849155017734196</v>
      </c>
      <c r="N468" s="26">
        <v>0.4687151253626962</v>
      </c>
      <c r="O468" s="26">
        <v>0.6825938566552902</v>
      </c>
      <c r="P468" s="26">
        <v>0.46194801127466334</v>
      </c>
      <c r="Q468" s="26">
        <v>0.5009577132753794</v>
      </c>
      <c r="R468" s="26">
        <v>0.5119453924914675</v>
      </c>
      <c r="S468" s="26">
        <v>0.6290407129128079</v>
      </c>
      <c r="T468" s="26">
        <v>0.8823529411764706</v>
      </c>
      <c r="U468" s="26">
        <v>0.4723247232472325</v>
      </c>
      <c r="V468" s="26">
        <v>0.565843621399177</v>
      </c>
      <c r="W468" s="26">
        <v>1.196056246969452</v>
      </c>
      <c r="X468" s="26">
        <v>0.5297397769516728</v>
      </c>
      <c r="Y468" s="26">
        <v>0.5108754547565602</v>
      </c>
      <c r="Z468" s="26">
        <v>0.4074736632876168</v>
      </c>
      <c r="AA468" s="26">
        <v>0.6640006036369124</v>
      </c>
      <c r="AB468" s="26">
        <v>0.5428460643660333</v>
      </c>
      <c r="AC468" s="26">
        <v>1.2708192933474536</v>
      </c>
      <c r="AD468" s="26">
        <v>0.6051287138534794</v>
      </c>
      <c r="AE468" s="26">
        <v>0.3372601178035341</v>
      </c>
      <c r="AF468" s="26">
        <v>0.6925207756232686</v>
      </c>
      <c r="AG468" s="26">
        <v>0.14326647564469913</v>
      </c>
      <c r="AH468" s="26">
        <v>0</v>
      </c>
      <c r="AI468" s="26">
        <v>0</v>
      </c>
      <c r="AJ468" s="26">
        <v>0</v>
      </c>
      <c r="AK468" s="26">
        <v>0</v>
      </c>
      <c r="AL468" s="26">
        <v>0</v>
      </c>
      <c r="AM468" s="26">
        <v>0</v>
      </c>
      <c r="AN468" s="26">
        <v>0</v>
      </c>
      <c r="AO468" s="26">
        <v>0.0945179584120983</v>
      </c>
      <c r="AP468" s="26">
        <v>0.03690036900369004</v>
      </c>
      <c r="AQ468" s="26">
        <v>0</v>
      </c>
      <c r="AR468" s="27">
        <v>0</v>
      </c>
    </row>
    <row r="469" spans="1:44" ht="33.75" customHeight="1">
      <c r="A469" s="29" t="s">
        <v>1488</v>
      </c>
      <c r="B469" s="30" t="s">
        <v>1489</v>
      </c>
      <c r="C469" s="31" t="s">
        <v>1490</v>
      </c>
      <c r="D469" s="26">
        <v>0.25651881553059547</v>
      </c>
      <c r="E469" s="26">
        <v>0.1334249787732988</v>
      </c>
      <c r="F469" s="26">
        <v>0.11949892863029503</v>
      </c>
      <c r="G469" s="26">
        <v>0.0220978196817914</v>
      </c>
      <c r="H469" s="26">
        <v>0.17366431709061192</v>
      </c>
      <c r="I469" s="26">
        <v>0</v>
      </c>
      <c r="J469" s="26">
        <v>5.718019931383761</v>
      </c>
      <c r="K469" s="26">
        <v>1.1137629276054097</v>
      </c>
      <c r="L469" s="26">
        <v>0.9923319801533603</v>
      </c>
      <c r="M469" s="26">
        <v>0.3546839140413103</v>
      </c>
      <c r="N469" s="26">
        <v>0.2231976787441411</v>
      </c>
      <c r="O469" s="26">
        <v>0.6612627986348123</v>
      </c>
      <c r="P469" s="26">
        <v>0.7359849671155653</v>
      </c>
      <c r="Q469" s="26">
        <v>0.6188301163989981</v>
      </c>
      <c r="R469" s="26">
        <v>0.27303754266211605</v>
      </c>
      <c r="S469" s="26">
        <v>1.2755547789620827</v>
      </c>
      <c r="T469" s="26">
        <v>0.8556149732620321</v>
      </c>
      <c r="U469" s="26">
        <v>0.4723247232472325</v>
      </c>
      <c r="V469" s="26">
        <v>0.4886831275720165</v>
      </c>
      <c r="W469" s="26">
        <v>1.3334410861483756</v>
      </c>
      <c r="X469" s="26">
        <v>0.4275092936802974</v>
      </c>
      <c r="Y469" s="26">
        <v>0.41798900843718556</v>
      </c>
      <c r="Z469" s="26">
        <v>0.5366726296958855</v>
      </c>
      <c r="AA469" s="26">
        <v>0.6866369878518072</v>
      </c>
      <c r="AB469" s="26">
        <v>1.0856921287320667</v>
      </c>
      <c r="AC469" s="26">
        <v>0.7990757677866565</v>
      </c>
      <c r="AD469" s="26">
        <v>0.9969743564307326</v>
      </c>
      <c r="AE469" s="26">
        <v>0.1567547026410792</v>
      </c>
      <c r="AF469" s="26">
        <v>0</v>
      </c>
      <c r="AG469" s="26">
        <v>0.14326647564469913</v>
      </c>
      <c r="AH469" s="26">
        <v>0</v>
      </c>
      <c r="AI469" s="26">
        <v>0</v>
      </c>
      <c r="AJ469" s="26">
        <v>0</v>
      </c>
      <c r="AK469" s="26">
        <v>0</v>
      </c>
      <c r="AL469" s="26">
        <v>0</v>
      </c>
      <c r="AM469" s="26">
        <v>0</v>
      </c>
      <c r="AN469" s="26">
        <v>0</v>
      </c>
      <c r="AO469" s="26">
        <v>0</v>
      </c>
      <c r="AP469" s="26">
        <v>0.03690036900369004</v>
      </c>
      <c r="AQ469" s="26">
        <v>0</v>
      </c>
      <c r="AR469" s="27">
        <v>0</v>
      </c>
    </row>
    <row r="470" spans="1:44" ht="33.75" customHeight="1">
      <c r="A470" s="29" t="s">
        <v>1491</v>
      </c>
      <c r="B470" s="30" t="s">
        <v>1492</v>
      </c>
      <c r="C470" s="31" t="s">
        <v>1493</v>
      </c>
      <c r="D470" s="26">
        <v>0.20919981072398075</v>
      </c>
      <c r="E470" s="26">
        <v>0.13544656936077304</v>
      </c>
      <c r="F470" s="26">
        <v>0.255480468106148</v>
      </c>
      <c r="G470" s="26">
        <v>0.08102533883323512</v>
      </c>
      <c r="H470" s="26">
        <v>0.08172438451322914</v>
      </c>
      <c r="I470" s="26">
        <v>0</v>
      </c>
      <c r="J470" s="26">
        <v>0</v>
      </c>
      <c r="K470" s="26">
        <v>0.15910898965791567</v>
      </c>
      <c r="L470" s="26">
        <v>0.2706359945872801</v>
      </c>
      <c r="M470" s="26">
        <v>0.1043187982474442</v>
      </c>
      <c r="N470" s="26">
        <v>0.14879845249609402</v>
      </c>
      <c r="O470" s="26">
        <v>0.5474971558589307</v>
      </c>
      <c r="P470" s="26">
        <v>0.4384591293454432</v>
      </c>
      <c r="Q470" s="26">
        <v>0.19890968027110653</v>
      </c>
      <c r="R470" s="26">
        <v>0.21843003412969283</v>
      </c>
      <c r="S470" s="26">
        <v>1.0484011881880133</v>
      </c>
      <c r="T470" s="26">
        <v>0.7219251336898396</v>
      </c>
      <c r="U470" s="26">
        <v>0.7527675276752768</v>
      </c>
      <c r="V470" s="26">
        <v>0.21604938271604937</v>
      </c>
      <c r="W470" s="26">
        <v>0.4444803620494585</v>
      </c>
      <c r="X470" s="26">
        <v>0.7342007434944238</v>
      </c>
      <c r="Y470" s="26">
        <v>0.2554377273782801</v>
      </c>
      <c r="Z470" s="26">
        <v>0.21864440469091634</v>
      </c>
      <c r="AA470" s="26">
        <v>0.5055459141326493</v>
      </c>
      <c r="AB470" s="26">
        <v>0.8530438154323382</v>
      </c>
      <c r="AC470" s="26">
        <v>0.06739193222297102</v>
      </c>
      <c r="AD470" s="26">
        <v>0.42160607112742426</v>
      </c>
      <c r="AE470" s="26">
        <v>0.0332509975299259</v>
      </c>
      <c r="AF470" s="26">
        <v>0</v>
      </c>
      <c r="AG470" s="26">
        <v>0</v>
      </c>
      <c r="AH470" s="26">
        <v>0</v>
      </c>
      <c r="AI470" s="26">
        <v>0</v>
      </c>
      <c r="AJ470" s="26">
        <v>0</v>
      </c>
      <c r="AK470" s="26">
        <v>0</v>
      </c>
      <c r="AL470" s="26">
        <v>0</v>
      </c>
      <c r="AM470" s="26">
        <v>0</v>
      </c>
      <c r="AN470" s="26">
        <v>0</v>
      </c>
      <c r="AO470" s="26">
        <v>0</v>
      </c>
      <c r="AP470" s="26">
        <v>0</v>
      </c>
      <c r="AQ470" s="26">
        <v>0</v>
      </c>
      <c r="AR470" s="27">
        <v>0</v>
      </c>
    </row>
    <row r="471" spans="1:44" ht="33.75" customHeight="1">
      <c r="A471" s="29" t="s">
        <v>1494</v>
      </c>
      <c r="B471" s="30" t="s">
        <v>1495</v>
      </c>
      <c r="C471" s="31" t="s">
        <v>1496</v>
      </c>
      <c r="D471" s="26">
        <v>0.007471421811570743</v>
      </c>
      <c r="E471" s="26">
        <v>0.002021590587474225</v>
      </c>
      <c r="F471" s="26">
        <v>0.02060326355694742</v>
      </c>
      <c r="G471" s="26">
        <v>0.01473187978786093</v>
      </c>
      <c r="H471" s="26">
        <v>0.030646644192460923</v>
      </c>
      <c r="I471" s="26">
        <v>0</v>
      </c>
      <c r="J471" s="26">
        <v>0</v>
      </c>
      <c r="K471" s="26">
        <v>0.05303632988597189</v>
      </c>
      <c r="L471" s="26">
        <v>0</v>
      </c>
      <c r="M471" s="26">
        <v>0.06259127894846651</v>
      </c>
      <c r="N471" s="26">
        <v>0.17111822037050817</v>
      </c>
      <c r="O471" s="26">
        <v>0.007110352673492605</v>
      </c>
      <c r="P471" s="26">
        <v>0.015659254619480114</v>
      </c>
      <c r="Q471" s="26">
        <v>0.022101075585678503</v>
      </c>
      <c r="R471" s="26">
        <v>0.013651877133105802</v>
      </c>
      <c r="S471" s="26">
        <v>0.17473353136466888</v>
      </c>
      <c r="T471" s="26">
        <v>0.053475935828877004</v>
      </c>
      <c r="U471" s="26">
        <v>0</v>
      </c>
      <c r="V471" s="26">
        <v>0.0874485596707819</v>
      </c>
      <c r="W471" s="26">
        <v>0.10505899466623565</v>
      </c>
      <c r="X471" s="26">
        <v>0.00929368029739777</v>
      </c>
      <c r="Y471" s="26">
        <v>0.19351342983203035</v>
      </c>
      <c r="Z471" s="26">
        <v>0.0347843371099185</v>
      </c>
      <c r="AA471" s="26">
        <v>0.015090922809929828</v>
      </c>
      <c r="AB471" s="26">
        <v>0.05816207832493214</v>
      </c>
      <c r="AC471" s="26">
        <v>0</v>
      </c>
      <c r="AD471" s="26">
        <v>0.03472049997519964</v>
      </c>
      <c r="AE471" s="26">
        <v>0.019000570017100513</v>
      </c>
      <c r="AF471" s="26">
        <v>0</v>
      </c>
      <c r="AG471" s="26">
        <v>0</v>
      </c>
      <c r="AH471" s="26">
        <v>0</v>
      </c>
      <c r="AI471" s="26">
        <v>0</v>
      </c>
      <c r="AJ471" s="26">
        <v>0</v>
      </c>
      <c r="AK471" s="26">
        <v>0</v>
      </c>
      <c r="AL471" s="26">
        <v>0</v>
      </c>
      <c r="AM471" s="26">
        <v>0</v>
      </c>
      <c r="AN471" s="26">
        <v>0</v>
      </c>
      <c r="AO471" s="26">
        <v>0</v>
      </c>
      <c r="AP471" s="26">
        <v>0</v>
      </c>
      <c r="AQ471" s="26">
        <v>0</v>
      </c>
      <c r="AR471" s="27">
        <v>0</v>
      </c>
    </row>
    <row r="472" spans="1:44" ht="33.75" customHeight="1">
      <c r="A472" s="29" t="s">
        <v>1497</v>
      </c>
      <c r="B472" s="30" t="s">
        <v>1498</v>
      </c>
      <c r="C472" s="31" t="s">
        <v>1499</v>
      </c>
      <c r="D472" s="26">
        <v>0.02988568724628297</v>
      </c>
      <c r="E472" s="26">
        <v>0.05256135527432985</v>
      </c>
      <c r="F472" s="26">
        <v>0.024723916268336907</v>
      </c>
      <c r="G472" s="26">
        <v>0.05156157925751326</v>
      </c>
      <c r="H472" s="26">
        <v>0.18387986515476554</v>
      </c>
      <c r="I472" s="26">
        <v>0</v>
      </c>
      <c r="J472" s="26">
        <v>0</v>
      </c>
      <c r="K472" s="26">
        <v>0.07955449482895784</v>
      </c>
      <c r="L472" s="26">
        <v>0</v>
      </c>
      <c r="M472" s="26">
        <v>0.08345503859795535</v>
      </c>
      <c r="N472" s="26">
        <v>0.24551744661855515</v>
      </c>
      <c r="O472" s="26">
        <v>0.13509670079635952</v>
      </c>
      <c r="P472" s="26">
        <v>0.17225180081428124</v>
      </c>
      <c r="Q472" s="26">
        <v>0.08840430234271401</v>
      </c>
      <c r="R472" s="26">
        <v>0.12286689419795221</v>
      </c>
      <c r="S472" s="26">
        <v>0.6639874191857418</v>
      </c>
      <c r="T472" s="26">
        <v>0.10695187165775401</v>
      </c>
      <c r="U472" s="26">
        <v>0.12546125461254612</v>
      </c>
      <c r="V472" s="26">
        <v>0.056584362139917695</v>
      </c>
      <c r="W472" s="26">
        <v>0.16971068369161144</v>
      </c>
      <c r="X472" s="26">
        <v>0.055762081784386616</v>
      </c>
      <c r="Y472" s="26">
        <v>0.28639987615140494</v>
      </c>
      <c r="Z472" s="26">
        <v>0.03975352812562115</v>
      </c>
      <c r="AA472" s="26">
        <v>0.18863653512412284</v>
      </c>
      <c r="AB472" s="26">
        <v>0.14540519581233036</v>
      </c>
      <c r="AC472" s="26">
        <v>0.03850967555598344</v>
      </c>
      <c r="AD472" s="26">
        <v>0.1934427855761123</v>
      </c>
      <c r="AE472" s="26">
        <v>0.06175185255557667</v>
      </c>
      <c r="AF472" s="26">
        <v>0</v>
      </c>
      <c r="AG472" s="26">
        <v>0</v>
      </c>
      <c r="AH472" s="26">
        <v>0</v>
      </c>
      <c r="AI472" s="26">
        <v>0</v>
      </c>
      <c r="AJ472" s="26">
        <v>0</v>
      </c>
      <c r="AK472" s="26">
        <v>0</v>
      </c>
      <c r="AL472" s="26">
        <v>0</v>
      </c>
      <c r="AM472" s="26">
        <v>0</v>
      </c>
      <c r="AN472" s="26">
        <v>0</v>
      </c>
      <c r="AO472" s="26">
        <v>0</v>
      </c>
      <c r="AP472" s="26">
        <v>0</v>
      </c>
      <c r="AQ472" s="26">
        <v>0</v>
      </c>
      <c r="AR472" s="27">
        <v>0</v>
      </c>
    </row>
    <row r="473" spans="1:44" ht="33.75" customHeight="1">
      <c r="A473" s="29" t="s">
        <v>1500</v>
      </c>
      <c r="B473" s="30" t="s">
        <v>1501</v>
      </c>
      <c r="C473" s="31" t="s">
        <v>1502</v>
      </c>
      <c r="D473" s="26">
        <v>0.019923791497521978</v>
      </c>
      <c r="E473" s="26">
        <v>0.010107952937371123</v>
      </c>
      <c r="F473" s="26">
        <v>0</v>
      </c>
      <c r="G473" s="26">
        <v>0.0220978196817914</v>
      </c>
      <c r="H473" s="26">
        <v>0.020431096128307284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26">
        <v>0.037199613124023506</v>
      </c>
      <c r="O473" s="26">
        <v>0</v>
      </c>
      <c r="P473" s="26">
        <v>0.03131850923896023</v>
      </c>
      <c r="Q473" s="26">
        <v>0.014734050390452334</v>
      </c>
      <c r="R473" s="26">
        <v>0</v>
      </c>
      <c r="S473" s="26">
        <v>0</v>
      </c>
      <c r="T473" s="26">
        <v>0</v>
      </c>
      <c r="U473" s="26">
        <v>0.007380073800738008</v>
      </c>
      <c r="V473" s="26">
        <v>0.030864197530864196</v>
      </c>
      <c r="W473" s="26">
        <v>0.008081461128171973</v>
      </c>
      <c r="X473" s="26">
        <v>0.027881040892193308</v>
      </c>
      <c r="Y473" s="26">
        <v>0.007740537193281214</v>
      </c>
      <c r="Z473" s="26">
        <v>0</v>
      </c>
      <c r="AA473" s="26">
        <v>0</v>
      </c>
      <c r="AB473" s="26">
        <v>0.038774718883288095</v>
      </c>
      <c r="AC473" s="26">
        <v>0</v>
      </c>
      <c r="AD473" s="26">
        <v>0</v>
      </c>
      <c r="AE473" s="26">
        <v>0.004750142504275128</v>
      </c>
      <c r="AF473" s="26">
        <v>0</v>
      </c>
      <c r="AG473" s="26">
        <v>0</v>
      </c>
      <c r="AH473" s="26">
        <v>0</v>
      </c>
      <c r="AI473" s="26">
        <v>0</v>
      </c>
      <c r="AJ473" s="26">
        <v>0</v>
      </c>
      <c r="AK473" s="26">
        <v>0</v>
      </c>
      <c r="AL473" s="26">
        <v>0</v>
      </c>
      <c r="AM473" s="26">
        <v>0</v>
      </c>
      <c r="AN473" s="26">
        <v>0</v>
      </c>
      <c r="AO473" s="26">
        <v>0</v>
      </c>
      <c r="AP473" s="26">
        <v>0</v>
      </c>
      <c r="AQ473" s="26">
        <v>0</v>
      </c>
      <c r="AR473" s="27">
        <v>0</v>
      </c>
    </row>
    <row r="474" spans="1:44" ht="33.75" customHeight="1">
      <c r="A474" s="29" t="s">
        <v>1503</v>
      </c>
      <c r="B474" s="30" t="s">
        <v>1504</v>
      </c>
      <c r="C474" s="31" t="s">
        <v>1505</v>
      </c>
      <c r="D474" s="26">
        <v>0.047319004806614696</v>
      </c>
      <c r="E474" s="26">
        <v>0.0060647717624226745</v>
      </c>
      <c r="F474" s="26">
        <v>0.016482610845557938</v>
      </c>
      <c r="G474" s="26">
        <v>0.06629345904537419</v>
      </c>
      <c r="H474" s="26">
        <v>0.061293288384921846</v>
      </c>
      <c r="I474" s="26">
        <v>0</v>
      </c>
      <c r="J474" s="26">
        <v>0</v>
      </c>
      <c r="K474" s="26">
        <v>0</v>
      </c>
      <c r="L474" s="26">
        <v>0.04510599909788002</v>
      </c>
      <c r="M474" s="26">
        <v>0.020863759649488837</v>
      </c>
      <c r="N474" s="26">
        <v>0.11159883937207055</v>
      </c>
      <c r="O474" s="26">
        <v>0</v>
      </c>
      <c r="P474" s="26">
        <v>0.007829627309740057</v>
      </c>
      <c r="Q474" s="26">
        <v>0.022101075585678503</v>
      </c>
      <c r="R474" s="26">
        <v>0</v>
      </c>
      <c r="S474" s="26">
        <v>0.05242005940940067</v>
      </c>
      <c r="T474" s="26">
        <v>0</v>
      </c>
      <c r="U474" s="26">
        <v>0.022140221402214024</v>
      </c>
      <c r="V474" s="26">
        <v>0.015432098765432098</v>
      </c>
      <c r="W474" s="26">
        <v>0</v>
      </c>
      <c r="X474" s="26">
        <v>0.00929368029739777</v>
      </c>
      <c r="Y474" s="26">
        <v>0.04644322315968728</v>
      </c>
      <c r="Z474" s="26">
        <v>0.05963029218843172</v>
      </c>
      <c r="AA474" s="26">
        <v>0.007545461404964914</v>
      </c>
      <c r="AB474" s="26">
        <v>0.07754943776657619</v>
      </c>
      <c r="AC474" s="26">
        <v>0</v>
      </c>
      <c r="AD474" s="26">
        <v>0.00992014285005704</v>
      </c>
      <c r="AE474" s="26">
        <v>0.014250427512825384</v>
      </c>
      <c r="AF474" s="26">
        <v>0</v>
      </c>
      <c r="AG474" s="26">
        <v>0</v>
      </c>
      <c r="AH474" s="26">
        <v>0</v>
      </c>
      <c r="AI474" s="26">
        <v>0</v>
      </c>
      <c r="AJ474" s="26">
        <v>0</v>
      </c>
      <c r="AK474" s="26">
        <v>0</v>
      </c>
      <c r="AL474" s="26">
        <v>0</v>
      </c>
      <c r="AM474" s="26">
        <v>0</v>
      </c>
      <c r="AN474" s="26">
        <v>0</v>
      </c>
      <c r="AO474" s="26">
        <v>0.0945179584120983</v>
      </c>
      <c r="AP474" s="26">
        <v>0</v>
      </c>
      <c r="AQ474" s="26">
        <v>0</v>
      </c>
      <c r="AR474" s="27">
        <v>0</v>
      </c>
    </row>
    <row r="475" spans="1:44" ht="33.75" customHeight="1">
      <c r="A475" s="29" t="s">
        <v>1506</v>
      </c>
      <c r="B475" s="30" t="s">
        <v>1507</v>
      </c>
      <c r="C475" s="31" t="s">
        <v>1508</v>
      </c>
      <c r="D475" s="26">
        <v>0.044828530869424454</v>
      </c>
      <c r="E475" s="26">
        <v>0.0080863623498969</v>
      </c>
      <c r="F475" s="26">
        <v>0.0782924015164002</v>
      </c>
      <c r="G475" s="26">
        <v>0.1694166175604007</v>
      </c>
      <c r="H475" s="26">
        <v>0.3779752783736848</v>
      </c>
      <c r="I475" s="26">
        <v>0</v>
      </c>
      <c r="J475" s="26">
        <v>0</v>
      </c>
      <c r="K475" s="26">
        <v>0.026518164942985947</v>
      </c>
      <c r="L475" s="26">
        <v>0.04510599909788002</v>
      </c>
      <c r="M475" s="26">
        <v>0.020863759649488837</v>
      </c>
      <c r="N475" s="26">
        <v>0.15623837512089875</v>
      </c>
      <c r="O475" s="26">
        <v>0.007110352673492605</v>
      </c>
      <c r="P475" s="26">
        <v>0.03914813654870028</v>
      </c>
      <c r="Q475" s="26">
        <v>0.022101075585678503</v>
      </c>
      <c r="R475" s="26">
        <v>0.020477815699658702</v>
      </c>
      <c r="S475" s="26">
        <v>0.12231347195526823</v>
      </c>
      <c r="T475" s="26">
        <v>0</v>
      </c>
      <c r="U475" s="26">
        <v>0.2066420664206642</v>
      </c>
      <c r="V475" s="26">
        <v>0.0360082304526749</v>
      </c>
      <c r="W475" s="26">
        <v>0.02424438338451592</v>
      </c>
      <c r="X475" s="26">
        <v>0.023234200743494422</v>
      </c>
      <c r="Y475" s="26">
        <v>0.030962148773124858</v>
      </c>
      <c r="Z475" s="26">
        <v>0.12919896640826875</v>
      </c>
      <c r="AA475" s="26">
        <v>0.02263638421489474</v>
      </c>
      <c r="AB475" s="26">
        <v>0.05816207832493214</v>
      </c>
      <c r="AC475" s="26">
        <v>0.00962741888899586</v>
      </c>
      <c r="AD475" s="26">
        <v>0.03968057140022816</v>
      </c>
      <c r="AE475" s="26">
        <v>0.042751282538476154</v>
      </c>
      <c r="AF475" s="26">
        <v>0.13850415512465375</v>
      </c>
      <c r="AG475" s="26">
        <v>0.14326647564469913</v>
      </c>
      <c r="AH475" s="26">
        <v>0</v>
      </c>
      <c r="AI475" s="26">
        <v>0</v>
      </c>
      <c r="AJ475" s="26">
        <v>0</v>
      </c>
      <c r="AK475" s="26">
        <v>0</v>
      </c>
      <c r="AL475" s="26">
        <v>0</v>
      </c>
      <c r="AM475" s="26">
        <v>0</v>
      </c>
      <c r="AN475" s="26">
        <v>0</v>
      </c>
      <c r="AO475" s="26">
        <v>0</v>
      </c>
      <c r="AP475" s="26">
        <v>0</v>
      </c>
      <c r="AQ475" s="26">
        <v>0</v>
      </c>
      <c r="AR475" s="27">
        <v>0</v>
      </c>
    </row>
    <row r="476" spans="1:44" ht="33.75" customHeight="1">
      <c r="A476" s="29" t="s">
        <v>1509</v>
      </c>
      <c r="B476" s="30" t="s">
        <v>1510</v>
      </c>
      <c r="C476" s="31" t="s">
        <v>1511</v>
      </c>
      <c r="D476" s="26">
        <v>0.21418075859836128</v>
      </c>
      <c r="E476" s="26">
        <v>0.10107952937371124</v>
      </c>
      <c r="F476" s="26">
        <v>0.21427394099225316</v>
      </c>
      <c r="G476" s="26">
        <v>0.13258691809074838</v>
      </c>
      <c r="H476" s="26">
        <v>3.5039329860046995</v>
      </c>
      <c r="I476" s="26">
        <v>0</v>
      </c>
      <c r="J476" s="26">
        <v>0.032674399607907204</v>
      </c>
      <c r="K476" s="26">
        <v>0.21214531954388757</v>
      </c>
      <c r="L476" s="26">
        <v>0.2255299954894001</v>
      </c>
      <c r="M476" s="26">
        <v>0.08345503859795535</v>
      </c>
      <c r="N476" s="26">
        <v>0.7439922624804701</v>
      </c>
      <c r="O476" s="26">
        <v>0.09954493742889646</v>
      </c>
      <c r="P476" s="26">
        <v>0.1096147823363608</v>
      </c>
      <c r="Q476" s="26">
        <v>0.19890968027110653</v>
      </c>
      <c r="R476" s="26">
        <v>0.06143344709897611</v>
      </c>
      <c r="S476" s="26">
        <v>0.38441376900227153</v>
      </c>
      <c r="T476" s="26">
        <v>0.1336898395721925</v>
      </c>
      <c r="U476" s="26">
        <v>0.4575645756457565</v>
      </c>
      <c r="V476" s="26">
        <v>0.10802469135802469</v>
      </c>
      <c r="W476" s="26">
        <v>0.12930337805075157</v>
      </c>
      <c r="X476" s="26">
        <v>0.18587360594795538</v>
      </c>
      <c r="Y476" s="26">
        <v>0.07740537193281213</v>
      </c>
      <c r="Z476" s="26">
        <v>0.14410653945537666</v>
      </c>
      <c r="AA476" s="26">
        <v>0.18863653512412284</v>
      </c>
      <c r="AB476" s="26">
        <v>0.14540519581233036</v>
      </c>
      <c r="AC476" s="26">
        <v>0.03850967555598344</v>
      </c>
      <c r="AD476" s="26">
        <v>0.3670452854521105</v>
      </c>
      <c r="AE476" s="26">
        <v>0.10925327759832795</v>
      </c>
      <c r="AF476" s="26">
        <v>0</v>
      </c>
      <c r="AG476" s="26">
        <v>0</v>
      </c>
      <c r="AH476" s="26">
        <v>0</v>
      </c>
      <c r="AI476" s="26">
        <v>0</v>
      </c>
      <c r="AJ476" s="26">
        <v>0</v>
      </c>
      <c r="AK476" s="26">
        <v>0</v>
      </c>
      <c r="AL476" s="26">
        <v>0</v>
      </c>
      <c r="AM476" s="26">
        <v>0</v>
      </c>
      <c r="AN476" s="26">
        <v>0</v>
      </c>
      <c r="AO476" s="26">
        <v>0</v>
      </c>
      <c r="AP476" s="26">
        <v>0</v>
      </c>
      <c r="AQ476" s="26">
        <v>0</v>
      </c>
      <c r="AR476" s="27">
        <v>0</v>
      </c>
    </row>
    <row r="477" spans="1:44" ht="33.75" customHeight="1">
      <c r="A477" s="29" t="s">
        <v>1512</v>
      </c>
      <c r="B477" s="30" t="s">
        <v>1513</v>
      </c>
      <c r="C477" s="31" t="s">
        <v>1514</v>
      </c>
      <c r="D477" s="26">
        <v>0.1469379622942246</v>
      </c>
      <c r="E477" s="26">
        <v>0.49731128451865925</v>
      </c>
      <c r="F477" s="26">
        <v>0.2966869952200428</v>
      </c>
      <c r="G477" s="26">
        <v>0.2357100766057749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0.044639535748828216</v>
      </c>
      <c r="O477" s="26">
        <v>0.042662116040955635</v>
      </c>
      <c r="P477" s="26">
        <v>0.10178515502662074</v>
      </c>
      <c r="Q477" s="26">
        <v>0.19154265507588036</v>
      </c>
      <c r="R477" s="26">
        <v>0.013651877133105802</v>
      </c>
      <c r="S477" s="26">
        <v>0.10484011881880134</v>
      </c>
      <c r="T477" s="26">
        <v>0</v>
      </c>
      <c r="U477" s="26">
        <v>0.05166051660516605</v>
      </c>
      <c r="V477" s="26">
        <v>0.0462962962962963</v>
      </c>
      <c r="W477" s="26">
        <v>0.008081461128171973</v>
      </c>
      <c r="X477" s="26">
        <v>0.11617100371747212</v>
      </c>
      <c r="Y477" s="26">
        <v>0.02322161157984364</v>
      </c>
      <c r="Z477" s="26">
        <v>0.10435301132975551</v>
      </c>
      <c r="AA477" s="26">
        <v>0.06036369123971931</v>
      </c>
      <c r="AB477" s="26">
        <v>0.05816207832493214</v>
      </c>
      <c r="AC477" s="26">
        <v>0.01925483777799172</v>
      </c>
      <c r="AD477" s="26">
        <v>0.3868855711522246</v>
      </c>
      <c r="AE477" s="26">
        <v>0.4227626828804864</v>
      </c>
      <c r="AF477" s="26">
        <v>0</v>
      </c>
      <c r="AG477" s="26">
        <v>0</v>
      </c>
      <c r="AH477" s="26">
        <v>0</v>
      </c>
      <c r="AI477" s="26">
        <v>0</v>
      </c>
      <c r="AJ477" s="26">
        <v>0</v>
      </c>
      <c r="AK477" s="26">
        <v>0</v>
      </c>
      <c r="AL477" s="26">
        <v>0</v>
      </c>
      <c r="AM477" s="26">
        <v>0</v>
      </c>
      <c r="AN477" s="26">
        <v>0</v>
      </c>
      <c r="AO477" s="26">
        <v>0</v>
      </c>
      <c r="AP477" s="26">
        <v>0</v>
      </c>
      <c r="AQ477" s="26">
        <v>0</v>
      </c>
      <c r="AR477" s="27">
        <v>0</v>
      </c>
    </row>
    <row r="478" spans="1:44" ht="33.75" customHeight="1">
      <c r="A478" s="29" t="s">
        <v>1515</v>
      </c>
      <c r="B478" s="30" t="s">
        <v>1516</v>
      </c>
      <c r="C478" s="31" t="s">
        <v>1424</v>
      </c>
      <c r="D478" s="26">
        <v>0.06475232236694643</v>
      </c>
      <c r="E478" s="26">
        <v>0.010107952937371123</v>
      </c>
      <c r="F478" s="26">
        <v>0.08653370693917917</v>
      </c>
      <c r="G478" s="26">
        <v>0.16205067766647024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0.014879845249609404</v>
      </c>
      <c r="O478" s="26">
        <v>0.007110352673492605</v>
      </c>
      <c r="P478" s="26">
        <v>0.0704666457876605</v>
      </c>
      <c r="Q478" s="26">
        <v>0.029468100780904668</v>
      </c>
      <c r="R478" s="26">
        <v>0.013651877133105802</v>
      </c>
      <c r="S478" s="26">
        <v>0.06989341254586755</v>
      </c>
      <c r="T478" s="26">
        <v>0</v>
      </c>
      <c r="U478" s="26">
        <v>0</v>
      </c>
      <c r="V478" s="26">
        <v>0.030864197530864196</v>
      </c>
      <c r="W478" s="26">
        <v>0</v>
      </c>
      <c r="X478" s="26">
        <v>0.032527881040892194</v>
      </c>
      <c r="Y478" s="26">
        <v>0.02322161157984364</v>
      </c>
      <c r="Z478" s="26">
        <v>0.05963029218843172</v>
      </c>
      <c r="AA478" s="26">
        <v>0.02263638421489474</v>
      </c>
      <c r="AB478" s="26">
        <v>0.11632415664986429</v>
      </c>
      <c r="AC478" s="26">
        <v>0</v>
      </c>
      <c r="AD478" s="26">
        <v>0.0496007142502852</v>
      </c>
      <c r="AE478" s="26">
        <v>0.004750142504275128</v>
      </c>
      <c r="AF478" s="26">
        <v>0</v>
      </c>
      <c r="AG478" s="26">
        <v>0</v>
      </c>
      <c r="AH478" s="26">
        <v>0</v>
      </c>
      <c r="AI478" s="26">
        <v>0</v>
      </c>
      <c r="AJ478" s="26">
        <v>0</v>
      </c>
      <c r="AK478" s="26">
        <v>0</v>
      </c>
      <c r="AL478" s="26">
        <v>0</v>
      </c>
      <c r="AM478" s="26">
        <v>0</v>
      </c>
      <c r="AN478" s="26">
        <v>0</v>
      </c>
      <c r="AO478" s="26">
        <v>0</v>
      </c>
      <c r="AP478" s="26">
        <v>0</v>
      </c>
      <c r="AQ478" s="26">
        <v>0</v>
      </c>
      <c r="AR478" s="27">
        <v>0</v>
      </c>
    </row>
    <row r="479" spans="1:44" ht="33.75" customHeight="1">
      <c r="A479" s="29" t="s">
        <v>1517</v>
      </c>
      <c r="B479" s="30" t="s">
        <v>1518</v>
      </c>
      <c r="C479" s="31" t="s">
        <v>1427</v>
      </c>
      <c r="D479" s="26">
        <v>0.10210943142480015</v>
      </c>
      <c r="E479" s="26">
        <v>0.20620223992237094</v>
      </c>
      <c r="F479" s="26">
        <v>0.11537827591890555</v>
      </c>
      <c r="G479" s="26">
        <v>0.0883912787271656</v>
      </c>
      <c r="H479" s="26">
        <v>0</v>
      </c>
      <c r="I479" s="26">
        <v>0</v>
      </c>
      <c r="J479" s="26">
        <v>0</v>
      </c>
      <c r="K479" s="26">
        <v>0</v>
      </c>
      <c r="L479" s="26">
        <v>0</v>
      </c>
      <c r="M479" s="26">
        <v>0.8136866263300646</v>
      </c>
      <c r="N479" s="26">
        <v>0</v>
      </c>
      <c r="O479" s="26">
        <v>0.6114903299203641</v>
      </c>
      <c r="P479" s="26">
        <v>0.548073911681804</v>
      </c>
      <c r="Q479" s="26">
        <v>0.2504788566376897</v>
      </c>
      <c r="R479" s="26">
        <v>0.25938566552901027</v>
      </c>
      <c r="S479" s="26">
        <v>0.2970470033199371</v>
      </c>
      <c r="T479" s="26">
        <v>0</v>
      </c>
      <c r="U479" s="26">
        <v>0.11808118081180813</v>
      </c>
      <c r="V479" s="26">
        <v>0.051440329218107</v>
      </c>
      <c r="W479" s="26">
        <v>0.04040730564085987</v>
      </c>
      <c r="X479" s="26">
        <v>0.08364312267657993</v>
      </c>
      <c r="Y479" s="26">
        <v>0.015481074386562429</v>
      </c>
      <c r="Z479" s="26">
        <v>0.0795070562512423</v>
      </c>
      <c r="AA479" s="26">
        <v>0.06036369123971931</v>
      </c>
      <c r="AB479" s="26">
        <v>0.31019775106630476</v>
      </c>
      <c r="AC479" s="26">
        <v>0</v>
      </c>
      <c r="AD479" s="26">
        <v>0.17856257130102673</v>
      </c>
      <c r="AE479" s="26">
        <v>0.07125213756412692</v>
      </c>
      <c r="AF479" s="26">
        <v>0</v>
      </c>
      <c r="AG479" s="26">
        <v>0</v>
      </c>
      <c r="AH479" s="26">
        <v>0</v>
      </c>
      <c r="AI479" s="26">
        <v>0</v>
      </c>
      <c r="AJ479" s="26">
        <v>0</v>
      </c>
      <c r="AK479" s="26">
        <v>0</v>
      </c>
      <c r="AL479" s="26">
        <v>0</v>
      </c>
      <c r="AM479" s="26">
        <v>0</v>
      </c>
      <c r="AN479" s="26">
        <v>0</v>
      </c>
      <c r="AO479" s="26">
        <v>0</v>
      </c>
      <c r="AP479" s="26">
        <v>0</v>
      </c>
      <c r="AQ479" s="26">
        <v>0</v>
      </c>
      <c r="AR479" s="27">
        <v>0</v>
      </c>
    </row>
    <row r="480" spans="1:44" ht="33.75" customHeight="1">
      <c r="A480" s="29" t="s">
        <v>1519</v>
      </c>
      <c r="B480" s="30" t="s">
        <v>1520</v>
      </c>
      <c r="C480" s="31" t="s">
        <v>1521</v>
      </c>
      <c r="D480" s="26">
        <v>0.0024904739371902473</v>
      </c>
      <c r="E480" s="26">
        <v>0.0080863623498969</v>
      </c>
      <c r="F480" s="26">
        <v>0.016482610845557938</v>
      </c>
      <c r="G480" s="26">
        <v>0.01473187978786093</v>
      </c>
      <c r="H480" s="26">
        <v>0.051077740320768214</v>
      </c>
      <c r="I480" s="26">
        <v>0</v>
      </c>
      <c r="J480" s="26">
        <v>0</v>
      </c>
      <c r="K480" s="26">
        <v>0</v>
      </c>
      <c r="L480" s="26">
        <v>0</v>
      </c>
      <c r="M480" s="26">
        <v>0</v>
      </c>
      <c r="N480" s="26">
        <v>0.014879845249609404</v>
      </c>
      <c r="O480" s="26">
        <v>0</v>
      </c>
      <c r="P480" s="26">
        <v>0</v>
      </c>
      <c r="Q480" s="26">
        <v>0</v>
      </c>
      <c r="R480" s="26">
        <v>0</v>
      </c>
      <c r="S480" s="26">
        <v>0.017473353136466887</v>
      </c>
      <c r="T480" s="26">
        <v>0</v>
      </c>
      <c r="U480" s="26">
        <v>0.007380073800738008</v>
      </c>
      <c r="V480" s="26">
        <v>0.015432098765432098</v>
      </c>
      <c r="W480" s="26">
        <v>0</v>
      </c>
      <c r="X480" s="26">
        <v>0.004646840148698885</v>
      </c>
      <c r="Y480" s="26">
        <v>0</v>
      </c>
      <c r="Z480" s="26">
        <v>0.009938382031405287</v>
      </c>
      <c r="AA480" s="26">
        <v>0</v>
      </c>
      <c r="AB480" s="26">
        <v>0</v>
      </c>
      <c r="AC480" s="26">
        <v>0</v>
      </c>
      <c r="AD480" s="26">
        <v>0</v>
      </c>
      <c r="AE480" s="26">
        <v>0</v>
      </c>
      <c r="AF480" s="26">
        <v>0</v>
      </c>
      <c r="AG480" s="26">
        <v>0</v>
      </c>
      <c r="AH480" s="26">
        <v>0</v>
      </c>
      <c r="AI480" s="26">
        <v>0</v>
      </c>
      <c r="AJ480" s="26">
        <v>0</v>
      </c>
      <c r="AK480" s="26">
        <v>0</v>
      </c>
      <c r="AL480" s="26">
        <v>0</v>
      </c>
      <c r="AM480" s="26">
        <v>0</v>
      </c>
      <c r="AN480" s="26">
        <v>0</v>
      </c>
      <c r="AO480" s="26">
        <v>0</v>
      </c>
      <c r="AP480" s="26">
        <v>0</v>
      </c>
      <c r="AQ480" s="26">
        <v>0</v>
      </c>
      <c r="AR480" s="27">
        <v>0</v>
      </c>
    </row>
    <row r="481" spans="1:44" ht="33.75" customHeight="1">
      <c r="A481" s="29" t="s">
        <v>1522</v>
      </c>
      <c r="B481" s="30" t="s">
        <v>1523</v>
      </c>
      <c r="C481" s="31" t="s">
        <v>1524</v>
      </c>
      <c r="D481" s="26">
        <v>0.3536472990810151</v>
      </c>
      <c r="E481" s="26">
        <v>0.04245340233695872</v>
      </c>
      <c r="F481" s="26">
        <v>0.028844568979726388</v>
      </c>
      <c r="G481" s="26">
        <v>0.007365939893930465</v>
      </c>
      <c r="H481" s="26">
        <v>4.351823475329451</v>
      </c>
      <c r="I481" s="26">
        <v>0</v>
      </c>
      <c r="J481" s="26">
        <v>0</v>
      </c>
      <c r="K481" s="26">
        <v>0.07955449482895784</v>
      </c>
      <c r="L481" s="26">
        <v>0.04510599909788002</v>
      </c>
      <c r="M481" s="26">
        <v>0</v>
      </c>
      <c r="N481" s="26">
        <v>0.3794360538650398</v>
      </c>
      <c r="O481" s="26">
        <v>0.01422070534698521</v>
      </c>
      <c r="P481" s="26">
        <v>0.03131850923896023</v>
      </c>
      <c r="Q481" s="26">
        <v>0.1841756298806542</v>
      </c>
      <c r="R481" s="26">
        <v>0.034129692832764506</v>
      </c>
      <c r="S481" s="26">
        <v>0.034946706272933774</v>
      </c>
      <c r="T481" s="26">
        <v>0.026737967914438502</v>
      </c>
      <c r="U481" s="26">
        <v>0.059040590405904064</v>
      </c>
      <c r="V481" s="26">
        <v>0.0051440329218107</v>
      </c>
      <c r="W481" s="26">
        <v>0.06465168902537578</v>
      </c>
      <c r="X481" s="26">
        <v>0.046468401486988845</v>
      </c>
      <c r="Y481" s="26">
        <v>0.3018809505379673</v>
      </c>
      <c r="Z481" s="26">
        <v>0.069568674219837</v>
      </c>
      <c r="AA481" s="26">
        <v>0.07545461404964914</v>
      </c>
      <c r="AB481" s="26">
        <v>0.038774718883288095</v>
      </c>
      <c r="AC481" s="26">
        <v>0</v>
      </c>
      <c r="AD481" s="26">
        <v>0.03472049997519964</v>
      </c>
      <c r="AE481" s="26">
        <v>0.04750142504275128</v>
      </c>
      <c r="AF481" s="26">
        <v>0</v>
      </c>
      <c r="AG481" s="26">
        <v>0</v>
      </c>
      <c r="AH481" s="26">
        <v>0</v>
      </c>
      <c r="AI481" s="26">
        <v>0</v>
      </c>
      <c r="AJ481" s="26">
        <v>0</v>
      </c>
      <c r="AK481" s="26">
        <v>0</v>
      </c>
      <c r="AL481" s="26">
        <v>0</v>
      </c>
      <c r="AM481" s="26">
        <v>0</v>
      </c>
      <c r="AN481" s="26">
        <v>0</v>
      </c>
      <c r="AO481" s="26">
        <v>0</v>
      </c>
      <c r="AP481" s="26">
        <v>0</v>
      </c>
      <c r="AQ481" s="26">
        <v>0</v>
      </c>
      <c r="AR481" s="27">
        <v>0</v>
      </c>
    </row>
    <row r="482" spans="1:44" ht="33.75" customHeight="1">
      <c r="A482" s="29" t="s">
        <v>1525</v>
      </c>
      <c r="B482" s="30" t="s">
        <v>1526</v>
      </c>
      <c r="C482" s="31" t="s">
        <v>1527</v>
      </c>
      <c r="D482" s="26">
        <v>0.1369760665454636</v>
      </c>
      <c r="E482" s="26">
        <v>0.010107952937371123</v>
      </c>
      <c r="F482" s="26">
        <v>0.1318608867644635</v>
      </c>
      <c r="G482" s="26">
        <v>0.0441956393635828</v>
      </c>
      <c r="H482" s="26">
        <v>0.14301767289815098</v>
      </c>
      <c r="I482" s="26">
        <v>0</v>
      </c>
      <c r="J482" s="26">
        <v>0</v>
      </c>
      <c r="K482" s="26">
        <v>0</v>
      </c>
      <c r="L482" s="26">
        <v>0</v>
      </c>
      <c r="M482" s="26">
        <v>0.020863759649488837</v>
      </c>
      <c r="N482" s="26">
        <v>0.037199613124023506</v>
      </c>
      <c r="O482" s="26">
        <v>0.01422070534698521</v>
      </c>
      <c r="P482" s="26">
        <v>0.015659254619480114</v>
      </c>
      <c r="Q482" s="26">
        <v>0.09577132753794018</v>
      </c>
      <c r="R482" s="26">
        <v>0.020477815699658702</v>
      </c>
      <c r="S482" s="26">
        <v>0.08736676568233444</v>
      </c>
      <c r="T482" s="26">
        <v>0</v>
      </c>
      <c r="U482" s="26">
        <v>0.04428044280442805</v>
      </c>
      <c r="V482" s="26">
        <v>0.051440329218107</v>
      </c>
      <c r="W482" s="26">
        <v>0.08889607240989171</v>
      </c>
      <c r="X482" s="26">
        <v>0.06505576208178439</v>
      </c>
      <c r="Y482" s="26">
        <v>0.03870268596640607</v>
      </c>
      <c r="Z482" s="26">
        <v>0.07453786523553965</v>
      </c>
      <c r="AA482" s="26">
        <v>0.03772730702482457</v>
      </c>
      <c r="AB482" s="26">
        <v>0.10663047692904228</v>
      </c>
      <c r="AC482" s="26">
        <v>0.01925483777799172</v>
      </c>
      <c r="AD482" s="26">
        <v>0.03472049997519964</v>
      </c>
      <c r="AE482" s="26">
        <v>0.10925327759832795</v>
      </c>
      <c r="AF482" s="26">
        <v>0</v>
      </c>
      <c r="AG482" s="26">
        <v>0</v>
      </c>
      <c r="AH482" s="26">
        <v>0</v>
      </c>
      <c r="AI482" s="26">
        <v>0</v>
      </c>
      <c r="AJ482" s="26">
        <v>0</v>
      </c>
      <c r="AK482" s="26">
        <v>0</v>
      </c>
      <c r="AL482" s="26">
        <v>0</v>
      </c>
      <c r="AM482" s="26">
        <v>0</v>
      </c>
      <c r="AN482" s="26">
        <v>0</v>
      </c>
      <c r="AO482" s="26">
        <v>0</v>
      </c>
      <c r="AP482" s="26">
        <v>0</v>
      </c>
      <c r="AQ482" s="26">
        <v>0</v>
      </c>
      <c r="AR482" s="27">
        <v>0</v>
      </c>
    </row>
    <row r="483" spans="1:44" ht="33.75" customHeight="1">
      <c r="A483" s="29" t="s">
        <v>1528</v>
      </c>
      <c r="B483" s="30" t="s">
        <v>1529</v>
      </c>
      <c r="C483" s="31" t="s">
        <v>1530</v>
      </c>
      <c r="D483" s="26">
        <v>0.5578661619306153</v>
      </c>
      <c r="E483" s="26">
        <v>0.422512432782113</v>
      </c>
      <c r="F483" s="26">
        <v>0.39146200758200095</v>
      </c>
      <c r="G483" s="26">
        <v>0.18414849734826164</v>
      </c>
      <c r="H483" s="26">
        <v>4.9954030033711305</v>
      </c>
      <c r="I483" s="26">
        <v>0</v>
      </c>
      <c r="J483" s="26">
        <v>0</v>
      </c>
      <c r="K483" s="26">
        <v>0.026518164942985947</v>
      </c>
      <c r="L483" s="26">
        <v>0</v>
      </c>
      <c r="M483" s="26">
        <v>0.4590027122887545</v>
      </c>
      <c r="N483" s="26">
        <v>0.26039729186816457</v>
      </c>
      <c r="O483" s="26">
        <v>0.504835039817975</v>
      </c>
      <c r="P483" s="26">
        <v>0.3053554650798622</v>
      </c>
      <c r="Q483" s="26">
        <v>0.5967290408133196</v>
      </c>
      <c r="R483" s="26">
        <v>0.416382252559727</v>
      </c>
      <c r="S483" s="26">
        <v>0.5067272409575397</v>
      </c>
      <c r="T483" s="26">
        <v>0.1336898395721925</v>
      </c>
      <c r="U483" s="26">
        <v>0.3542435424354244</v>
      </c>
      <c r="V483" s="26">
        <v>0.1646090534979424</v>
      </c>
      <c r="W483" s="26">
        <v>0.4202359786649426</v>
      </c>
      <c r="X483" s="26">
        <v>0.43215613382899626</v>
      </c>
      <c r="Y483" s="26">
        <v>0.3483241736976546</v>
      </c>
      <c r="Z483" s="26">
        <v>0.24349035976942957</v>
      </c>
      <c r="AA483" s="26">
        <v>0.18109107371915792</v>
      </c>
      <c r="AB483" s="26">
        <v>0.5428460643660333</v>
      </c>
      <c r="AC483" s="26">
        <v>0.16366612111292964</v>
      </c>
      <c r="AD483" s="26">
        <v>0.5604880710282228</v>
      </c>
      <c r="AE483" s="26">
        <v>0.4370131103933118</v>
      </c>
      <c r="AF483" s="26">
        <v>0</v>
      </c>
      <c r="AG483" s="26">
        <v>0</v>
      </c>
      <c r="AH483" s="26">
        <v>0</v>
      </c>
      <c r="AI483" s="26">
        <v>0</v>
      </c>
      <c r="AJ483" s="26">
        <v>0</v>
      </c>
      <c r="AK483" s="26">
        <v>0</v>
      </c>
      <c r="AL483" s="26">
        <v>0</v>
      </c>
      <c r="AM483" s="26">
        <v>0</v>
      </c>
      <c r="AN483" s="26">
        <v>0</v>
      </c>
      <c r="AO483" s="26">
        <v>0</v>
      </c>
      <c r="AP483" s="26">
        <v>0</v>
      </c>
      <c r="AQ483" s="26">
        <v>0</v>
      </c>
      <c r="AR483" s="27">
        <v>0</v>
      </c>
    </row>
    <row r="484" spans="1:44" ht="33.75" customHeight="1">
      <c r="A484" s="29" t="s">
        <v>1531</v>
      </c>
      <c r="B484" s="30" t="s">
        <v>1532</v>
      </c>
      <c r="C484" s="31" t="s">
        <v>1533</v>
      </c>
      <c r="D484" s="26">
        <v>0.007471421811570743</v>
      </c>
      <c r="E484" s="26">
        <v>0.0060647717624226745</v>
      </c>
      <c r="F484" s="26">
        <v>0.0782924015164002</v>
      </c>
      <c r="G484" s="26">
        <v>0</v>
      </c>
      <c r="H484" s="26">
        <v>0</v>
      </c>
      <c r="I484" s="26">
        <v>0</v>
      </c>
      <c r="J484" s="26">
        <v>0</v>
      </c>
      <c r="K484" s="26">
        <v>0.05303632988597189</v>
      </c>
      <c r="L484" s="26">
        <v>0</v>
      </c>
      <c r="M484" s="26">
        <v>0.041727519298977674</v>
      </c>
      <c r="N484" s="26">
        <v>0.08927907149765643</v>
      </c>
      <c r="O484" s="26">
        <v>0.035551763367463025</v>
      </c>
      <c r="P484" s="26">
        <v>0.3210147196993423</v>
      </c>
      <c r="Q484" s="26">
        <v>0.2062767054663327</v>
      </c>
      <c r="R484" s="26">
        <v>0.3003412969283277</v>
      </c>
      <c r="S484" s="26">
        <v>0.2970470033199371</v>
      </c>
      <c r="T484" s="26">
        <v>0.026737967914438502</v>
      </c>
      <c r="U484" s="26">
        <v>0.24354243542435422</v>
      </c>
      <c r="V484" s="26">
        <v>0.2726337448559671</v>
      </c>
      <c r="W484" s="26">
        <v>0.22628091158881525</v>
      </c>
      <c r="X484" s="26">
        <v>0.2137546468401487</v>
      </c>
      <c r="Y484" s="26">
        <v>0.20899450421859278</v>
      </c>
      <c r="Z484" s="26">
        <v>0.10932220234545817</v>
      </c>
      <c r="AA484" s="26">
        <v>0.1584546895042632</v>
      </c>
      <c r="AB484" s="26">
        <v>0.40713454827452494</v>
      </c>
      <c r="AC484" s="26">
        <v>0.17329354000192548</v>
      </c>
      <c r="AD484" s="26">
        <v>0.2232032141262834</v>
      </c>
      <c r="AE484" s="26">
        <v>0.019000570017100513</v>
      </c>
      <c r="AF484" s="26">
        <v>0</v>
      </c>
      <c r="AG484" s="26">
        <v>0</v>
      </c>
      <c r="AH484" s="26">
        <v>0</v>
      </c>
      <c r="AI484" s="26">
        <v>0</v>
      </c>
      <c r="AJ484" s="26">
        <v>0</v>
      </c>
      <c r="AK484" s="26">
        <v>0</v>
      </c>
      <c r="AL484" s="26">
        <v>0</v>
      </c>
      <c r="AM484" s="26">
        <v>0</v>
      </c>
      <c r="AN484" s="26">
        <v>0</v>
      </c>
      <c r="AO484" s="26">
        <v>0</v>
      </c>
      <c r="AP484" s="26">
        <v>0</v>
      </c>
      <c r="AQ484" s="26">
        <v>0</v>
      </c>
      <c r="AR484" s="27">
        <v>0</v>
      </c>
    </row>
    <row r="485" spans="1:44" ht="33.75" customHeight="1">
      <c r="A485" s="29" t="s">
        <v>1534</v>
      </c>
      <c r="B485" s="30" t="s">
        <v>1535</v>
      </c>
      <c r="C485" s="31" t="s">
        <v>1536</v>
      </c>
      <c r="D485" s="26">
        <v>0.032376161183473216</v>
      </c>
      <c r="E485" s="26">
        <v>0.024259087049690698</v>
      </c>
      <c r="F485" s="26">
        <v>0.016482610845557938</v>
      </c>
      <c r="G485" s="26">
        <v>0.0220978196817914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6">
        <v>0</v>
      </c>
      <c r="N485" s="26">
        <v>0.007439922624804702</v>
      </c>
      <c r="O485" s="26">
        <v>0.007110352673492605</v>
      </c>
      <c r="P485" s="26">
        <v>0.007829627309740057</v>
      </c>
      <c r="Q485" s="26">
        <v>0.007367025195226167</v>
      </c>
      <c r="R485" s="26">
        <v>0</v>
      </c>
      <c r="S485" s="26">
        <v>0.017473353136466887</v>
      </c>
      <c r="T485" s="26">
        <v>0</v>
      </c>
      <c r="U485" s="26">
        <v>0.014760147601476016</v>
      </c>
      <c r="V485" s="26">
        <v>0.11316872427983539</v>
      </c>
      <c r="W485" s="26">
        <v>0.016162922256343946</v>
      </c>
      <c r="X485" s="26">
        <v>0.023234200743494422</v>
      </c>
      <c r="Y485" s="26">
        <v>0.030962148773124858</v>
      </c>
      <c r="Z485" s="26">
        <v>0.019876764062810574</v>
      </c>
      <c r="AA485" s="26">
        <v>0.05281822983475439</v>
      </c>
      <c r="AB485" s="26">
        <v>0.038774718883288095</v>
      </c>
      <c r="AC485" s="26">
        <v>0</v>
      </c>
      <c r="AD485" s="26">
        <v>0.00992014285005704</v>
      </c>
      <c r="AE485" s="26">
        <v>0.04750142504275128</v>
      </c>
      <c r="AF485" s="26">
        <v>0</v>
      </c>
      <c r="AG485" s="26">
        <v>0</v>
      </c>
      <c r="AH485" s="26">
        <v>0</v>
      </c>
      <c r="AI485" s="26">
        <v>0</v>
      </c>
      <c r="AJ485" s="26">
        <v>0</v>
      </c>
      <c r="AK485" s="26">
        <v>0</v>
      </c>
      <c r="AL485" s="26">
        <v>0</v>
      </c>
      <c r="AM485" s="26">
        <v>0</v>
      </c>
      <c r="AN485" s="26">
        <v>0</v>
      </c>
      <c r="AO485" s="26">
        <v>0</v>
      </c>
      <c r="AP485" s="26">
        <v>0</v>
      </c>
      <c r="AQ485" s="26">
        <v>0</v>
      </c>
      <c r="AR485" s="27">
        <v>0</v>
      </c>
    </row>
    <row r="486" spans="1:44" ht="33.75" customHeight="1">
      <c r="A486" s="29" t="s">
        <v>1537</v>
      </c>
      <c r="B486" s="30" t="s">
        <v>1538</v>
      </c>
      <c r="C486" s="31" t="s">
        <v>1539</v>
      </c>
      <c r="D486" s="26">
        <v>0.2739521330909272</v>
      </c>
      <c r="E486" s="26">
        <v>0.0060647717624226745</v>
      </c>
      <c r="F486" s="26">
        <v>0.016482610845557938</v>
      </c>
      <c r="G486" s="26">
        <v>0.01473187978786093</v>
      </c>
      <c r="H486" s="26">
        <v>0.32689753805291655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0.035551763367463025</v>
      </c>
      <c r="P486" s="26">
        <v>0.09395552771688068</v>
      </c>
      <c r="Q486" s="26">
        <v>0</v>
      </c>
      <c r="R486" s="26">
        <v>0</v>
      </c>
      <c r="S486" s="26">
        <v>0.2970470033199371</v>
      </c>
      <c r="T486" s="26">
        <v>0</v>
      </c>
      <c r="U486" s="26">
        <v>0.007380073800738008</v>
      </c>
      <c r="V486" s="26">
        <v>0.102880658436214</v>
      </c>
      <c r="W486" s="26">
        <v>0.03232584451268789</v>
      </c>
      <c r="X486" s="26">
        <v>0.01858736059479554</v>
      </c>
      <c r="Y486" s="26">
        <v>0.007740537193281214</v>
      </c>
      <c r="Z486" s="26">
        <v>0.0347843371099185</v>
      </c>
      <c r="AA486" s="26">
        <v>0.2716366105787369</v>
      </c>
      <c r="AB486" s="26">
        <v>0.019387359441644048</v>
      </c>
      <c r="AC486" s="26">
        <v>0</v>
      </c>
      <c r="AD486" s="26">
        <v>0.03472049997519964</v>
      </c>
      <c r="AE486" s="26">
        <v>0.02375071252137564</v>
      </c>
      <c r="AF486" s="26">
        <v>0</v>
      </c>
      <c r="AG486" s="26">
        <v>0</v>
      </c>
      <c r="AH486" s="26">
        <v>0</v>
      </c>
      <c r="AI486" s="26">
        <v>0</v>
      </c>
      <c r="AJ486" s="26">
        <v>0</v>
      </c>
      <c r="AK486" s="26">
        <v>0</v>
      </c>
      <c r="AL486" s="26">
        <v>0</v>
      </c>
      <c r="AM486" s="26">
        <v>0</v>
      </c>
      <c r="AN486" s="26">
        <v>0</v>
      </c>
      <c r="AO486" s="26">
        <v>0</v>
      </c>
      <c r="AP486" s="26">
        <v>0</v>
      </c>
      <c r="AQ486" s="26">
        <v>0</v>
      </c>
      <c r="AR486" s="27">
        <v>0</v>
      </c>
    </row>
    <row r="487" spans="1:44" ht="33.75" customHeight="1">
      <c r="A487" s="29" t="s">
        <v>1540</v>
      </c>
      <c r="B487" s="30" t="s">
        <v>1541</v>
      </c>
      <c r="C487" s="31" t="s">
        <v>1542</v>
      </c>
      <c r="D487" s="26">
        <v>0.009961895748760989</v>
      </c>
      <c r="E487" s="26">
        <v>0.0080863623498969</v>
      </c>
      <c r="F487" s="26">
        <v>0.012361958134168453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0.027303754266211604</v>
      </c>
      <c r="S487" s="26">
        <v>0.017473353136466887</v>
      </c>
      <c r="T487" s="26">
        <v>0</v>
      </c>
      <c r="U487" s="26">
        <v>0</v>
      </c>
      <c r="V487" s="26">
        <v>0.015432098765432098</v>
      </c>
      <c r="W487" s="26">
        <v>0.008081461128171973</v>
      </c>
      <c r="X487" s="26">
        <v>0.032527881040892194</v>
      </c>
      <c r="Y487" s="26">
        <v>0</v>
      </c>
      <c r="Z487" s="26">
        <v>0</v>
      </c>
      <c r="AA487" s="26">
        <v>0</v>
      </c>
      <c r="AB487" s="26">
        <v>0.05816207832493214</v>
      </c>
      <c r="AC487" s="26">
        <v>0</v>
      </c>
      <c r="AD487" s="26">
        <v>0.00496007142502852</v>
      </c>
      <c r="AE487" s="26">
        <v>0</v>
      </c>
      <c r="AF487" s="26">
        <v>0</v>
      </c>
      <c r="AG487" s="26">
        <v>0</v>
      </c>
      <c r="AH487" s="26">
        <v>0</v>
      </c>
      <c r="AI487" s="26">
        <v>0</v>
      </c>
      <c r="AJ487" s="26">
        <v>0</v>
      </c>
      <c r="AK487" s="26">
        <v>0</v>
      </c>
      <c r="AL487" s="26">
        <v>0</v>
      </c>
      <c r="AM487" s="26">
        <v>0</v>
      </c>
      <c r="AN487" s="26">
        <v>0</v>
      </c>
      <c r="AO487" s="26">
        <v>0</v>
      </c>
      <c r="AP487" s="26">
        <v>0</v>
      </c>
      <c r="AQ487" s="26">
        <v>0</v>
      </c>
      <c r="AR487" s="27">
        <v>0</v>
      </c>
    </row>
    <row r="488" spans="1:44" ht="33.75" customHeight="1">
      <c r="A488" s="29" t="s">
        <v>1543</v>
      </c>
      <c r="B488" s="30" t="s">
        <v>1544</v>
      </c>
      <c r="C488" s="31" t="s">
        <v>1545</v>
      </c>
      <c r="D488" s="26">
        <v>0.03486663512066346</v>
      </c>
      <c r="E488" s="26">
        <v>0.060647717624226744</v>
      </c>
      <c r="F488" s="26">
        <v>0.024723916268336907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0.04510599909788002</v>
      </c>
      <c r="M488" s="26">
        <v>0.020863759649488837</v>
      </c>
      <c r="N488" s="26">
        <v>0.06695930362324232</v>
      </c>
      <c r="O488" s="26">
        <v>0.007110352673492605</v>
      </c>
      <c r="P488" s="26">
        <v>0.007829627309740057</v>
      </c>
      <c r="Q488" s="26">
        <v>0.04420215117135701</v>
      </c>
      <c r="R488" s="26">
        <v>0.027303754266211604</v>
      </c>
      <c r="S488" s="26">
        <v>0.08736676568233444</v>
      </c>
      <c r="T488" s="26">
        <v>0.053475935828877004</v>
      </c>
      <c r="U488" s="26">
        <v>0.022140221402214024</v>
      </c>
      <c r="V488" s="26">
        <v>0.102880658436214</v>
      </c>
      <c r="W488" s="26">
        <v>0.08889607240989171</v>
      </c>
      <c r="X488" s="26">
        <v>0.041821561338289966</v>
      </c>
      <c r="Y488" s="26">
        <v>0.06966483473953093</v>
      </c>
      <c r="Z488" s="26">
        <v>0.05963029218843172</v>
      </c>
      <c r="AA488" s="26">
        <v>0.04527276842978948</v>
      </c>
      <c r="AB488" s="26">
        <v>0.15509887553315238</v>
      </c>
      <c r="AC488" s="26">
        <v>0.028882256666987578</v>
      </c>
      <c r="AD488" s="26">
        <v>0.03472049997519964</v>
      </c>
      <c r="AE488" s="26">
        <v>0.028500855025650768</v>
      </c>
      <c r="AF488" s="26">
        <v>0</v>
      </c>
      <c r="AG488" s="26">
        <v>0</v>
      </c>
      <c r="AH488" s="26">
        <v>0</v>
      </c>
      <c r="AI488" s="26">
        <v>0</v>
      </c>
      <c r="AJ488" s="26">
        <v>0</v>
      </c>
      <c r="AK488" s="26">
        <v>0</v>
      </c>
      <c r="AL488" s="26">
        <v>0</v>
      </c>
      <c r="AM488" s="26">
        <v>0</v>
      </c>
      <c r="AN488" s="26">
        <v>0</v>
      </c>
      <c r="AO488" s="26">
        <v>0</v>
      </c>
      <c r="AP488" s="26">
        <v>0</v>
      </c>
      <c r="AQ488" s="26">
        <v>0</v>
      </c>
      <c r="AR488" s="27">
        <v>0</v>
      </c>
    </row>
    <row r="489" spans="1:44" ht="33.75" customHeight="1">
      <c r="A489" s="29" t="s">
        <v>1546</v>
      </c>
      <c r="B489" s="30" t="s">
        <v>1547</v>
      </c>
      <c r="C489" s="31" t="s">
        <v>1548</v>
      </c>
      <c r="D489" s="26">
        <v>0.057280900555375686</v>
      </c>
      <c r="E489" s="26">
        <v>0.19407269639752558</v>
      </c>
      <c r="F489" s="26">
        <v>0.263721773528927</v>
      </c>
      <c r="G489" s="26">
        <v>0.0220978196817914</v>
      </c>
      <c r="H489" s="26">
        <v>0.061293288384921846</v>
      </c>
      <c r="I489" s="26">
        <v>0</v>
      </c>
      <c r="J489" s="26">
        <v>0</v>
      </c>
      <c r="K489" s="26">
        <v>0.07955449482895784</v>
      </c>
      <c r="L489" s="26">
        <v>0</v>
      </c>
      <c r="M489" s="26">
        <v>0</v>
      </c>
      <c r="N489" s="26">
        <v>0.06695930362324232</v>
      </c>
      <c r="O489" s="26">
        <v>0.07821387940841866</v>
      </c>
      <c r="P489" s="26">
        <v>0.015659254619480114</v>
      </c>
      <c r="Q489" s="26">
        <v>0.6482982171799028</v>
      </c>
      <c r="R489" s="26">
        <v>0.06143344709897611</v>
      </c>
      <c r="S489" s="26">
        <v>0.15726017822820199</v>
      </c>
      <c r="T489" s="26">
        <v>0.026737967914438502</v>
      </c>
      <c r="U489" s="26">
        <v>0.03690036900369004</v>
      </c>
      <c r="V489" s="26">
        <v>0.0257201646090535</v>
      </c>
      <c r="W489" s="26">
        <v>0.06465168902537578</v>
      </c>
      <c r="X489" s="26">
        <v>0.13475836431226765</v>
      </c>
      <c r="Y489" s="26">
        <v>0.04644322315968728</v>
      </c>
      <c r="Z489" s="26">
        <v>0.024845955078513216</v>
      </c>
      <c r="AA489" s="26">
        <v>0.09809099826454389</v>
      </c>
      <c r="AB489" s="26">
        <v>0.1260178363706863</v>
      </c>
      <c r="AC489" s="26">
        <v>0.03850967555598344</v>
      </c>
      <c r="AD489" s="26">
        <v>0.10912157135062744</v>
      </c>
      <c r="AE489" s="26">
        <v>0.019000570017100513</v>
      </c>
      <c r="AF489" s="26">
        <v>0</v>
      </c>
      <c r="AG489" s="26">
        <v>0</v>
      </c>
      <c r="AH489" s="26">
        <v>0</v>
      </c>
      <c r="AI489" s="26">
        <v>0</v>
      </c>
      <c r="AJ489" s="26">
        <v>0</v>
      </c>
      <c r="AK489" s="26">
        <v>0</v>
      </c>
      <c r="AL489" s="26">
        <v>0</v>
      </c>
      <c r="AM489" s="26">
        <v>0</v>
      </c>
      <c r="AN489" s="26">
        <v>0</v>
      </c>
      <c r="AO489" s="26">
        <v>0</v>
      </c>
      <c r="AP489" s="26">
        <v>0</v>
      </c>
      <c r="AQ489" s="26">
        <v>0</v>
      </c>
      <c r="AR489" s="27">
        <v>0</v>
      </c>
    </row>
    <row r="490" spans="1:44" ht="33.75" customHeight="1">
      <c r="A490" s="29" t="s">
        <v>1549</v>
      </c>
      <c r="B490" s="30" t="s">
        <v>1550</v>
      </c>
      <c r="C490" s="31" t="s">
        <v>1551</v>
      </c>
      <c r="D490" s="26">
        <v>0.019923791497521978</v>
      </c>
      <c r="E490" s="26">
        <v>0.002021590587474225</v>
      </c>
      <c r="F490" s="26">
        <v>0.02060326355694742</v>
      </c>
      <c r="G490" s="26">
        <v>0.01473187978786093</v>
      </c>
      <c r="H490" s="26">
        <v>0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0.014734050390452334</v>
      </c>
      <c r="R490" s="26">
        <v>0</v>
      </c>
      <c r="S490" s="26">
        <v>0.034946706272933774</v>
      </c>
      <c r="T490" s="26">
        <v>0</v>
      </c>
      <c r="U490" s="26">
        <v>0.007380073800738008</v>
      </c>
      <c r="V490" s="26">
        <v>0.0051440329218107</v>
      </c>
      <c r="W490" s="26">
        <v>0.02424438338451592</v>
      </c>
      <c r="X490" s="26">
        <v>0.00929368029739777</v>
      </c>
      <c r="Y490" s="26">
        <v>0</v>
      </c>
      <c r="Z490" s="26">
        <v>0.01490757304710793</v>
      </c>
      <c r="AA490" s="26">
        <v>0.015090922809929828</v>
      </c>
      <c r="AB490" s="26">
        <v>0.07754943776657619</v>
      </c>
      <c r="AC490" s="26">
        <v>0</v>
      </c>
      <c r="AD490" s="26">
        <v>0.014880214275085561</v>
      </c>
      <c r="AE490" s="26">
        <v>0.019000570017100513</v>
      </c>
      <c r="AF490" s="26">
        <v>0</v>
      </c>
      <c r="AG490" s="26">
        <v>0</v>
      </c>
      <c r="AH490" s="26">
        <v>0</v>
      </c>
      <c r="AI490" s="26">
        <v>0</v>
      </c>
      <c r="AJ490" s="26">
        <v>0</v>
      </c>
      <c r="AK490" s="26">
        <v>0</v>
      </c>
      <c r="AL490" s="26">
        <v>0</v>
      </c>
      <c r="AM490" s="26">
        <v>0</v>
      </c>
      <c r="AN490" s="26">
        <v>0</v>
      </c>
      <c r="AO490" s="26">
        <v>0</v>
      </c>
      <c r="AP490" s="26">
        <v>0</v>
      </c>
      <c r="AQ490" s="26">
        <v>0</v>
      </c>
      <c r="AR490" s="27">
        <v>0</v>
      </c>
    </row>
    <row r="491" spans="1:44" ht="33.75" customHeight="1">
      <c r="A491" s="29" t="s">
        <v>1552</v>
      </c>
      <c r="B491" s="30" t="s">
        <v>1553</v>
      </c>
      <c r="C491" s="31" t="s">
        <v>1554</v>
      </c>
      <c r="D491" s="26">
        <v>0.0049809478743804945</v>
      </c>
      <c r="E491" s="26">
        <v>0.0161727246997938</v>
      </c>
      <c r="F491" s="26">
        <v>0.024723916268336907</v>
      </c>
      <c r="G491" s="26">
        <v>0.007365939893930465</v>
      </c>
      <c r="H491" s="26">
        <v>0</v>
      </c>
      <c r="I491" s="26">
        <v>0</v>
      </c>
      <c r="J491" s="26">
        <v>0.016337199803953602</v>
      </c>
      <c r="K491" s="26">
        <v>0</v>
      </c>
      <c r="L491" s="26">
        <v>0.04510599909788002</v>
      </c>
      <c r="M491" s="26">
        <v>0.020863759649488837</v>
      </c>
      <c r="N491" s="26">
        <v>0.014879845249609404</v>
      </c>
      <c r="O491" s="26">
        <v>0.021331058020477817</v>
      </c>
      <c r="P491" s="26">
        <v>0.02348888192922017</v>
      </c>
      <c r="Q491" s="26">
        <v>0.022101075585678503</v>
      </c>
      <c r="R491" s="26">
        <v>0.6006825938566553</v>
      </c>
      <c r="S491" s="26">
        <v>0.034946706272933774</v>
      </c>
      <c r="T491" s="26">
        <v>0.053475935828877004</v>
      </c>
      <c r="U491" s="26">
        <v>0.03690036900369004</v>
      </c>
      <c r="V491" s="26">
        <v>0.0102880658436214</v>
      </c>
      <c r="W491" s="26">
        <v>0</v>
      </c>
      <c r="X491" s="26">
        <v>0.05111524163568773</v>
      </c>
      <c r="Y491" s="26">
        <v>0.02322161157984364</v>
      </c>
      <c r="Z491" s="26">
        <v>0.009938382031405287</v>
      </c>
      <c r="AA491" s="26">
        <v>0.12827284388440352</v>
      </c>
      <c r="AB491" s="26">
        <v>0.23264831329972857</v>
      </c>
      <c r="AC491" s="26">
        <v>0.00962741888899586</v>
      </c>
      <c r="AD491" s="26">
        <v>0.03968057140022816</v>
      </c>
      <c r="AE491" s="26">
        <v>0</v>
      </c>
      <c r="AF491" s="26">
        <v>0</v>
      </c>
      <c r="AG491" s="26">
        <v>0</v>
      </c>
      <c r="AH491" s="26">
        <v>0</v>
      </c>
      <c r="AI491" s="26">
        <v>0</v>
      </c>
      <c r="AJ491" s="26">
        <v>0</v>
      </c>
      <c r="AK491" s="26">
        <v>0</v>
      </c>
      <c r="AL491" s="26">
        <v>0</v>
      </c>
      <c r="AM491" s="26">
        <v>0</v>
      </c>
      <c r="AN491" s="26">
        <v>0</v>
      </c>
      <c r="AO491" s="26">
        <v>0</v>
      </c>
      <c r="AP491" s="26">
        <v>0</v>
      </c>
      <c r="AQ491" s="26">
        <v>0</v>
      </c>
      <c r="AR491" s="27">
        <v>0</v>
      </c>
    </row>
    <row r="492" spans="1:44" ht="33.75" customHeight="1">
      <c r="A492" s="29" t="s">
        <v>1555</v>
      </c>
      <c r="B492" s="30" t="s">
        <v>1556</v>
      </c>
      <c r="C492" s="31" t="s">
        <v>1557</v>
      </c>
      <c r="D492" s="26">
        <v>0.027395213309092722</v>
      </c>
      <c r="E492" s="26">
        <v>0.00404318117494845</v>
      </c>
      <c r="F492" s="26">
        <v>0.008241305422778969</v>
      </c>
      <c r="G492" s="26">
        <v>0.01473187978786093</v>
      </c>
      <c r="H492" s="26">
        <v>0.04086219225661457</v>
      </c>
      <c r="I492" s="26">
        <v>0</v>
      </c>
      <c r="J492" s="26">
        <v>0.06534879921581441</v>
      </c>
      <c r="K492" s="26">
        <v>0</v>
      </c>
      <c r="L492" s="26">
        <v>0.04510599909788002</v>
      </c>
      <c r="M492" s="26">
        <v>0.041727519298977674</v>
      </c>
      <c r="N492" s="26">
        <v>0.037199613124023506</v>
      </c>
      <c r="O492" s="26">
        <v>0.021331058020477817</v>
      </c>
      <c r="P492" s="26">
        <v>0.02348888192922017</v>
      </c>
      <c r="Q492" s="26">
        <v>0.022101075585678503</v>
      </c>
      <c r="R492" s="26">
        <v>0.013651877133105802</v>
      </c>
      <c r="S492" s="26">
        <v>0.08736676568233444</v>
      </c>
      <c r="T492" s="26">
        <v>0</v>
      </c>
      <c r="U492" s="26">
        <v>0.022140221402214024</v>
      </c>
      <c r="V492" s="26">
        <v>0.0411522633744856</v>
      </c>
      <c r="W492" s="26">
        <v>0.07273315015354777</v>
      </c>
      <c r="X492" s="26">
        <v>0.023234200743494422</v>
      </c>
      <c r="Y492" s="26">
        <v>0.015481074386562429</v>
      </c>
      <c r="Z492" s="26">
        <v>0.024845955078513216</v>
      </c>
      <c r="AA492" s="26">
        <v>0.06036369123971931</v>
      </c>
      <c r="AB492" s="26">
        <v>0.15509887553315238</v>
      </c>
      <c r="AC492" s="26">
        <v>0.01925483777799172</v>
      </c>
      <c r="AD492" s="26">
        <v>0.08928128565051337</v>
      </c>
      <c r="AE492" s="26">
        <v>0.0332509975299259</v>
      </c>
      <c r="AF492" s="26">
        <v>0</v>
      </c>
      <c r="AG492" s="26">
        <v>0</v>
      </c>
      <c r="AH492" s="26">
        <v>0</v>
      </c>
      <c r="AI492" s="26">
        <v>0</v>
      </c>
      <c r="AJ492" s="26">
        <v>0</v>
      </c>
      <c r="AK492" s="26">
        <v>0</v>
      </c>
      <c r="AL492" s="26">
        <v>0</v>
      </c>
      <c r="AM492" s="26">
        <v>0</v>
      </c>
      <c r="AN492" s="26">
        <v>0</v>
      </c>
      <c r="AO492" s="26">
        <v>0</v>
      </c>
      <c r="AP492" s="26">
        <v>0</v>
      </c>
      <c r="AQ492" s="26">
        <v>0</v>
      </c>
      <c r="AR492" s="27">
        <v>0</v>
      </c>
    </row>
    <row r="493" spans="1:44" ht="33.75" customHeight="1">
      <c r="A493" s="29" t="s">
        <v>1558</v>
      </c>
      <c r="B493" s="30" t="s">
        <v>1559</v>
      </c>
      <c r="C493" s="31" t="s">
        <v>1560</v>
      </c>
      <c r="D493" s="26">
        <v>0.07969516599008791</v>
      </c>
      <c r="E493" s="26">
        <v>0.0060647717624226745</v>
      </c>
      <c r="F493" s="26">
        <v>0.028844568979726388</v>
      </c>
      <c r="G493" s="26">
        <v>0</v>
      </c>
      <c r="H493" s="26">
        <v>0.20431096128307286</v>
      </c>
      <c r="I493" s="26">
        <v>0</v>
      </c>
      <c r="J493" s="26">
        <v>0.1143603986276752</v>
      </c>
      <c r="K493" s="26">
        <v>0.05303632988597189</v>
      </c>
      <c r="L493" s="26">
        <v>0.04510599909788002</v>
      </c>
      <c r="M493" s="26">
        <v>0.041727519298977674</v>
      </c>
      <c r="N493" s="26">
        <v>0.08927907149765643</v>
      </c>
      <c r="O493" s="26">
        <v>0.11376564277588168</v>
      </c>
      <c r="P493" s="26">
        <v>0.0548073911681804</v>
      </c>
      <c r="Q493" s="26">
        <v>0.07367025195226168</v>
      </c>
      <c r="R493" s="26">
        <v>0.040955631399317405</v>
      </c>
      <c r="S493" s="26">
        <v>0.19220688450113577</v>
      </c>
      <c r="T493" s="26">
        <v>0.21390374331550802</v>
      </c>
      <c r="U493" s="26">
        <v>0.06642066420664207</v>
      </c>
      <c r="V493" s="26">
        <v>0.051440329218107</v>
      </c>
      <c r="W493" s="26">
        <v>0.07273315015354777</v>
      </c>
      <c r="X493" s="26">
        <v>0.10223048327137546</v>
      </c>
      <c r="Y493" s="26">
        <v>0.216735041411874</v>
      </c>
      <c r="Z493" s="26">
        <v>0.07453786523553965</v>
      </c>
      <c r="AA493" s="26">
        <v>0.1584546895042632</v>
      </c>
      <c r="AB493" s="26">
        <v>0.40713454827452494</v>
      </c>
      <c r="AC493" s="26">
        <v>0.00962741888899586</v>
      </c>
      <c r="AD493" s="26">
        <v>0.124001785625713</v>
      </c>
      <c r="AE493" s="26">
        <v>0.0332509975299259</v>
      </c>
      <c r="AF493" s="26">
        <v>0</v>
      </c>
      <c r="AG493" s="26">
        <v>0</v>
      </c>
      <c r="AH493" s="26">
        <v>0</v>
      </c>
      <c r="AI493" s="26">
        <v>0</v>
      </c>
      <c r="AJ493" s="26">
        <v>0</v>
      </c>
      <c r="AK493" s="26">
        <v>0</v>
      </c>
      <c r="AL493" s="26">
        <v>0</v>
      </c>
      <c r="AM493" s="26">
        <v>0</v>
      </c>
      <c r="AN493" s="26">
        <v>0</v>
      </c>
      <c r="AO493" s="26">
        <v>0</v>
      </c>
      <c r="AP493" s="26">
        <v>0</v>
      </c>
      <c r="AQ493" s="26">
        <v>0</v>
      </c>
      <c r="AR493" s="27">
        <v>0</v>
      </c>
    </row>
    <row r="494" spans="1:44" ht="33.75" customHeight="1">
      <c r="A494" s="29" t="s">
        <v>1561</v>
      </c>
      <c r="B494" s="30" t="s">
        <v>1562</v>
      </c>
      <c r="C494" s="31" t="s">
        <v>1563</v>
      </c>
      <c r="D494" s="26">
        <v>0.0024904739371902473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  <c r="Z494" s="26">
        <v>0</v>
      </c>
      <c r="AA494" s="26">
        <v>0</v>
      </c>
      <c r="AB494" s="26">
        <v>0</v>
      </c>
      <c r="AC494" s="26">
        <v>0</v>
      </c>
      <c r="AD494" s="26">
        <v>0</v>
      </c>
      <c r="AE494" s="26">
        <v>0</v>
      </c>
      <c r="AF494" s="26">
        <v>0</v>
      </c>
      <c r="AG494" s="26">
        <v>0</v>
      </c>
      <c r="AH494" s="26">
        <v>0</v>
      </c>
      <c r="AI494" s="26">
        <v>0</v>
      </c>
      <c r="AJ494" s="26">
        <v>0</v>
      </c>
      <c r="AK494" s="26">
        <v>0</v>
      </c>
      <c r="AL494" s="26">
        <v>0</v>
      </c>
      <c r="AM494" s="26">
        <v>0</v>
      </c>
      <c r="AN494" s="26">
        <v>0</v>
      </c>
      <c r="AO494" s="26">
        <v>0</v>
      </c>
      <c r="AP494" s="26">
        <v>0</v>
      </c>
      <c r="AQ494" s="26">
        <v>0</v>
      </c>
      <c r="AR494" s="27">
        <v>0</v>
      </c>
    </row>
    <row r="495" spans="1:44" ht="33.75" customHeight="1">
      <c r="A495" s="29" t="s">
        <v>1564</v>
      </c>
      <c r="B495" s="30" t="s">
        <v>1565</v>
      </c>
      <c r="C495" s="31" t="s">
        <v>1566</v>
      </c>
      <c r="D495" s="26">
        <v>0.03486663512066346</v>
      </c>
      <c r="E495" s="26">
        <v>0.02223749646221647</v>
      </c>
      <c r="F495" s="26">
        <v>0.016482610845557938</v>
      </c>
      <c r="G495" s="26">
        <v>0.007365939893930465</v>
      </c>
      <c r="H495" s="26">
        <v>0.541424047400143</v>
      </c>
      <c r="I495" s="26">
        <v>0</v>
      </c>
      <c r="J495" s="26">
        <v>0</v>
      </c>
      <c r="K495" s="26">
        <v>0.15910898965791567</v>
      </c>
      <c r="L495" s="26">
        <v>0</v>
      </c>
      <c r="M495" s="26">
        <v>0.041727519298977674</v>
      </c>
      <c r="N495" s="26">
        <v>0.10415891674726582</v>
      </c>
      <c r="O495" s="26">
        <v>0.021331058020477817</v>
      </c>
      <c r="P495" s="26">
        <v>0.015659254619480114</v>
      </c>
      <c r="Q495" s="26">
        <v>0.022101075585678503</v>
      </c>
      <c r="R495" s="26">
        <v>0.027303754266211604</v>
      </c>
      <c r="S495" s="26">
        <v>0.06989341254586755</v>
      </c>
      <c r="T495" s="26">
        <v>0</v>
      </c>
      <c r="U495" s="26">
        <v>0.014760147601476016</v>
      </c>
      <c r="V495" s="26">
        <v>0.015432098765432098</v>
      </c>
      <c r="W495" s="26">
        <v>0</v>
      </c>
      <c r="X495" s="26">
        <v>0.046468401486988845</v>
      </c>
      <c r="Y495" s="26">
        <v>0.06966483473953093</v>
      </c>
      <c r="Z495" s="26">
        <v>0.06459948320413438</v>
      </c>
      <c r="AA495" s="26">
        <v>0.04527276842978948</v>
      </c>
      <c r="AB495" s="26">
        <v>0.009693679720822024</v>
      </c>
      <c r="AC495" s="26">
        <v>0</v>
      </c>
      <c r="AD495" s="26">
        <v>0.044640642825256684</v>
      </c>
      <c r="AE495" s="26">
        <v>0.004750142504275128</v>
      </c>
      <c r="AF495" s="26">
        <v>0</v>
      </c>
      <c r="AG495" s="26">
        <v>0</v>
      </c>
      <c r="AH495" s="26">
        <v>0</v>
      </c>
      <c r="AI495" s="26">
        <v>0</v>
      </c>
      <c r="AJ495" s="26">
        <v>0</v>
      </c>
      <c r="AK495" s="26">
        <v>0</v>
      </c>
      <c r="AL495" s="26">
        <v>0</v>
      </c>
      <c r="AM495" s="26">
        <v>0</v>
      </c>
      <c r="AN495" s="26">
        <v>0</v>
      </c>
      <c r="AO495" s="26">
        <v>0</v>
      </c>
      <c r="AP495" s="26">
        <v>0</v>
      </c>
      <c r="AQ495" s="26">
        <v>0</v>
      </c>
      <c r="AR495" s="27">
        <v>0</v>
      </c>
    </row>
    <row r="496" spans="1:44" ht="33.75" customHeight="1">
      <c r="A496" s="29" t="s">
        <v>1567</v>
      </c>
      <c r="B496" s="30" t="s">
        <v>1568</v>
      </c>
      <c r="C496" s="31" t="s">
        <v>1569</v>
      </c>
      <c r="D496" s="26">
        <v>0.03486663512066346</v>
      </c>
      <c r="E496" s="26">
        <v>0.0323454493995876</v>
      </c>
      <c r="F496" s="26">
        <v>0</v>
      </c>
      <c r="G496" s="26">
        <v>0.03682969946965233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0</v>
      </c>
      <c r="U496" s="26">
        <v>0</v>
      </c>
      <c r="V496" s="26">
        <v>0</v>
      </c>
      <c r="W496" s="26">
        <v>0</v>
      </c>
      <c r="X496" s="26">
        <v>0</v>
      </c>
      <c r="Y496" s="26">
        <v>0</v>
      </c>
      <c r="Z496" s="26">
        <v>0</v>
      </c>
      <c r="AA496" s="26">
        <v>0</v>
      </c>
      <c r="AB496" s="26">
        <v>0</v>
      </c>
      <c r="AC496" s="26">
        <v>0.01925483777799172</v>
      </c>
      <c r="AD496" s="26">
        <v>0.00496007142502852</v>
      </c>
      <c r="AE496" s="26">
        <v>0.02375071252137564</v>
      </c>
      <c r="AF496" s="26">
        <v>0</v>
      </c>
      <c r="AG496" s="26">
        <v>0</v>
      </c>
      <c r="AH496" s="26">
        <v>0</v>
      </c>
      <c r="AI496" s="26">
        <v>0</v>
      </c>
      <c r="AJ496" s="26">
        <v>0</v>
      </c>
      <c r="AK496" s="26">
        <v>0</v>
      </c>
      <c r="AL496" s="26">
        <v>0</v>
      </c>
      <c r="AM496" s="26">
        <v>0</v>
      </c>
      <c r="AN496" s="26">
        <v>0</v>
      </c>
      <c r="AO496" s="26">
        <v>0</v>
      </c>
      <c r="AP496" s="26">
        <v>0</v>
      </c>
      <c r="AQ496" s="26">
        <v>0</v>
      </c>
      <c r="AR496" s="27">
        <v>0</v>
      </c>
    </row>
    <row r="497" spans="1:44" ht="33.75" customHeight="1">
      <c r="A497" s="29" t="s">
        <v>1570</v>
      </c>
      <c r="B497" s="30" t="s">
        <v>1571</v>
      </c>
      <c r="C497" s="31" t="s">
        <v>1572</v>
      </c>
      <c r="D497" s="26">
        <v>0.039847582995043956</v>
      </c>
      <c r="E497" s="26">
        <v>0.0667124893866494</v>
      </c>
      <c r="F497" s="26">
        <v>0</v>
      </c>
      <c r="G497" s="26">
        <v>0.05892751915144372</v>
      </c>
      <c r="H497" s="26">
        <v>0.010215548064153642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0.06695930362324232</v>
      </c>
      <c r="O497" s="26">
        <v>0.01422070534698521</v>
      </c>
      <c r="P497" s="26">
        <v>0.007829627309740057</v>
      </c>
      <c r="Q497" s="26">
        <v>0</v>
      </c>
      <c r="R497" s="26">
        <v>0</v>
      </c>
      <c r="S497" s="26">
        <v>0</v>
      </c>
      <c r="T497" s="26">
        <v>0.026737967914438502</v>
      </c>
      <c r="U497" s="26">
        <v>0.029520295202952032</v>
      </c>
      <c r="V497" s="26">
        <v>0.0102880658436214</v>
      </c>
      <c r="W497" s="26">
        <v>0.06465168902537578</v>
      </c>
      <c r="X497" s="26">
        <v>0.055762081784386616</v>
      </c>
      <c r="Y497" s="26">
        <v>0.015481074386562429</v>
      </c>
      <c r="Z497" s="26">
        <v>0.01490757304710793</v>
      </c>
      <c r="AA497" s="26">
        <v>0.007545461404964914</v>
      </c>
      <c r="AB497" s="26">
        <v>0.009693679720822024</v>
      </c>
      <c r="AC497" s="26">
        <v>0.01925483777799172</v>
      </c>
      <c r="AD497" s="26">
        <v>0.014880214275085561</v>
      </c>
      <c r="AE497" s="26">
        <v>0.014250427512825384</v>
      </c>
      <c r="AF497" s="26">
        <v>0</v>
      </c>
      <c r="AG497" s="26">
        <v>0</v>
      </c>
      <c r="AH497" s="26">
        <v>0</v>
      </c>
      <c r="AI497" s="26">
        <v>0</v>
      </c>
      <c r="AJ497" s="26">
        <v>0</v>
      </c>
      <c r="AK497" s="26">
        <v>0</v>
      </c>
      <c r="AL497" s="26">
        <v>0</v>
      </c>
      <c r="AM497" s="26">
        <v>0</v>
      </c>
      <c r="AN497" s="26">
        <v>0</v>
      </c>
      <c r="AO497" s="26">
        <v>0</v>
      </c>
      <c r="AP497" s="26">
        <v>0</v>
      </c>
      <c r="AQ497" s="26">
        <v>0</v>
      </c>
      <c r="AR497" s="27">
        <v>0</v>
      </c>
    </row>
    <row r="498" spans="1:44" ht="33.75" customHeight="1">
      <c r="A498" s="29" t="s">
        <v>1573</v>
      </c>
      <c r="B498" s="30" t="s">
        <v>1574</v>
      </c>
      <c r="C498" s="31" t="s">
        <v>1575</v>
      </c>
      <c r="D498" s="26">
        <v>0.03486663512066346</v>
      </c>
      <c r="E498" s="26">
        <v>0.08288521408644321</v>
      </c>
      <c r="F498" s="26">
        <v>0</v>
      </c>
      <c r="G498" s="26">
        <v>0.07365939893930466</v>
      </c>
      <c r="H498" s="26">
        <v>0.030646644192460923</v>
      </c>
      <c r="I498" s="26">
        <v>0</v>
      </c>
      <c r="J498" s="26">
        <v>0</v>
      </c>
      <c r="K498" s="26">
        <v>0</v>
      </c>
      <c r="L498" s="26">
        <v>0.04510599909788002</v>
      </c>
      <c r="M498" s="26">
        <v>0</v>
      </c>
      <c r="N498" s="26">
        <v>0.09671899412246113</v>
      </c>
      <c r="O498" s="26">
        <v>0.05688282138794084</v>
      </c>
      <c r="P498" s="26">
        <v>0.03131850923896023</v>
      </c>
      <c r="Q498" s="26">
        <v>0.36098423456608225</v>
      </c>
      <c r="R498" s="26">
        <v>0.020477815699658702</v>
      </c>
      <c r="S498" s="26">
        <v>0</v>
      </c>
      <c r="T498" s="26">
        <v>0.026737967914438502</v>
      </c>
      <c r="U498" s="26">
        <v>0.014760147601476016</v>
      </c>
      <c r="V498" s="26">
        <v>0.051440329218107</v>
      </c>
      <c r="W498" s="26">
        <v>0.03232584451268789</v>
      </c>
      <c r="X498" s="26">
        <v>0.07899628252788105</v>
      </c>
      <c r="Y498" s="26">
        <v>0.015481074386562429</v>
      </c>
      <c r="Z498" s="26">
        <v>0.0347843371099185</v>
      </c>
      <c r="AA498" s="26">
        <v>0.02263638421489474</v>
      </c>
      <c r="AB498" s="26">
        <v>0</v>
      </c>
      <c r="AC498" s="26">
        <v>0.1251564455569462</v>
      </c>
      <c r="AD498" s="26">
        <v>0.06448092852537077</v>
      </c>
      <c r="AE498" s="26">
        <v>0.0665019950598518</v>
      </c>
      <c r="AF498" s="26">
        <v>0</v>
      </c>
      <c r="AG498" s="26">
        <v>0</v>
      </c>
      <c r="AH498" s="26">
        <v>0</v>
      </c>
      <c r="AI498" s="26">
        <v>0</v>
      </c>
      <c r="AJ498" s="26">
        <v>0</v>
      </c>
      <c r="AK498" s="26">
        <v>0</v>
      </c>
      <c r="AL498" s="26">
        <v>0</v>
      </c>
      <c r="AM498" s="26">
        <v>0</v>
      </c>
      <c r="AN498" s="26">
        <v>0</v>
      </c>
      <c r="AO498" s="26">
        <v>0</v>
      </c>
      <c r="AP498" s="26">
        <v>0</v>
      </c>
      <c r="AQ498" s="26">
        <v>0</v>
      </c>
      <c r="AR498" s="27">
        <v>0</v>
      </c>
    </row>
    <row r="499" spans="1:44" ht="33.75" customHeight="1">
      <c r="A499" s="29" t="s">
        <v>1576</v>
      </c>
      <c r="B499" s="30" t="s">
        <v>1577</v>
      </c>
      <c r="C499" s="31" t="s">
        <v>1578</v>
      </c>
      <c r="D499" s="26">
        <v>0.0049809478743804945</v>
      </c>
      <c r="E499" s="26">
        <v>0.06873407997412363</v>
      </c>
      <c r="F499" s="26">
        <v>0</v>
      </c>
      <c r="G499" s="26">
        <v>0.05156157925751326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26">
        <v>0.044639535748828216</v>
      </c>
      <c r="O499" s="26">
        <v>0.02844141069397042</v>
      </c>
      <c r="P499" s="26">
        <v>0.007829627309740057</v>
      </c>
      <c r="Q499" s="26">
        <v>0.007367025195226167</v>
      </c>
      <c r="R499" s="26">
        <v>0.040955631399317405</v>
      </c>
      <c r="S499" s="26">
        <v>0.05242005940940067</v>
      </c>
      <c r="T499" s="26">
        <v>0</v>
      </c>
      <c r="U499" s="26">
        <v>0.014760147601476016</v>
      </c>
      <c r="V499" s="26">
        <v>0.0205761316872428</v>
      </c>
      <c r="W499" s="26">
        <v>0.03232584451268789</v>
      </c>
      <c r="X499" s="26">
        <v>0.06505576208178439</v>
      </c>
      <c r="Y499" s="26">
        <v>0</v>
      </c>
      <c r="Z499" s="26">
        <v>0.009938382031405287</v>
      </c>
      <c r="AA499" s="26">
        <v>0</v>
      </c>
      <c r="AB499" s="26">
        <v>0.04846839860411012</v>
      </c>
      <c r="AC499" s="26">
        <v>0.028882256666987578</v>
      </c>
      <c r="AD499" s="26">
        <v>0.029760428550171122</v>
      </c>
      <c r="AE499" s="26">
        <v>0.06175185255557667</v>
      </c>
      <c r="AF499" s="26">
        <v>0</v>
      </c>
      <c r="AG499" s="26">
        <v>0</v>
      </c>
      <c r="AH499" s="26">
        <v>0</v>
      </c>
      <c r="AI499" s="26">
        <v>0</v>
      </c>
      <c r="AJ499" s="26">
        <v>0</v>
      </c>
      <c r="AK499" s="26">
        <v>0</v>
      </c>
      <c r="AL499" s="26">
        <v>0</v>
      </c>
      <c r="AM499" s="26">
        <v>0</v>
      </c>
      <c r="AN499" s="26">
        <v>0</v>
      </c>
      <c r="AO499" s="26">
        <v>0</v>
      </c>
      <c r="AP499" s="26">
        <v>0</v>
      </c>
      <c r="AQ499" s="26">
        <v>0</v>
      </c>
      <c r="AR499" s="27">
        <v>0</v>
      </c>
    </row>
    <row r="500" spans="1:44" ht="33.75" customHeight="1">
      <c r="A500" s="29" t="s">
        <v>1579</v>
      </c>
      <c r="B500" s="30" t="s">
        <v>1580</v>
      </c>
      <c r="C500" s="31" t="s">
        <v>1581</v>
      </c>
      <c r="D500" s="26">
        <v>0.06973327024132692</v>
      </c>
      <c r="E500" s="26">
        <v>0.12533861642340194</v>
      </c>
      <c r="F500" s="26">
        <v>0.008241305422778969</v>
      </c>
      <c r="G500" s="26">
        <v>0.18414849734826164</v>
      </c>
      <c r="H500" s="26">
        <v>0</v>
      </c>
      <c r="I500" s="26">
        <v>0</v>
      </c>
      <c r="J500" s="26">
        <v>0</v>
      </c>
      <c r="K500" s="26">
        <v>0.026518164942985947</v>
      </c>
      <c r="L500" s="26">
        <v>0.18042399639152007</v>
      </c>
      <c r="M500" s="26">
        <v>0.041727519298977674</v>
      </c>
      <c r="N500" s="26">
        <v>0.06695930362324232</v>
      </c>
      <c r="O500" s="26">
        <v>0.07821387940841866</v>
      </c>
      <c r="P500" s="26">
        <v>0.08612590040714062</v>
      </c>
      <c r="Q500" s="26">
        <v>0.22837778105201118</v>
      </c>
      <c r="R500" s="26">
        <v>0.09556313993174062</v>
      </c>
      <c r="S500" s="26">
        <v>0.10484011881880134</v>
      </c>
      <c r="T500" s="26">
        <v>0.026737967914438502</v>
      </c>
      <c r="U500" s="26">
        <v>0.059040590405904064</v>
      </c>
      <c r="V500" s="26">
        <v>0.11316872427983539</v>
      </c>
      <c r="W500" s="26">
        <v>0.1212219169225796</v>
      </c>
      <c r="X500" s="26">
        <v>0.032527881040892194</v>
      </c>
      <c r="Y500" s="26">
        <v>0.03870268596640607</v>
      </c>
      <c r="Z500" s="26">
        <v>0.04969191015702643</v>
      </c>
      <c r="AA500" s="26">
        <v>0.05281822983475439</v>
      </c>
      <c r="AB500" s="26">
        <v>0.009693679720822024</v>
      </c>
      <c r="AC500" s="26">
        <v>0.10590160777895447</v>
      </c>
      <c r="AD500" s="26">
        <v>0.0992014285005704</v>
      </c>
      <c r="AE500" s="26">
        <v>0.09975299258977768</v>
      </c>
      <c r="AF500" s="26">
        <v>0</v>
      </c>
      <c r="AG500" s="26">
        <v>0</v>
      </c>
      <c r="AH500" s="26">
        <v>0</v>
      </c>
      <c r="AI500" s="26">
        <v>0</v>
      </c>
      <c r="AJ500" s="26">
        <v>0</v>
      </c>
      <c r="AK500" s="26">
        <v>0</v>
      </c>
      <c r="AL500" s="26">
        <v>0</v>
      </c>
      <c r="AM500" s="26">
        <v>0</v>
      </c>
      <c r="AN500" s="26">
        <v>0</v>
      </c>
      <c r="AO500" s="26">
        <v>0</v>
      </c>
      <c r="AP500" s="26">
        <v>0</v>
      </c>
      <c r="AQ500" s="26">
        <v>0</v>
      </c>
      <c r="AR500" s="27">
        <v>0</v>
      </c>
    </row>
    <row r="501" spans="1:44" ht="33.75" customHeight="1">
      <c r="A501" s="29" t="s">
        <v>1582</v>
      </c>
      <c r="B501" s="30" t="s">
        <v>1583</v>
      </c>
      <c r="C501" s="31" t="s">
        <v>1584</v>
      </c>
      <c r="D501" s="26">
        <v>0.6076756406744204</v>
      </c>
      <c r="E501" s="26">
        <v>0.4326203857194841</v>
      </c>
      <c r="F501" s="26">
        <v>0</v>
      </c>
      <c r="G501" s="26">
        <v>0.7144961697112552</v>
      </c>
      <c r="H501" s="26">
        <v>0</v>
      </c>
      <c r="I501" s="26">
        <v>0</v>
      </c>
      <c r="J501" s="26">
        <v>0</v>
      </c>
      <c r="K501" s="26">
        <v>0.5833996287456908</v>
      </c>
      <c r="L501" s="26">
        <v>0.6314839873703203</v>
      </c>
      <c r="M501" s="26">
        <v>0.1669100771959107</v>
      </c>
      <c r="N501" s="26">
        <v>0.19343798824492225</v>
      </c>
      <c r="O501" s="26">
        <v>0.5190557451649601</v>
      </c>
      <c r="P501" s="26">
        <v>0.548073911681804</v>
      </c>
      <c r="Q501" s="26">
        <v>0.6703992927655812</v>
      </c>
      <c r="R501" s="26">
        <v>0.6279863481228669</v>
      </c>
      <c r="S501" s="26">
        <v>0.7688275380045431</v>
      </c>
      <c r="T501" s="26">
        <v>0.6951871657754011</v>
      </c>
      <c r="U501" s="26">
        <v>0.3911439114391144</v>
      </c>
      <c r="V501" s="26">
        <v>0.4835390946502057</v>
      </c>
      <c r="W501" s="26">
        <v>0.4768062065621464</v>
      </c>
      <c r="X501" s="26">
        <v>0.5529739776951673</v>
      </c>
      <c r="Y501" s="26">
        <v>0.2786593389581237</v>
      </c>
      <c r="Z501" s="26">
        <v>0.44225800039753527</v>
      </c>
      <c r="AA501" s="26">
        <v>0.6262732966120879</v>
      </c>
      <c r="AB501" s="26">
        <v>0.6494765412950756</v>
      </c>
      <c r="AC501" s="26">
        <v>1.164917685568499</v>
      </c>
      <c r="AD501" s="26">
        <v>0.7291304994791925</v>
      </c>
      <c r="AE501" s="26">
        <v>0.6840205206156185</v>
      </c>
      <c r="AF501" s="26">
        <v>0</v>
      </c>
      <c r="AG501" s="26">
        <v>0</v>
      </c>
      <c r="AH501" s="26">
        <v>0</v>
      </c>
      <c r="AI501" s="26">
        <v>0</v>
      </c>
      <c r="AJ501" s="26">
        <v>0</v>
      </c>
      <c r="AK501" s="26">
        <v>0</v>
      </c>
      <c r="AL501" s="26">
        <v>0</v>
      </c>
      <c r="AM501" s="26">
        <v>0</v>
      </c>
      <c r="AN501" s="26">
        <v>0</v>
      </c>
      <c r="AO501" s="26">
        <v>0</v>
      </c>
      <c r="AP501" s="26">
        <v>0</v>
      </c>
      <c r="AQ501" s="26">
        <v>0</v>
      </c>
      <c r="AR501" s="27">
        <v>0</v>
      </c>
    </row>
    <row r="502" spans="1:44" ht="33.75" customHeight="1">
      <c r="A502" s="29" t="s">
        <v>1585</v>
      </c>
      <c r="B502" s="30" t="s">
        <v>1586</v>
      </c>
      <c r="C502" s="31" t="s">
        <v>1587</v>
      </c>
      <c r="D502" s="26">
        <v>0.0049809478743804945</v>
      </c>
      <c r="E502" s="26">
        <v>0.0080863623498969</v>
      </c>
      <c r="F502" s="26">
        <v>0</v>
      </c>
      <c r="G502" s="26">
        <v>0.007365939893930465</v>
      </c>
      <c r="H502" s="26">
        <v>0.010215548064153642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0.007110352673492605</v>
      </c>
      <c r="P502" s="26">
        <v>0.015659254619480114</v>
      </c>
      <c r="Q502" s="26">
        <v>0</v>
      </c>
      <c r="R502" s="26">
        <v>0.006825938566552901</v>
      </c>
      <c r="S502" s="26">
        <v>0.017473353136466887</v>
      </c>
      <c r="T502" s="26">
        <v>0.026737967914438502</v>
      </c>
      <c r="U502" s="26">
        <v>0.007380073800738008</v>
      </c>
      <c r="V502" s="26">
        <v>0</v>
      </c>
      <c r="W502" s="26">
        <v>0.008081461128171973</v>
      </c>
      <c r="X502" s="26">
        <v>0.004646840148698885</v>
      </c>
      <c r="Y502" s="26">
        <v>0</v>
      </c>
      <c r="Z502" s="26">
        <v>0</v>
      </c>
      <c r="AA502" s="26">
        <v>0.007545461404964914</v>
      </c>
      <c r="AB502" s="26">
        <v>0.019387359441644048</v>
      </c>
      <c r="AC502" s="26">
        <v>0</v>
      </c>
      <c r="AD502" s="26">
        <v>0.00496007142502852</v>
      </c>
      <c r="AE502" s="26">
        <v>0.004750142504275128</v>
      </c>
      <c r="AF502" s="26">
        <v>0</v>
      </c>
      <c r="AG502" s="26">
        <v>0</v>
      </c>
      <c r="AH502" s="26">
        <v>0</v>
      </c>
      <c r="AI502" s="26">
        <v>0</v>
      </c>
      <c r="AJ502" s="26">
        <v>0</v>
      </c>
      <c r="AK502" s="26">
        <v>0</v>
      </c>
      <c r="AL502" s="26">
        <v>0</v>
      </c>
      <c r="AM502" s="26">
        <v>0</v>
      </c>
      <c r="AN502" s="26">
        <v>0</v>
      </c>
      <c r="AO502" s="26">
        <v>0</v>
      </c>
      <c r="AP502" s="26">
        <v>0</v>
      </c>
      <c r="AQ502" s="26">
        <v>0</v>
      </c>
      <c r="AR502" s="27">
        <v>0</v>
      </c>
    </row>
    <row r="503" spans="1:44" ht="33.75" customHeight="1">
      <c r="A503" s="29" t="s">
        <v>1588</v>
      </c>
      <c r="B503" s="30" t="s">
        <v>1589</v>
      </c>
      <c r="C503" s="31" t="s">
        <v>1590</v>
      </c>
      <c r="D503" s="26">
        <v>0.231614076158693</v>
      </c>
      <c r="E503" s="26">
        <v>0.278979501071443</v>
      </c>
      <c r="F503" s="26">
        <v>0.016482610845557938</v>
      </c>
      <c r="G503" s="26">
        <v>0.3903948143783147</v>
      </c>
      <c r="H503" s="26">
        <v>0.020431096128307284</v>
      </c>
      <c r="I503" s="26">
        <v>0</v>
      </c>
      <c r="J503" s="26">
        <v>0</v>
      </c>
      <c r="K503" s="26">
        <v>0.05303632988597189</v>
      </c>
      <c r="L503" s="26">
        <v>0.09021199819576003</v>
      </c>
      <c r="M503" s="26">
        <v>0.06259127894846651</v>
      </c>
      <c r="N503" s="26">
        <v>0.037199613124023506</v>
      </c>
      <c r="O503" s="26">
        <v>0.19908987485779292</v>
      </c>
      <c r="P503" s="26">
        <v>0.22705919198246163</v>
      </c>
      <c r="Q503" s="26">
        <v>0.08840430234271401</v>
      </c>
      <c r="R503" s="26">
        <v>0.17747440273037543</v>
      </c>
      <c r="S503" s="26">
        <v>0.1397868250917351</v>
      </c>
      <c r="T503" s="26">
        <v>0.1336898395721925</v>
      </c>
      <c r="U503" s="26">
        <v>0.1033210332103321</v>
      </c>
      <c r="V503" s="26">
        <v>0.10802469135802469</v>
      </c>
      <c r="W503" s="26">
        <v>0.09697753353806368</v>
      </c>
      <c r="X503" s="26">
        <v>0.14869888475836432</v>
      </c>
      <c r="Y503" s="26">
        <v>0.14707020667234305</v>
      </c>
      <c r="Z503" s="26">
        <v>0.11429139336116081</v>
      </c>
      <c r="AA503" s="26">
        <v>0.030181845619859655</v>
      </c>
      <c r="AB503" s="26">
        <v>0.11632415664986429</v>
      </c>
      <c r="AC503" s="26">
        <v>0.32733224222585927</v>
      </c>
      <c r="AD503" s="26">
        <v>0.3174445712018253</v>
      </c>
      <c r="AE503" s="26">
        <v>0.36576097282918485</v>
      </c>
      <c r="AF503" s="26">
        <v>0</v>
      </c>
      <c r="AG503" s="26">
        <v>0</v>
      </c>
      <c r="AH503" s="26">
        <v>0</v>
      </c>
      <c r="AI503" s="26">
        <v>0</v>
      </c>
      <c r="AJ503" s="26">
        <v>0</v>
      </c>
      <c r="AK503" s="26">
        <v>0</v>
      </c>
      <c r="AL503" s="26">
        <v>0</v>
      </c>
      <c r="AM503" s="26">
        <v>0</v>
      </c>
      <c r="AN503" s="26">
        <v>0</v>
      </c>
      <c r="AO503" s="26">
        <v>0</v>
      </c>
      <c r="AP503" s="26">
        <v>0</v>
      </c>
      <c r="AQ503" s="26">
        <v>0</v>
      </c>
      <c r="AR503" s="27">
        <v>0</v>
      </c>
    </row>
    <row r="504" spans="1:44" ht="33.75" customHeight="1">
      <c r="A504" s="29" t="s">
        <v>1591</v>
      </c>
      <c r="B504" s="30" t="s">
        <v>1592</v>
      </c>
      <c r="C504" s="31" t="s">
        <v>1593</v>
      </c>
      <c r="D504" s="26">
        <v>0.1220332229223221</v>
      </c>
      <c r="E504" s="26">
        <v>0.12736020701087616</v>
      </c>
      <c r="F504" s="26">
        <v>0</v>
      </c>
      <c r="G504" s="26">
        <v>0.22834413671184445</v>
      </c>
      <c r="H504" s="26">
        <v>0</v>
      </c>
      <c r="I504" s="26">
        <v>0</v>
      </c>
      <c r="J504" s="26">
        <v>0</v>
      </c>
      <c r="K504" s="26">
        <v>0</v>
      </c>
      <c r="L504" s="26">
        <v>0.13531799729364005</v>
      </c>
      <c r="M504" s="26">
        <v>0</v>
      </c>
      <c r="N504" s="26">
        <v>0.059519380998437614</v>
      </c>
      <c r="O504" s="26">
        <v>0.04977246871444823</v>
      </c>
      <c r="P504" s="26">
        <v>0.03131850923896023</v>
      </c>
      <c r="Q504" s="26">
        <v>0.09577132753794018</v>
      </c>
      <c r="R504" s="26">
        <v>0.10238907849829351</v>
      </c>
      <c r="S504" s="26">
        <v>0.05242005940940067</v>
      </c>
      <c r="T504" s="26">
        <v>0.21390374331550802</v>
      </c>
      <c r="U504" s="26">
        <v>0.1992619926199262</v>
      </c>
      <c r="V504" s="26">
        <v>0.0720164609053498</v>
      </c>
      <c r="W504" s="26">
        <v>0.17779214481978342</v>
      </c>
      <c r="X504" s="26">
        <v>0.120817843866171</v>
      </c>
      <c r="Y504" s="26">
        <v>0.1161080578992182</v>
      </c>
      <c r="Z504" s="26">
        <v>0.09441462929835022</v>
      </c>
      <c r="AA504" s="26">
        <v>0.030181845619859655</v>
      </c>
      <c r="AB504" s="26">
        <v>0</v>
      </c>
      <c r="AC504" s="26">
        <v>0.2503128911138924</v>
      </c>
      <c r="AD504" s="26">
        <v>0.1686424284509697</v>
      </c>
      <c r="AE504" s="26">
        <v>0.0665019950598518</v>
      </c>
      <c r="AF504" s="26">
        <v>0</v>
      </c>
      <c r="AG504" s="26">
        <v>0</v>
      </c>
      <c r="AH504" s="26">
        <v>0</v>
      </c>
      <c r="AI504" s="26">
        <v>0</v>
      </c>
      <c r="AJ504" s="26">
        <v>0</v>
      </c>
      <c r="AK504" s="26">
        <v>0</v>
      </c>
      <c r="AL504" s="26">
        <v>0</v>
      </c>
      <c r="AM504" s="26">
        <v>0</v>
      </c>
      <c r="AN504" s="26">
        <v>0</v>
      </c>
      <c r="AO504" s="26">
        <v>0</v>
      </c>
      <c r="AP504" s="26">
        <v>0</v>
      </c>
      <c r="AQ504" s="26">
        <v>0</v>
      </c>
      <c r="AR504" s="27">
        <v>0</v>
      </c>
    </row>
    <row r="505" spans="1:44" ht="33.75" customHeight="1">
      <c r="A505" s="29" t="s">
        <v>1594</v>
      </c>
      <c r="B505" s="30" t="s">
        <v>1595</v>
      </c>
      <c r="C505" s="31" t="s">
        <v>1596</v>
      </c>
      <c r="D505" s="26">
        <v>1.2502179164695042</v>
      </c>
      <c r="E505" s="26">
        <v>1.2594509359964419</v>
      </c>
      <c r="F505" s="26">
        <v>0.012361958134168453</v>
      </c>
      <c r="G505" s="26">
        <v>0.6997642899233942</v>
      </c>
      <c r="H505" s="26">
        <v>0.07150883644907549</v>
      </c>
      <c r="I505" s="26">
        <v>0</v>
      </c>
      <c r="J505" s="26">
        <v>0</v>
      </c>
      <c r="K505" s="26">
        <v>0.5568814638027049</v>
      </c>
      <c r="L505" s="26">
        <v>0.7668019846639603</v>
      </c>
      <c r="M505" s="26">
        <v>0.06259127894846651</v>
      </c>
      <c r="N505" s="26">
        <v>1.6293430548322299</v>
      </c>
      <c r="O505" s="26">
        <v>0.39106939704209326</v>
      </c>
      <c r="P505" s="26">
        <v>0.8142812402129659</v>
      </c>
      <c r="Q505" s="26">
        <v>0.22837778105201118</v>
      </c>
      <c r="R505" s="26">
        <v>0.31399317406143346</v>
      </c>
      <c r="S505" s="26">
        <v>2.4462694391053645</v>
      </c>
      <c r="T505" s="26">
        <v>2.7005347593582885</v>
      </c>
      <c r="U505" s="26">
        <v>1.018450184501845</v>
      </c>
      <c r="V505" s="26">
        <v>1.404320987654321</v>
      </c>
      <c r="W505" s="26">
        <v>0.13738483917892355</v>
      </c>
      <c r="X505" s="26">
        <v>0.28345724907063197</v>
      </c>
      <c r="Y505" s="26">
        <v>1.6177722733957738</v>
      </c>
      <c r="Z505" s="26">
        <v>0.5118266746173723</v>
      </c>
      <c r="AA505" s="26">
        <v>0.49800045272768434</v>
      </c>
      <c r="AB505" s="26">
        <v>0.9305932531989143</v>
      </c>
      <c r="AC505" s="26">
        <v>1.2034273611244826</v>
      </c>
      <c r="AD505" s="26">
        <v>1.5128217846336989</v>
      </c>
      <c r="AE505" s="26">
        <v>1.9333079992399773</v>
      </c>
      <c r="AF505" s="26">
        <v>0</v>
      </c>
      <c r="AG505" s="26">
        <v>0</v>
      </c>
      <c r="AH505" s="26">
        <v>0</v>
      </c>
      <c r="AI505" s="26">
        <v>0</v>
      </c>
      <c r="AJ505" s="26">
        <v>0</v>
      </c>
      <c r="AK505" s="26">
        <v>0</v>
      </c>
      <c r="AL505" s="26">
        <v>0</v>
      </c>
      <c r="AM505" s="26">
        <v>0</v>
      </c>
      <c r="AN505" s="26">
        <v>0</v>
      </c>
      <c r="AO505" s="26">
        <v>0</v>
      </c>
      <c r="AP505" s="26">
        <v>0</v>
      </c>
      <c r="AQ505" s="26">
        <v>0</v>
      </c>
      <c r="AR505" s="27">
        <v>0</v>
      </c>
    </row>
    <row r="506" spans="1:44" ht="33.75" customHeight="1">
      <c r="A506" s="29" t="s">
        <v>1597</v>
      </c>
      <c r="B506" s="30" t="s">
        <v>1598</v>
      </c>
      <c r="C506" s="31" t="s">
        <v>1599</v>
      </c>
      <c r="D506" s="26">
        <v>0.05229995268099519</v>
      </c>
      <c r="E506" s="26">
        <v>0.06873407997412363</v>
      </c>
      <c r="F506" s="26">
        <v>0.012361958134168453</v>
      </c>
      <c r="G506" s="26">
        <v>0.05156157925751326</v>
      </c>
      <c r="H506" s="26">
        <v>0</v>
      </c>
      <c r="I506" s="26">
        <v>0</v>
      </c>
      <c r="J506" s="26">
        <v>0</v>
      </c>
      <c r="K506" s="26">
        <v>0.026518164942985947</v>
      </c>
      <c r="L506" s="26">
        <v>0.04510599909788002</v>
      </c>
      <c r="M506" s="26">
        <v>0</v>
      </c>
      <c r="N506" s="26">
        <v>0.014879845249609404</v>
      </c>
      <c r="O506" s="26">
        <v>0.035551763367463025</v>
      </c>
      <c r="P506" s="26">
        <v>0.06263701847792046</v>
      </c>
      <c r="Q506" s="26">
        <v>0.007367025195226167</v>
      </c>
      <c r="R506" s="26">
        <v>0.04778156996587031</v>
      </c>
      <c r="S506" s="26">
        <v>0</v>
      </c>
      <c r="T506" s="26">
        <v>0.026737967914438502</v>
      </c>
      <c r="U506" s="26">
        <v>0.05166051660516605</v>
      </c>
      <c r="V506" s="26">
        <v>0.015432098765432098</v>
      </c>
      <c r="W506" s="26">
        <v>0.008081461128171973</v>
      </c>
      <c r="X506" s="26">
        <v>0.027881040892193308</v>
      </c>
      <c r="Y506" s="26">
        <v>0.02322161157984364</v>
      </c>
      <c r="Z506" s="26">
        <v>0.019876764062810574</v>
      </c>
      <c r="AA506" s="26">
        <v>0.015090922809929828</v>
      </c>
      <c r="AB506" s="26">
        <v>0.019387359441644048</v>
      </c>
      <c r="AC506" s="26">
        <v>0.27919514778087995</v>
      </c>
      <c r="AD506" s="26">
        <v>0.13392192847577006</v>
      </c>
      <c r="AE506" s="26">
        <v>0.19950598517955537</v>
      </c>
      <c r="AF506" s="26">
        <v>0</v>
      </c>
      <c r="AG506" s="26">
        <v>0</v>
      </c>
      <c r="AH506" s="26">
        <v>0</v>
      </c>
      <c r="AI506" s="26">
        <v>0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6">
        <v>0</v>
      </c>
      <c r="AR506" s="27">
        <v>0</v>
      </c>
    </row>
    <row r="507" spans="1:44" ht="33.75" customHeight="1">
      <c r="A507" s="29" t="s">
        <v>1600</v>
      </c>
      <c r="B507" s="30" t="s">
        <v>1601</v>
      </c>
      <c r="C507" s="31" t="s">
        <v>1602</v>
      </c>
      <c r="D507" s="26">
        <v>1.591412845864568</v>
      </c>
      <c r="E507" s="26">
        <v>0.5438078680305664</v>
      </c>
      <c r="F507" s="26">
        <v>0.008241305422778969</v>
      </c>
      <c r="G507" s="26">
        <v>0.9281084266352386</v>
      </c>
      <c r="H507" s="26">
        <v>0.051077740320768214</v>
      </c>
      <c r="I507" s="26">
        <v>0</v>
      </c>
      <c r="J507" s="26">
        <v>0</v>
      </c>
      <c r="K507" s="26">
        <v>1.1667992574913817</v>
      </c>
      <c r="L507" s="26">
        <v>1.4433919711321606</v>
      </c>
      <c r="M507" s="26">
        <v>1.1683705403713749</v>
      </c>
      <c r="N507" s="26">
        <v>0.8109515661037126</v>
      </c>
      <c r="O507" s="26">
        <v>0.24886234357224118</v>
      </c>
      <c r="P507" s="26">
        <v>0.46194801127466334</v>
      </c>
      <c r="Q507" s="26">
        <v>2.5563577427434803</v>
      </c>
      <c r="R507" s="26">
        <v>2.6006825938566553</v>
      </c>
      <c r="S507" s="26">
        <v>1.3105014852350165</v>
      </c>
      <c r="T507" s="26">
        <v>0.9893048128342247</v>
      </c>
      <c r="U507" s="26">
        <v>0.7970479704797048</v>
      </c>
      <c r="V507" s="26">
        <v>1.2757201646090535</v>
      </c>
      <c r="W507" s="26">
        <v>0.10505899466623565</v>
      </c>
      <c r="X507" s="26">
        <v>1.3057620817843867</v>
      </c>
      <c r="Y507" s="26">
        <v>3.0962148773124856</v>
      </c>
      <c r="Z507" s="26">
        <v>0.20870602265951102</v>
      </c>
      <c r="AA507" s="26">
        <v>0.5734550667773335</v>
      </c>
      <c r="AB507" s="26">
        <v>0.6203955021326095</v>
      </c>
      <c r="AC507" s="26">
        <v>0.7413112544526812</v>
      </c>
      <c r="AD507" s="26">
        <v>1.5177818560587273</v>
      </c>
      <c r="AE507" s="26">
        <v>0.44176325289758694</v>
      </c>
      <c r="AF507" s="26">
        <v>0</v>
      </c>
      <c r="AG507" s="26">
        <v>0</v>
      </c>
      <c r="AH507" s="26">
        <v>0</v>
      </c>
      <c r="AI507" s="26">
        <v>0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7">
        <v>0</v>
      </c>
    </row>
    <row r="508" spans="1:44" ht="33.75" customHeight="1">
      <c r="A508" s="29" t="s">
        <v>1603</v>
      </c>
      <c r="B508" s="30" t="s">
        <v>1604</v>
      </c>
      <c r="C508" s="31" t="s">
        <v>1605</v>
      </c>
      <c r="D508" s="26">
        <v>1.359798769705875</v>
      </c>
      <c r="E508" s="26">
        <v>0.1314033881858246</v>
      </c>
      <c r="F508" s="26">
        <v>0</v>
      </c>
      <c r="G508" s="26">
        <v>0.08102533883323512</v>
      </c>
      <c r="H508" s="26">
        <v>0</v>
      </c>
      <c r="I508" s="26">
        <v>0</v>
      </c>
      <c r="J508" s="26">
        <v>0</v>
      </c>
      <c r="K508" s="26">
        <v>0.15910898965791567</v>
      </c>
      <c r="L508" s="26">
        <v>0.7216959855660803</v>
      </c>
      <c r="M508" s="26">
        <v>2.0863759649488838</v>
      </c>
      <c r="N508" s="26">
        <v>0.14879845249609402</v>
      </c>
      <c r="O508" s="26">
        <v>0.234641638225256</v>
      </c>
      <c r="P508" s="26">
        <v>0.5872220482305043</v>
      </c>
      <c r="Q508" s="26">
        <v>0.7588035951082953</v>
      </c>
      <c r="R508" s="26">
        <v>0.11604095563139932</v>
      </c>
      <c r="S508" s="26">
        <v>0.12231347195526823</v>
      </c>
      <c r="T508" s="26">
        <v>0.29411764705882354</v>
      </c>
      <c r="U508" s="26">
        <v>0.7084870848708488</v>
      </c>
      <c r="V508" s="26">
        <v>1.095679012345679</v>
      </c>
      <c r="W508" s="26">
        <v>0.05657022789720381</v>
      </c>
      <c r="X508" s="26">
        <v>0.39498141263940517</v>
      </c>
      <c r="Y508" s="26">
        <v>0.9443455375803081</v>
      </c>
      <c r="Z508" s="26">
        <v>0.05963029218843172</v>
      </c>
      <c r="AA508" s="26">
        <v>1.0563645966950879</v>
      </c>
      <c r="AB508" s="26">
        <v>0.06785575804575417</v>
      </c>
      <c r="AC508" s="26">
        <v>0.5776451333397516</v>
      </c>
      <c r="AD508" s="26">
        <v>1.5326620703338127</v>
      </c>
      <c r="AE508" s="26">
        <v>0.19475584267528026</v>
      </c>
      <c r="AF508" s="26">
        <v>0</v>
      </c>
      <c r="AG508" s="26">
        <v>0</v>
      </c>
      <c r="AH508" s="26">
        <v>0</v>
      </c>
      <c r="AI508" s="26">
        <v>0</v>
      </c>
      <c r="AJ508" s="26">
        <v>0</v>
      </c>
      <c r="AK508" s="26">
        <v>0</v>
      </c>
      <c r="AL508" s="26">
        <v>0</v>
      </c>
      <c r="AM508" s="26">
        <v>0</v>
      </c>
      <c r="AN508" s="26">
        <v>0</v>
      </c>
      <c r="AO508" s="26">
        <v>0</v>
      </c>
      <c r="AP508" s="26">
        <v>0</v>
      </c>
      <c r="AQ508" s="26">
        <v>0</v>
      </c>
      <c r="AR508" s="27">
        <v>0</v>
      </c>
    </row>
    <row r="509" spans="1:44" ht="33.75" customHeight="1">
      <c r="A509" s="29" t="s">
        <v>1606</v>
      </c>
      <c r="B509" s="30" t="s">
        <v>1607</v>
      </c>
      <c r="C509" s="31" t="s">
        <v>1608</v>
      </c>
      <c r="D509" s="26">
        <v>0.2166712325355515</v>
      </c>
      <c r="E509" s="26">
        <v>0.03841022116201027</v>
      </c>
      <c r="F509" s="26">
        <v>0.012361958134168453</v>
      </c>
      <c r="G509" s="26">
        <v>0.0883912787271656</v>
      </c>
      <c r="H509" s="26">
        <v>0.030646644192460923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0.20087791086972695</v>
      </c>
      <c r="O509" s="26">
        <v>0.007110352673492605</v>
      </c>
      <c r="P509" s="26">
        <v>0.02348888192922017</v>
      </c>
      <c r="Q509" s="26">
        <v>0.08840430234271401</v>
      </c>
      <c r="R509" s="26">
        <v>0.034129692832764506</v>
      </c>
      <c r="S509" s="26">
        <v>0.034946706272933774</v>
      </c>
      <c r="T509" s="26">
        <v>0</v>
      </c>
      <c r="U509" s="26">
        <v>0.022140221402214024</v>
      </c>
      <c r="V509" s="26">
        <v>0.015432098765432098</v>
      </c>
      <c r="W509" s="26">
        <v>0.016162922256343946</v>
      </c>
      <c r="X509" s="26">
        <v>0.041821561338289966</v>
      </c>
      <c r="Y509" s="26">
        <v>0.03870268596640607</v>
      </c>
      <c r="Z509" s="26">
        <v>0.02981514609421586</v>
      </c>
      <c r="AA509" s="26">
        <v>0.02263638421489474</v>
      </c>
      <c r="AB509" s="26">
        <v>0.31019775106630476</v>
      </c>
      <c r="AC509" s="26">
        <v>0.03850967555598344</v>
      </c>
      <c r="AD509" s="26">
        <v>0.0496007142502852</v>
      </c>
      <c r="AE509" s="26">
        <v>0.06175185255557667</v>
      </c>
      <c r="AF509" s="26">
        <v>0</v>
      </c>
      <c r="AG509" s="26">
        <v>0</v>
      </c>
      <c r="AH509" s="26">
        <v>0</v>
      </c>
      <c r="AI509" s="26">
        <v>0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7">
        <v>0</v>
      </c>
    </row>
    <row r="510" spans="1:44" ht="33.75" customHeight="1">
      <c r="A510" s="29" t="s">
        <v>1609</v>
      </c>
      <c r="B510" s="30" t="s">
        <v>1610</v>
      </c>
      <c r="C510" s="31" t="s">
        <v>1611</v>
      </c>
      <c r="D510" s="26">
        <v>0.01743331756033173</v>
      </c>
      <c r="E510" s="26">
        <v>0</v>
      </c>
      <c r="F510" s="26">
        <v>0.0041206527113894845</v>
      </c>
      <c r="G510" s="26">
        <v>0.007365939893930465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0.020863759649488837</v>
      </c>
      <c r="N510" s="26">
        <v>0.4538352801130868</v>
      </c>
      <c r="O510" s="26">
        <v>0.01422070534698521</v>
      </c>
      <c r="P510" s="26">
        <v>0.0704666457876605</v>
      </c>
      <c r="Q510" s="26">
        <v>0.10313835273316635</v>
      </c>
      <c r="R510" s="26">
        <v>0</v>
      </c>
      <c r="S510" s="26">
        <v>0</v>
      </c>
      <c r="T510" s="26">
        <v>0.10695187165775401</v>
      </c>
      <c r="U510" s="26">
        <v>0.059040590405904064</v>
      </c>
      <c r="V510" s="26">
        <v>0.0051440329218107</v>
      </c>
      <c r="W510" s="26">
        <v>0</v>
      </c>
      <c r="X510" s="26">
        <v>0.013940520446096654</v>
      </c>
      <c r="Y510" s="26">
        <v>0.015481074386562429</v>
      </c>
      <c r="Z510" s="26">
        <v>0.004969191015702644</v>
      </c>
      <c r="AA510" s="26">
        <v>0.07545461404964914</v>
      </c>
      <c r="AB510" s="26">
        <v>0.5428460643660333</v>
      </c>
      <c r="AC510" s="26">
        <v>0.00962741888899586</v>
      </c>
      <c r="AD510" s="26">
        <v>0.00496007142502852</v>
      </c>
      <c r="AE510" s="26">
        <v>0.014250427512825384</v>
      </c>
      <c r="AF510" s="26">
        <v>0</v>
      </c>
      <c r="AG510" s="26">
        <v>0</v>
      </c>
      <c r="AH510" s="26">
        <v>0</v>
      </c>
      <c r="AI510" s="26">
        <v>0</v>
      </c>
      <c r="AJ510" s="26">
        <v>0</v>
      </c>
      <c r="AK510" s="26">
        <v>0</v>
      </c>
      <c r="AL510" s="26">
        <v>0</v>
      </c>
      <c r="AM510" s="26">
        <v>0</v>
      </c>
      <c r="AN510" s="26">
        <v>0</v>
      </c>
      <c r="AO510" s="26">
        <v>0</v>
      </c>
      <c r="AP510" s="26">
        <v>0</v>
      </c>
      <c r="AQ510" s="26">
        <v>0</v>
      </c>
      <c r="AR510" s="27">
        <v>0</v>
      </c>
    </row>
    <row r="511" spans="1:44" ht="33.75" customHeight="1">
      <c r="A511" s="29" t="s">
        <v>1612</v>
      </c>
      <c r="B511" s="30" t="s">
        <v>1613</v>
      </c>
      <c r="C511" s="31" t="s">
        <v>1614</v>
      </c>
      <c r="D511" s="26">
        <v>0.10709037929918064</v>
      </c>
      <c r="E511" s="26">
        <v>0.12129543524845349</v>
      </c>
      <c r="F511" s="26">
        <v>0.03708587440250535</v>
      </c>
      <c r="G511" s="26">
        <v>0.07365939893930466</v>
      </c>
      <c r="H511" s="26">
        <v>0</v>
      </c>
      <c r="I511" s="26">
        <v>0</v>
      </c>
      <c r="J511" s="26">
        <v>0.016337199803953602</v>
      </c>
      <c r="K511" s="26">
        <v>0.07955449482895784</v>
      </c>
      <c r="L511" s="26">
        <v>0.04510599909788002</v>
      </c>
      <c r="M511" s="26">
        <v>0</v>
      </c>
      <c r="N511" s="26">
        <v>0.11903876199687523</v>
      </c>
      <c r="O511" s="26">
        <v>0.06399317406143344</v>
      </c>
      <c r="P511" s="26">
        <v>0.007829627309740057</v>
      </c>
      <c r="Q511" s="26">
        <v>0.07367025195226168</v>
      </c>
      <c r="R511" s="26">
        <v>0.06143344709897611</v>
      </c>
      <c r="S511" s="26">
        <v>0.08736676568233444</v>
      </c>
      <c r="T511" s="26">
        <v>0.026737967914438502</v>
      </c>
      <c r="U511" s="26">
        <v>0.1033210332103321</v>
      </c>
      <c r="V511" s="26">
        <v>0.051440329218107</v>
      </c>
      <c r="W511" s="26">
        <v>0.10505899466623565</v>
      </c>
      <c r="X511" s="26">
        <v>0.08828996282527882</v>
      </c>
      <c r="Y511" s="26">
        <v>0.0541837603529685</v>
      </c>
      <c r="Z511" s="26">
        <v>0.02981514609421586</v>
      </c>
      <c r="AA511" s="26">
        <v>0.015090922809929828</v>
      </c>
      <c r="AB511" s="26">
        <v>0.06785575804575417</v>
      </c>
      <c r="AC511" s="26">
        <v>0.0481370944449793</v>
      </c>
      <c r="AD511" s="26">
        <v>0.11408164277565598</v>
      </c>
      <c r="AE511" s="26">
        <v>0.03800114003420103</v>
      </c>
      <c r="AF511" s="26">
        <v>0</v>
      </c>
      <c r="AG511" s="26">
        <v>0</v>
      </c>
      <c r="AH511" s="26">
        <v>0</v>
      </c>
      <c r="AI511" s="26">
        <v>0</v>
      </c>
      <c r="AJ511" s="26">
        <v>0</v>
      </c>
      <c r="AK511" s="26">
        <v>0</v>
      </c>
      <c r="AL511" s="26">
        <v>0</v>
      </c>
      <c r="AM511" s="26">
        <v>0</v>
      </c>
      <c r="AN511" s="26">
        <v>0</v>
      </c>
      <c r="AO511" s="26">
        <v>0.0945179584120983</v>
      </c>
      <c r="AP511" s="26">
        <v>0</v>
      </c>
      <c r="AQ511" s="26">
        <v>0</v>
      </c>
      <c r="AR511" s="27">
        <v>0</v>
      </c>
    </row>
    <row r="512" spans="1:44" ht="33.75" customHeight="1">
      <c r="A512" s="29" t="s">
        <v>1615</v>
      </c>
      <c r="B512" s="30" t="s">
        <v>1616</v>
      </c>
      <c r="C512" s="31" t="s">
        <v>1617</v>
      </c>
      <c r="D512" s="26">
        <v>0.20919981072398075</v>
      </c>
      <c r="E512" s="26">
        <v>0.5903044515424737</v>
      </c>
      <c r="F512" s="26">
        <v>0.057689137959452776</v>
      </c>
      <c r="G512" s="26">
        <v>0.3903948143783147</v>
      </c>
      <c r="H512" s="26">
        <v>0</v>
      </c>
      <c r="I512" s="26">
        <v>0</v>
      </c>
      <c r="J512" s="26">
        <v>0</v>
      </c>
      <c r="K512" s="26">
        <v>0.026518164942985947</v>
      </c>
      <c r="L512" s="26">
        <v>0.09021199819576003</v>
      </c>
      <c r="M512" s="26">
        <v>0.06259127894846651</v>
      </c>
      <c r="N512" s="26">
        <v>0.26783721449296927</v>
      </c>
      <c r="O512" s="26">
        <v>0.04977246871444823</v>
      </c>
      <c r="P512" s="26">
        <v>0.2192295646727216</v>
      </c>
      <c r="Q512" s="26">
        <v>0.2062767054663327</v>
      </c>
      <c r="R512" s="26">
        <v>0.15017064846416384</v>
      </c>
      <c r="S512" s="26">
        <v>0.017473353136466887</v>
      </c>
      <c r="T512" s="26">
        <v>0.026737967914438502</v>
      </c>
      <c r="U512" s="26">
        <v>0.23616236162361626</v>
      </c>
      <c r="V512" s="26">
        <v>0.1800411522633745</v>
      </c>
      <c r="W512" s="26">
        <v>0.08081461128171974</v>
      </c>
      <c r="X512" s="26">
        <v>0.39498141263940517</v>
      </c>
      <c r="Y512" s="26">
        <v>0.20125396702531154</v>
      </c>
      <c r="Z512" s="26">
        <v>0.12422977539256609</v>
      </c>
      <c r="AA512" s="26">
        <v>0.14336376669433337</v>
      </c>
      <c r="AB512" s="26">
        <v>0.038774718883288095</v>
      </c>
      <c r="AC512" s="26">
        <v>0.4909983633387889</v>
      </c>
      <c r="AD512" s="26">
        <v>0.41664599970239574</v>
      </c>
      <c r="AE512" s="26">
        <v>0.06175185255557667</v>
      </c>
      <c r="AF512" s="26">
        <v>0</v>
      </c>
      <c r="AG512" s="26">
        <v>0</v>
      </c>
      <c r="AH512" s="26">
        <v>0</v>
      </c>
      <c r="AI512" s="26">
        <v>0</v>
      </c>
      <c r="AJ512" s="26">
        <v>0</v>
      </c>
      <c r="AK512" s="26">
        <v>0</v>
      </c>
      <c r="AL512" s="26">
        <v>0</v>
      </c>
      <c r="AM512" s="26">
        <v>0</v>
      </c>
      <c r="AN512" s="26">
        <v>0</v>
      </c>
      <c r="AO512" s="26">
        <v>0</v>
      </c>
      <c r="AP512" s="26">
        <v>0</v>
      </c>
      <c r="AQ512" s="26">
        <v>0</v>
      </c>
      <c r="AR512" s="27">
        <v>0</v>
      </c>
    </row>
    <row r="513" spans="1:44" ht="33.75" customHeight="1">
      <c r="A513" s="29" t="s">
        <v>1618</v>
      </c>
      <c r="B513" s="30" t="s">
        <v>1619</v>
      </c>
      <c r="C513" s="31" t="s">
        <v>1620</v>
      </c>
      <c r="D513" s="26">
        <v>0.024904739371902473</v>
      </c>
      <c r="E513" s="26">
        <v>0.03638863057453605</v>
      </c>
      <c r="F513" s="26">
        <v>0.008241305422778969</v>
      </c>
      <c r="G513" s="26">
        <v>0.07365939893930466</v>
      </c>
      <c r="H513" s="26">
        <v>0.010215548064153642</v>
      </c>
      <c r="I513" s="26">
        <v>0</v>
      </c>
      <c r="J513" s="26">
        <v>0.08168599901976802</v>
      </c>
      <c r="K513" s="26">
        <v>0.23866348448687352</v>
      </c>
      <c r="L513" s="26">
        <v>0.31574199368516015</v>
      </c>
      <c r="M513" s="26">
        <v>0.14604631754642186</v>
      </c>
      <c r="N513" s="26">
        <v>0.16367829774570344</v>
      </c>
      <c r="O513" s="26">
        <v>0.09243458475540386</v>
      </c>
      <c r="P513" s="26">
        <v>0.02348888192922017</v>
      </c>
      <c r="Q513" s="26">
        <v>0.09577132753794018</v>
      </c>
      <c r="R513" s="26">
        <v>0.06143344709897611</v>
      </c>
      <c r="S513" s="26">
        <v>0.06989341254586755</v>
      </c>
      <c r="T513" s="26">
        <v>0.4010695187165776</v>
      </c>
      <c r="U513" s="26">
        <v>0.04428044280442805</v>
      </c>
      <c r="V513" s="26">
        <v>0.06172839506172839</v>
      </c>
      <c r="W513" s="26">
        <v>0.04848876676903184</v>
      </c>
      <c r="X513" s="26">
        <v>0.10223048327137546</v>
      </c>
      <c r="Y513" s="26">
        <v>0.03870268596640607</v>
      </c>
      <c r="Z513" s="26">
        <v>0.10435301132975551</v>
      </c>
      <c r="AA513" s="26">
        <v>0.03772730702482457</v>
      </c>
      <c r="AB513" s="26">
        <v>0.1260178363706863</v>
      </c>
      <c r="AC513" s="26">
        <v>0.028882256666987578</v>
      </c>
      <c r="AD513" s="26">
        <v>0.05456078567531372</v>
      </c>
      <c r="AE513" s="26">
        <v>0.06175185255557667</v>
      </c>
      <c r="AF513" s="26">
        <v>0</v>
      </c>
      <c r="AG513" s="26">
        <v>0</v>
      </c>
      <c r="AH513" s="26">
        <v>0</v>
      </c>
      <c r="AI513" s="26">
        <v>0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6">
        <v>0</v>
      </c>
      <c r="AR513" s="27">
        <v>0</v>
      </c>
    </row>
    <row r="514" spans="1:44" ht="33.75" customHeight="1">
      <c r="A514" s="29" t="s">
        <v>1621</v>
      </c>
      <c r="B514" s="30" t="s">
        <v>1622</v>
      </c>
      <c r="C514" s="31" t="s">
        <v>1623</v>
      </c>
      <c r="D514" s="26">
        <v>0.024904739371902473</v>
      </c>
      <c r="E514" s="26">
        <v>0.0323454493995876</v>
      </c>
      <c r="F514" s="26">
        <v>0</v>
      </c>
      <c r="G514" s="26">
        <v>0.07365939893930466</v>
      </c>
      <c r="H514" s="26">
        <v>0.020431096128307284</v>
      </c>
      <c r="I514" s="26">
        <v>0</v>
      </c>
      <c r="J514" s="26">
        <v>0.032674399607907204</v>
      </c>
      <c r="K514" s="26">
        <v>0.18562715460090162</v>
      </c>
      <c r="L514" s="26">
        <v>0.13531799729364005</v>
      </c>
      <c r="M514" s="26">
        <v>0</v>
      </c>
      <c r="N514" s="26">
        <v>0.20087791086972695</v>
      </c>
      <c r="O514" s="26">
        <v>0.06399317406143344</v>
      </c>
      <c r="P514" s="26">
        <v>0.007829627309740057</v>
      </c>
      <c r="Q514" s="26">
        <v>0</v>
      </c>
      <c r="R514" s="26">
        <v>0.020477815699658702</v>
      </c>
      <c r="S514" s="26">
        <v>0.08736676568233444</v>
      </c>
      <c r="T514" s="26">
        <v>0.026737967914438502</v>
      </c>
      <c r="U514" s="26">
        <v>0.2140221402214022</v>
      </c>
      <c r="V514" s="26">
        <v>0.0360082304526749</v>
      </c>
      <c r="W514" s="26">
        <v>0.05657022789720381</v>
      </c>
      <c r="X514" s="26">
        <v>0.09758364312267657</v>
      </c>
      <c r="Y514" s="26">
        <v>0.07740537193281213</v>
      </c>
      <c r="Z514" s="26">
        <v>0.044722719141323794</v>
      </c>
      <c r="AA514" s="26">
        <v>0.030181845619859655</v>
      </c>
      <c r="AB514" s="26">
        <v>0.17448623497479643</v>
      </c>
      <c r="AC514" s="26">
        <v>0.08664677000096274</v>
      </c>
      <c r="AD514" s="26">
        <v>0.01984028570011408</v>
      </c>
      <c r="AE514" s="26">
        <v>0.04750142504275128</v>
      </c>
      <c r="AF514" s="26">
        <v>0</v>
      </c>
      <c r="AG514" s="26">
        <v>0</v>
      </c>
      <c r="AH514" s="26">
        <v>0</v>
      </c>
      <c r="AI514" s="26">
        <v>0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7">
        <v>0</v>
      </c>
    </row>
    <row r="515" spans="1:44" ht="33.75" customHeight="1">
      <c r="A515" s="29" t="s">
        <v>1624</v>
      </c>
      <c r="B515" s="30" t="s">
        <v>1625</v>
      </c>
      <c r="C515" s="31" t="s">
        <v>1626</v>
      </c>
      <c r="D515" s="26">
        <v>0.4159091475107713</v>
      </c>
      <c r="E515" s="26">
        <v>0.2708931387215461</v>
      </c>
      <c r="F515" s="26">
        <v>0.008241305422778969</v>
      </c>
      <c r="G515" s="26">
        <v>0.9944018856806128</v>
      </c>
      <c r="H515" s="26">
        <v>0.09193993257738277</v>
      </c>
      <c r="I515" s="26">
        <v>0</v>
      </c>
      <c r="J515" s="26">
        <v>0</v>
      </c>
      <c r="K515" s="26">
        <v>0.8750994431185362</v>
      </c>
      <c r="L515" s="26">
        <v>0.4510599909788002</v>
      </c>
      <c r="M515" s="26">
        <v>0.3755476736907991</v>
      </c>
      <c r="N515" s="26">
        <v>0.5207945837363291</v>
      </c>
      <c r="O515" s="26">
        <v>0.24886234357224118</v>
      </c>
      <c r="P515" s="26">
        <v>0.35233322893830255</v>
      </c>
      <c r="Q515" s="26">
        <v>0.4125534109326654</v>
      </c>
      <c r="R515" s="26">
        <v>0.32081911262798635</v>
      </c>
      <c r="S515" s="26">
        <v>0.5591473003669404</v>
      </c>
      <c r="T515" s="26">
        <v>0.21390374331550802</v>
      </c>
      <c r="U515" s="26">
        <v>0.6273062730627307</v>
      </c>
      <c r="V515" s="26">
        <v>0.32407407407407407</v>
      </c>
      <c r="W515" s="26">
        <v>0.10505899466623565</v>
      </c>
      <c r="X515" s="26">
        <v>0.4275092936802974</v>
      </c>
      <c r="Y515" s="26">
        <v>0.4257295456304667</v>
      </c>
      <c r="Z515" s="26">
        <v>0.3726893261776983</v>
      </c>
      <c r="AA515" s="26">
        <v>0.28672753338866674</v>
      </c>
      <c r="AB515" s="26">
        <v>0.3295851105079488</v>
      </c>
      <c r="AC515" s="26">
        <v>0.6354096466737268</v>
      </c>
      <c r="AD515" s="26">
        <v>0.5158474282029661</v>
      </c>
      <c r="AE515" s="26">
        <v>0.20425612768383053</v>
      </c>
      <c r="AF515" s="26">
        <v>0</v>
      </c>
      <c r="AG515" s="26">
        <v>0</v>
      </c>
      <c r="AH515" s="26">
        <v>0</v>
      </c>
      <c r="AI515" s="26">
        <v>0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7">
        <v>0</v>
      </c>
    </row>
    <row r="516" spans="1:44" ht="33.75" customHeight="1">
      <c r="A516" s="29" t="s">
        <v>1627</v>
      </c>
      <c r="B516" s="30" t="s">
        <v>1628</v>
      </c>
      <c r="C516" s="31" t="s">
        <v>1629</v>
      </c>
      <c r="D516" s="26">
        <v>0.049809478743804945</v>
      </c>
      <c r="E516" s="26">
        <v>0.010107952937371123</v>
      </c>
      <c r="F516" s="26">
        <v>0</v>
      </c>
      <c r="G516" s="26">
        <v>0.16205067766647024</v>
      </c>
      <c r="H516" s="26">
        <v>0</v>
      </c>
      <c r="I516" s="26">
        <v>0</v>
      </c>
      <c r="J516" s="26">
        <v>0</v>
      </c>
      <c r="K516" s="26">
        <v>0</v>
      </c>
      <c r="L516" s="26">
        <v>0</v>
      </c>
      <c r="M516" s="26">
        <v>0</v>
      </c>
      <c r="N516" s="26">
        <v>0.06695930362324232</v>
      </c>
      <c r="O516" s="26">
        <v>0.1208759954493743</v>
      </c>
      <c r="P516" s="26">
        <v>0.007829627309740057</v>
      </c>
      <c r="Q516" s="26">
        <v>0.014734050390452334</v>
      </c>
      <c r="R516" s="26">
        <v>0.05460750853242321</v>
      </c>
      <c r="S516" s="26">
        <v>0.1397868250917351</v>
      </c>
      <c r="T516" s="26">
        <v>0.053475935828877004</v>
      </c>
      <c r="U516" s="26">
        <v>0.04428044280442805</v>
      </c>
      <c r="V516" s="26">
        <v>0.051440329218107</v>
      </c>
      <c r="W516" s="26">
        <v>0.04040730564085987</v>
      </c>
      <c r="X516" s="26">
        <v>0.2509293680297398</v>
      </c>
      <c r="Y516" s="26">
        <v>0.015481074386562429</v>
      </c>
      <c r="Z516" s="26">
        <v>0.044722719141323794</v>
      </c>
      <c r="AA516" s="26">
        <v>0.02263638421489474</v>
      </c>
      <c r="AB516" s="26">
        <v>0.2423419930205506</v>
      </c>
      <c r="AC516" s="26">
        <v>0.00962741888899586</v>
      </c>
      <c r="AD516" s="26">
        <v>0.014880214275085561</v>
      </c>
      <c r="AE516" s="26">
        <v>0.1330039901197036</v>
      </c>
      <c r="AF516" s="26">
        <v>0</v>
      </c>
      <c r="AG516" s="26">
        <v>0</v>
      </c>
      <c r="AH516" s="26">
        <v>0</v>
      </c>
      <c r="AI516" s="26">
        <v>0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0</v>
      </c>
      <c r="AR516" s="27">
        <v>0</v>
      </c>
    </row>
    <row r="517" spans="1:44" ht="33.75" customHeight="1">
      <c r="A517" s="29" t="s">
        <v>1630</v>
      </c>
      <c r="B517" s="30" t="s">
        <v>1631</v>
      </c>
      <c r="C517" s="31" t="s">
        <v>1632</v>
      </c>
      <c r="D517" s="26">
        <v>0.19674744103802952</v>
      </c>
      <c r="E517" s="26">
        <v>0.12736020701087616</v>
      </c>
      <c r="F517" s="26">
        <v>0</v>
      </c>
      <c r="G517" s="26">
        <v>0.41985857395403653</v>
      </c>
      <c r="H517" s="26">
        <v>0</v>
      </c>
      <c r="I517" s="26">
        <v>0</v>
      </c>
      <c r="J517" s="26">
        <v>0</v>
      </c>
      <c r="K517" s="26">
        <v>0.07955449482895784</v>
      </c>
      <c r="L517" s="26">
        <v>0.09021199819576003</v>
      </c>
      <c r="M517" s="26">
        <v>0</v>
      </c>
      <c r="N517" s="26">
        <v>0.18599806562011753</v>
      </c>
      <c r="O517" s="26">
        <v>0.35551763367463024</v>
      </c>
      <c r="P517" s="26">
        <v>0.0548073911681804</v>
      </c>
      <c r="Q517" s="26">
        <v>0.22837778105201118</v>
      </c>
      <c r="R517" s="26">
        <v>0.12286689419795221</v>
      </c>
      <c r="S517" s="26">
        <v>0.24462694391053647</v>
      </c>
      <c r="T517" s="26">
        <v>0.21390374331550802</v>
      </c>
      <c r="U517" s="26">
        <v>0.16236162361623616</v>
      </c>
      <c r="V517" s="26">
        <v>0.23662551440329216</v>
      </c>
      <c r="W517" s="26">
        <v>0.19395506707612736</v>
      </c>
      <c r="X517" s="26">
        <v>0.3020446096654275</v>
      </c>
      <c r="Y517" s="26">
        <v>0.14707020667234305</v>
      </c>
      <c r="Z517" s="26">
        <v>0.17392168554959253</v>
      </c>
      <c r="AA517" s="26">
        <v>0.09054553685957896</v>
      </c>
      <c r="AB517" s="26">
        <v>0.4265219077161691</v>
      </c>
      <c r="AC517" s="26">
        <v>0.1251564455569462</v>
      </c>
      <c r="AD517" s="26">
        <v>0.08928128565051337</v>
      </c>
      <c r="AE517" s="26">
        <v>0.5225156754702641</v>
      </c>
      <c r="AF517" s="26">
        <v>0</v>
      </c>
      <c r="AG517" s="26">
        <v>0</v>
      </c>
      <c r="AH517" s="26">
        <v>0</v>
      </c>
      <c r="AI517" s="26">
        <v>0</v>
      </c>
      <c r="AJ517" s="26">
        <v>0</v>
      </c>
      <c r="AK517" s="26">
        <v>0</v>
      </c>
      <c r="AL517" s="26">
        <v>0</v>
      </c>
      <c r="AM517" s="26">
        <v>0</v>
      </c>
      <c r="AN517" s="26">
        <v>0</v>
      </c>
      <c r="AO517" s="26">
        <v>0</v>
      </c>
      <c r="AP517" s="26">
        <v>0</v>
      </c>
      <c r="AQ517" s="26">
        <v>0</v>
      </c>
      <c r="AR517" s="27">
        <v>0</v>
      </c>
    </row>
    <row r="518" spans="1:44" ht="33.75" customHeight="1">
      <c r="A518" s="29" t="s">
        <v>1633</v>
      </c>
      <c r="B518" s="30" t="s">
        <v>1634</v>
      </c>
      <c r="C518" s="31" t="s">
        <v>1635</v>
      </c>
      <c r="D518" s="26">
        <v>0.754613602968645</v>
      </c>
      <c r="E518" s="26">
        <v>1.3767031900699471</v>
      </c>
      <c r="F518" s="26">
        <v>0</v>
      </c>
      <c r="G518" s="26">
        <v>1.2595757218621095</v>
      </c>
      <c r="H518" s="26">
        <v>0</v>
      </c>
      <c r="I518" s="26">
        <v>0</v>
      </c>
      <c r="J518" s="26">
        <v>0</v>
      </c>
      <c r="K518" s="26">
        <v>1.0872447626624238</v>
      </c>
      <c r="L518" s="26">
        <v>1.1276499774470004</v>
      </c>
      <c r="M518" s="26">
        <v>1.2309618193198415</v>
      </c>
      <c r="N518" s="26">
        <v>0.5505542742355479</v>
      </c>
      <c r="O518" s="26">
        <v>1.1376564277588168</v>
      </c>
      <c r="P518" s="26">
        <v>1.659880989664892</v>
      </c>
      <c r="Q518" s="26">
        <v>1.1271548548696035</v>
      </c>
      <c r="R518" s="26">
        <v>0.5870307167235495</v>
      </c>
      <c r="S518" s="26">
        <v>1.240608072689149</v>
      </c>
      <c r="T518" s="26">
        <v>0.42780748663101603</v>
      </c>
      <c r="U518" s="26">
        <v>1.1217712177121772</v>
      </c>
      <c r="V518" s="26">
        <v>1.0339506172839508</v>
      </c>
      <c r="W518" s="26">
        <v>1.3900113140455794</v>
      </c>
      <c r="X518" s="26">
        <v>1.050185873605948</v>
      </c>
      <c r="Y518" s="26">
        <v>1.052713058286245</v>
      </c>
      <c r="Z518" s="26">
        <v>0.7155635062611807</v>
      </c>
      <c r="AA518" s="26">
        <v>1.0186372896702633</v>
      </c>
      <c r="AB518" s="26">
        <v>0.8530438154323382</v>
      </c>
      <c r="AC518" s="26">
        <v>1.6366612111292964</v>
      </c>
      <c r="AD518" s="26">
        <v>1.220177570557016</v>
      </c>
      <c r="AE518" s="26">
        <v>2.166064981949458</v>
      </c>
      <c r="AF518" s="26">
        <v>0</v>
      </c>
      <c r="AG518" s="26">
        <v>0</v>
      </c>
      <c r="AH518" s="26">
        <v>0</v>
      </c>
      <c r="AI518" s="26">
        <v>0</v>
      </c>
      <c r="AJ518" s="26">
        <v>0</v>
      </c>
      <c r="AK518" s="26">
        <v>0</v>
      </c>
      <c r="AL518" s="26">
        <v>0</v>
      </c>
      <c r="AM518" s="26">
        <v>0</v>
      </c>
      <c r="AN518" s="26">
        <v>0</v>
      </c>
      <c r="AO518" s="26">
        <v>0</v>
      </c>
      <c r="AP518" s="26">
        <v>0</v>
      </c>
      <c r="AQ518" s="26">
        <v>0</v>
      </c>
      <c r="AR518" s="27">
        <v>0</v>
      </c>
    </row>
    <row r="519" spans="1:44" ht="33.75" customHeight="1">
      <c r="A519" s="29" t="s">
        <v>1636</v>
      </c>
      <c r="B519" s="30" t="s">
        <v>1637</v>
      </c>
      <c r="C519" s="31" t="s">
        <v>1638</v>
      </c>
      <c r="D519" s="26">
        <v>0.0049809478743804945</v>
      </c>
      <c r="E519" s="26">
        <v>0.09703634819876279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0.05303632988597189</v>
      </c>
      <c r="L519" s="26">
        <v>0</v>
      </c>
      <c r="M519" s="26">
        <v>0</v>
      </c>
      <c r="N519" s="26">
        <v>0</v>
      </c>
      <c r="O519" s="26">
        <v>0.2773037542662116</v>
      </c>
      <c r="P519" s="26">
        <v>0</v>
      </c>
      <c r="Q519" s="26">
        <v>0.06630322675703551</v>
      </c>
      <c r="R519" s="26">
        <v>0.06143344709897611</v>
      </c>
      <c r="S519" s="26">
        <v>0.05242005940940067</v>
      </c>
      <c r="T519" s="26">
        <v>0.026737967914438502</v>
      </c>
      <c r="U519" s="26">
        <v>0.4280442804428044</v>
      </c>
      <c r="V519" s="26">
        <v>0</v>
      </c>
      <c r="W519" s="26">
        <v>0.2828511394860191</v>
      </c>
      <c r="X519" s="26">
        <v>0.06505576208178439</v>
      </c>
      <c r="Y519" s="26">
        <v>0</v>
      </c>
      <c r="Z519" s="26">
        <v>0.02981514609421586</v>
      </c>
      <c r="AA519" s="26">
        <v>0</v>
      </c>
      <c r="AB519" s="26">
        <v>0.019387359441644048</v>
      </c>
      <c r="AC519" s="26">
        <v>0</v>
      </c>
      <c r="AD519" s="26">
        <v>0.014880214275085561</v>
      </c>
      <c r="AE519" s="26">
        <v>0.09500285008550256</v>
      </c>
      <c r="AF519" s="26">
        <v>0</v>
      </c>
      <c r="AG519" s="26">
        <v>0</v>
      </c>
      <c r="AH519" s="26">
        <v>0</v>
      </c>
      <c r="AI519" s="26">
        <v>0</v>
      </c>
      <c r="AJ519" s="26">
        <v>0</v>
      </c>
      <c r="AK519" s="26">
        <v>0</v>
      </c>
      <c r="AL519" s="26">
        <v>0</v>
      </c>
      <c r="AM519" s="26">
        <v>0</v>
      </c>
      <c r="AN519" s="26">
        <v>0</v>
      </c>
      <c r="AO519" s="26">
        <v>0</v>
      </c>
      <c r="AP519" s="26">
        <v>0</v>
      </c>
      <c r="AQ519" s="26">
        <v>0</v>
      </c>
      <c r="AR519" s="27">
        <v>0</v>
      </c>
    </row>
    <row r="520" spans="1:44" ht="33.75" customHeight="1">
      <c r="A520" s="29" t="s">
        <v>1639</v>
      </c>
      <c r="B520" s="30" t="s">
        <v>1640</v>
      </c>
      <c r="C520" s="31" t="s">
        <v>1641</v>
      </c>
      <c r="D520" s="26">
        <v>0.044828530869424454</v>
      </c>
      <c r="E520" s="26">
        <v>0.0161727246997938</v>
      </c>
      <c r="F520" s="26">
        <v>0</v>
      </c>
      <c r="G520" s="26">
        <v>0.02946375957572186</v>
      </c>
      <c r="H520" s="26">
        <v>0</v>
      </c>
      <c r="I520" s="26">
        <v>0</v>
      </c>
      <c r="J520" s="26">
        <v>0</v>
      </c>
      <c r="K520" s="26">
        <v>0.13259082471492972</v>
      </c>
      <c r="L520" s="26">
        <v>0</v>
      </c>
      <c r="M520" s="26">
        <v>0.020863759649488837</v>
      </c>
      <c r="N520" s="26">
        <v>0.022319767874414108</v>
      </c>
      <c r="O520" s="26">
        <v>0.07110352673492605</v>
      </c>
      <c r="P520" s="26">
        <v>0.007829627309740057</v>
      </c>
      <c r="Q520" s="26">
        <v>0.15470752909974952</v>
      </c>
      <c r="R520" s="26">
        <v>0.4300341296928327</v>
      </c>
      <c r="S520" s="26">
        <v>0.05242005940940067</v>
      </c>
      <c r="T520" s="26">
        <v>0</v>
      </c>
      <c r="U520" s="26">
        <v>0.33210332103321033</v>
      </c>
      <c r="V520" s="26">
        <v>0.0102880658436214</v>
      </c>
      <c r="W520" s="26">
        <v>0.02424438338451592</v>
      </c>
      <c r="X520" s="26">
        <v>0.241635687732342</v>
      </c>
      <c r="Y520" s="26">
        <v>0</v>
      </c>
      <c r="Z520" s="26">
        <v>0.24349035976942957</v>
      </c>
      <c r="AA520" s="26">
        <v>0.030181845619859655</v>
      </c>
      <c r="AB520" s="26">
        <v>0.04846839860411012</v>
      </c>
      <c r="AC520" s="26">
        <v>0</v>
      </c>
      <c r="AD520" s="26">
        <v>0.03968057140022816</v>
      </c>
      <c r="AE520" s="26">
        <v>0.03800114003420103</v>
      </c>
      <c r="AF520" s="26">
        <v>0</v>
      </c>
      <c r="AG520" s="26">
        <v>0</v>
      </c>
      <c r="AH520" s="26">
        <v>0</v>
      </c>
      <c r="AI520" s="26">
        <v>0</v>
      </c>
      <c r="AJ520" s="26">
        <v>0</v>
      </c>
      <c r="AK520" s="26">
        <v>0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6">
        <v>0</v>
      </c>
      <c r="AR520" s="27">
        <v>0</v>
      </c>
    </row>
    <row r="521" spans="1:44" ht="33.75" customHeight="1">
      <c r="A521" s="29" t="s">
        <v>1642</v>
      </c>
      <c r="B521" s="30" t="s">
        <v>1643</v>
      </c>
      <c r="C521" s="31" t="s">
        <v>1644</v>
      </c>
      <c r="D521" s="26">
        <v>0.07222374417851718</v>
      </c>
      <c r="E521" s="26">
        <v>0.05660453644927829</v>
      </c>
      <c r="F521" s="26">
        <v>0</v>
      </c>
      <c r="G521" s="26">
        <v>0.02946375957572186</v>
      </c>
      <c r="H521" s="26">
        <v>0</v>
      </c>
      <c r="I521" s="26">
        <v>0</v>
      </c>
      <c r="J521" s="26">
        <v>0</v>
      </c>
      <c r="K521" s="26">
        <v>0.05303632988597189</v>
      </c>
      <c r="L521" s="26">
        <v>0.09021199819576003</v>
      </c>
      <c r="M521" s="26">
        <v>0</v>
      </c>
      <c r="N521" s="26">
        <v>0.007439922624804702</v>
      </c>
      <c r="O521" s="26">
        <v>0.10665529010238908</v>
      </c>
      <c r="P521" s="26">
        <v>0.07829627309740056</v>
      </c>
      <c r="Q521" s="26">
        <v>0.022101075585678503</v>
      </c>
      <c r="R521" s="26">
        <v>0.013651877133105802</v>
      </c>
      <c r="S521" s="26">
        <v>0.017473353136466887</v>
      </c>
      <c r="T521" s="26">
        <v>0</v>
      </c>
      <c r="U521" s="26">
        <v>0.04428044280442805</v>
      </c>
      <c r="V521" s="26">
        <v>0.07716049382716049</v>
      </c>
      <c r="W521" s="26">
        <v>0.02424438338451592</v>
      </c>
      <c r="X521" s="26">
        <v>0.03717472118959108</v>
      </c>
      <c r="Y521" s="26">
        <v>0.04644322315968728</v>
      </c>
      <c r="Z521" s="26">
        <v>0.04969191015702643</v>
      </c>
      <c r="AA521" s="26">
        <v>0.007545461404964914</v>
      </c>
      <c r="AB521" s="26">
        <v>0.038774718883288095</v>
      </c>
      <c r="AC521" s="26">
        <v>0.01925483777799172</v>
      </c>
      <c r="AD521" s="26">
        <v>0.044640642825256684</v>
      </c>
      <c r="AE521" s="26">
        <v>0.11400342010260307</v>
      </c>
      <c r="AF521" s="26">
        <v>0</v>
      </c>
      <c r="AG521" s="26">
        <v>0</v>
      </c>
      <c r="AH521" s="26">
        <v>0</v>
      </c>
      <c r="AI521" s="26">
        <v>0</v>
      </c>
      <c r="AJ521" s="26">
        <v>0</v>
      </c>
      <c r="AK521" s="26">
        <v>0</v>
      </c>
      <c r="AL521" s="26">
        <v>0</v>
      </c>
      <c r="AM521" s="26">
        <v>0</v>
      </c>
      <c r="AN521" s="26">
        <v>0</v>
      </c>
      <c r="AO521" s="26">
        <v>0</v>
      </c>
      <c r="AP521" s="26">
        <v>0</v>
      </c>
      <c r="AQ521" s="26">
        <v>0</v>
      </c>
      <c r="AR521" s="27">
        <v>0</v>
      </c>
    </row>
    <row r="522" spans="1:44" ht="33.75" customHeight="1">
      <c r="A522" s="29" t="s">
        <v>1645</v>
      </c>
      <c r="B522" s="30" t="s">
        <v>1646</v>
      </c>
      <c r="C522" s="31" t="s">
        <v>1647</v>
      </c>
      <c r="D522" s="26">
        <v>0.4457948347570542</v>
      </c>
      <c r="E522" s="26">
        <v>0.04649658351190717</v>
      </c>
      <c r="F522" s="26">
        <v>0</v>
      </c>
      <c r="G522" s="26">
        <v>0.11048909840895699</v>
      </c>
      <c r="H522" s="26">
        <v>0</v>
      </c>
      <c r="I522" s="26">
        <v>0</v>
      </c>
      <c r="J522" s="26">
        <v>0</v>
      </c>
      <c r="K522" s="26">
        <v>0.026518164942985947</v>
      </c>
      <c r="L522" s="26">
        <v>0.09021199819576003</v>
      </c>
      <c r="M522" s="26">
        <v>0.1043187982474442</v>
      </c>
      <c r="N522" s="26">
        <v>0.9299903281005878</v>
      </c>
      <c r="O522" s="26">
        <v>0.07821387940841866</v>
      </c>
      <c r="P522" s="26">
        <v>0.0548073911681804</v>
      </c>
      <c r="Q522" s="26">
        <v>0.17680860468542803</v>
      </c>
      <c r="R522" s="26">
        <v>0.06825938566552901</v>
      </c>
      <c r="S522" s="26">
        <v>0.08736676568233444</v>
      </c>
      <c r="T522" s="26">
        <v>0.08021390374331551</v>
      </c>
      <c r="U522" s="26">
        <v>0.03690036900369004</v>
      </c>
      <c r="V522" s="26">
        <v>0.1440329218106996</v>
      </c>
      <c r="W522" s="26">
        <v>0.03232584451268789</v>
      </c>
      <c r="X522" s="26">
        <v>0.055762081784386616</v>
      </c>
      <c r="Y522" s="26">
        <v>0.15481074386562427</v>
      </c>
      <c r="Z522" s="26">
        <v>0.019876764062810574</v>
      </c>
      <c r="AA522" s="26">
        <v>0.05281822983475439</v>
      </c>
      <c r="AB522" s="26">
        <v>0.2811167119038387</v>
      </c>
      <c r="AC522" s="26">
        <v>0.06739193222297102</v>
      </c>
      <c r="AD522" s="26">
        <v>0.08432121422548484</v>
      </c>
      <c r="AE522" s="26">
        <v>0.042751282538476154</v>
      </c>
      <c r="AF522" s="26">
        <v>0</v>
      </c>
      <c r="AG522" s="26">
        <v>0</v>
      </c>
      <c r="AH522" s="26">
        <v>0</v>
      </c>
      <c r="AI522" s="26">
        <v>0</v>
      </c>
      <c r="AJ522" s="26">
        <v>0</v>
      </c>
      <c r="AK522" s="26">
        <v>0</v>
      </c>
      <c r="AL522" s="26">
        <v>0</v>
      </c>
      <c r="AM522" s="26">
        <v>0</v>
      </c>
      <c r="AN522" s="26">
        <v>0</v>
      </c>
      <c r="AO522" s="26">
        <v>0</v>
      </c>
      <c r="AP522" s="26">
        <v>0</v>
      </c>
      <c r="AQ522" s="26">
        <v>0</v>
      </c>
      <c r="AR522" s="27">
        <v>0</v>
      </c>
    </row>
    <row r="523" spans="1:44" ht="33.75" customHeight="1">
      <c r="A523" s="29" t="s">
        <v>1648</v>
      </c>
      <c r="B523" s="30" t="s">
        <v>1649</v>
      </c>
      <c r="C523" s="31" t="s">
        <v>1650</v>
      </c>
      <c r="D523" s="26">
        <v>1.0609418972430453</v>
      </c>
      <c r="E523" s="26">
        <v>0.2102454210973194</v>
      </c>
      <c r="F523" s="26">
        <v>0</v>
      </c>
      <c r="G523" s="26">
        <v>0.5377136122569239</v>
      </c>
      <c r="H523" s="26">
        <v>0</v>
      </c>
      <c r="I523" s="26">
        <v>0</v>
      </c>
      <c r="J523" s="26">
        <v>0</v>
      </c>
      <c r="K523" s="26">
        <v>0.9546539379474941</v>
      </c>
      <c r="L523" s="26">
        <v>0.5863779882724403</v>
      </c>
      <c r="M523" s="26">
        <v>1.7316920509075735</v>
      </c>
      <c r="N523" s="26">
        <v>0.5282345063611338</v>
      </c>
      <c r="O523" s="26">
        <v>0.2844141069397042</v>
      </c>
      <c r="P523" s="26">
        <v>0.7438145944253054</v>
      </c>
      <c r="Q523" s="26">
        <v>0.965080300574628</v>
      </c>
      <c r="R523" s="26">
        <v>0.7781569965870306</v>
      </c>
      <c r="S523" s="26">
        <v>0.8561943036868774</v>
      </c>
      <c r="T523" s="26">
        <v>0.6149732620320856</v>
      </c>
      <c r="U523" s="26">
        <v>0.22878228782287824</v>
      </c>
      <c r="V523" s="26">
        <v>1.1522633744855968</v>
      </c>
      <c r="W523" s="26">
        <v>0.11314045579440762</v>
      </c>
      <c r="X523" s="26">
        <v>0.6784386617100372</v>
      </c>
      <c r="Y523" s="26">
        <v>0.688907810202028</v>
      </c>
      <c r="Z523" s="26">
        <v>0.20870602265951102</v>
      </c>
      <c r="AA523" s="26">
        <v>0.8450916773560703</v>
      </c>
      <c r="AB523" s="26">
        <v>0.9015122140364482</v>
      </c>
      <c r="AC523" s="26">
        <v>0.21180321555790893</v>
      </c>
      <c r="AD523" s="26">
        <v>1.1854570705818164</v>
      </c>
      <c r="AE523" s="26">
        <v>0.17575527265817975</v>
      </c>
      <c r="AF523" s="26">
        <v>0</v>
      </c>
      <c r="AG523" s="26">
        <v>0</v>
      </c>
      <c r="AH523" s="26">
        <v>0</v>
      </c>
      <c r="AI523" s="26">
        <v>0</v>
      </c>
      <c r="AJ523" s="26">
        <v>0</v>
      </c>
      <c r="AK523" s="26">
        <v>0</v>
      </c>
      <c r="AL523" s="26">
        <v>0</v>
      </c>
      <c r="AM523" s="26">
        <v>0</v>
      </c>
      <c r="AN523" s="26">
        <v>0</v>
      </c>
      <c r="AO523" s="26">
        <v>0</v>
      </c>
      <c r="AP523" s="26">
        <v>0</v>
      </c>
      <c r="AQ523" s="26">
        <v>0</v>
      </c>
      <c r="AR523" s="27">
        <v>0</v>
      </c>
    </row>
    <row r="524" spans="1:44" ht="33.75" customHeight="1">
      <c r="A524" s="29" t="s">
        <v>1651</v>
      </c>
      <c r="B524" s="30" t="s">
        <v>1652</v>
      </c>
      <c r="C524" s="31" t="s">
        <v>1653</v>
      </c>
      <c r="D524" s="26">
        <v>0.0049809478743804945</v>
      </c>
      <c r="E524" s="26">
        <v>0.15364088464804107</v>
      </c>
      <c r="F524" s="26">
        <v>0</v>
      </c>
      <c r="G524" s="26">
        <v>0.0220978196817914</v>
      </c>
      <c r="H524" s="26">
        <v>0</v>
      </c>
      <c r="I524" s="26">
        <v>0</v>
      </c>
      <c r="J524" s="26">
        <v>0</v>
      </c>
      <c r="K524" s="26">
        <v>0.37125430920180325</v>
      </c>
      <c r="L524" s="26">
        <v>0.09021199819576003</v>
      </c>
      <c r="M524" s="26">
        <v>0</v>
      </c>
      <c r="N524" s="26">
        <v>0</v>
      </c>
      <c r="O524" s="26">
        <v>0.4124004550625711</v>
      </c>
      <c r="P524" s="26">
        <v>0</v>
      </c>
      <c r="Q524" s="26">
        <v>0</v>
      </c>
      <c r="R524" s="26">
        <v>0.18430034129692832</v>
      </c>
      <c r="S524" s="26">
        <v>0</v>
      </c>
      <c r="T524" s="26">
        <v>0</v>
      </c>
      <c r="U524" s="26">
        <v>0.1771217712177122</v>
      </c>
      <c r="V524" s="26">
        <v>0.0051440329218107</v>
      </c>
      <c r="W524" s="26">
        <v>0.12930337805075157</v>
      </c>
      <c r="X524" s="26">
        <v>0.2369888475836431</v>
      </c>
      <c r="Y524" s="26">
        <v>0.015481074386562429</v>
      </c>
      <c r="Z524" s="26">
        <v>0.36772013516199564</v>
      </c>
      <c r="AA524" s="26">
        <v>0</v>
      </c>
      <c r="AB524" s="26">
        <v>0</v>
      </c>
      <c r="AC524" s="26">
        <v>0</v>
      </c>
      <c r="AD524" s="26">
        <v>0.06944099995039928</v>
      </c>
      <c r="AE524" s="26">
        <v>0.9405282158464754</v>
      </c>
      <c r="AF524" s="26">
        <v>0</v>
      </c>
      <c r="AG524" s="26">
        <v>0</v>
      </c>
      <c r="AH524" s="26">
        <v>0</v>
      </c>
      <c r="AI524" s="26">
        <v>0</v>
      </c>
      <c r="AJ524" s="26">
        <v>0</v>
      </c>
      <c r="AK524" s="26">
        <v>0</v>
      </c>
      <c r="AL524" s="26">
        <v>0</v>
      </c>
      <c r="AM524" s="26">
        <v>0</v>
      </c>
      <c r="AN524" s="26">
        <v>0</v>
      </c>
      <c r="AO524" s="26">
        <v>0</v>
      </c>
      <c r="AP524" s="26">
        <v>0</v>
      </c>
      <c r="AQ524" s="26">
        <v>0</v>
      </c>
      <c r="AR524" s="27">
        <v>0</v>
      </c>
    </row>
    <row r="525" spans="1:44" ht="33.75" customHeight="1">
      <c r="A525" s="29" t="s">
        <v>1654</v>
      </c>
      <c r="B525" s="30" t="s">
        <v>1655</v>
      </c>
      <c r="C525" s="31" t="s">
        <v>1656</v>
      </c>
      <c r="D525" s="26">
        <v>0.042338056932234205</v>
      </c>
      <c r="E525" s="26">
        <v>3.2749767517082438</v>
      </c>
      <c r="F525" s="26">
        <v>0</v>
      </c>
      <c r="G525" s="26">
        <v>0.19888037713612255</v>
      </c>
      <c r="H525" s="26">
        <v>0</v>
      </c>
      <c r="I525" s="26">
        <v>0</v>
      </c>
      <c r="J525" s="26">
        <v>0</v>
      </c>
      <c r="K525" s="26">
        <v>4.05727923627685</v>
      </c>
      <c r="L525" s="26">
        <v>0.13531799729364005</v>
      </c>
      <c r="M525" s="26">
        <v>0</v>
      </c>
      <c r="N525" s="26">
        <v>0</v>
      </c>
      <c r="O525" s="26">
        <v>4.465301478953356</v>
      </c>
      <c r="P525" s="26">
        <v>0.015659254619480114</v>
      </c>
      <c r="Q525" s="26">
        <v>0</v>
      </c>
      <c r="R525" s="26">
        <v>3.1672354948805457</v>
      </c>
      <c r="S525" s="26">
        <v>0.1397868250917351</v>
      </c>
      <c r="T525" s="26">
        <v>0.10695187165775401</v>
      </c>
      <c r="U525" s="26">
        <v>4.7380073800738005</v>
      </c>
      <c r="V525" s="26">
        <v>0.1748971193415638</v>
      </c>
      <c r="W525" s="26">
        <v>2.190075965734605</v>
      </c>
      <c r="X525" s="26">
        <v>1.4823420074349443</v>
      </c>
      <c r="Y525" s="26">
        <v>0.15481074386562427</v>
      </c>
      <c r="Z525" s="26">
        <v>5.1928046114092625</v>
      </c>
      <c r="AA525" s="26">
        <v>0.02263638421489474</v>
      </c>
      <c r="AB525" s="26">
        <v>0</v>
      </c>
      <c r="AC525" s="26">
        <v>0.01925483777799172</v>
      </c>
      <c r="AD525" s="26">
        <v>0.3224046426268538</v>
      </c>
      <c r="AE525" s="26">
        <v>7.904237127113814</v>
      </c>
      <c r="AF525" s="26">
        <v>0</v>
      </c>
      <c r="AG525" s="26">
        <v>0</v>
      </c>
      <c r="AH525" s="26">
        <v>0</v>
      </c>
      <c r="AI525" s="26">
        <v>0</v>
      </c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7">
        <v>0</v>
      </c>
    </row>
    <row r="526" spans="1:44" ht="33.75" customHeight="1">
      <c r="A526" s="29" t="s">
        <v>1657</v>
      </c>
      <c r="B526" s="30" t="s">
        <v>1658</v>
      </c>
      <c r="C526" s="31" t="s">
        <v>1659</v>
      </c>
      <c r="D526" s="26">
        <v>0.936418200383533</v>
      </c>
      <c r="E526" s="26">
        <v>1.0815509642987102</v>
      </c>
      <c r="F526" s="26">
        <v>0</v>
      </c>
      <c r="G526" s="26">
        <v>7.586918090748379</v>
      </c>
      <c r="H526" s="26">
        <v>0</v>
      </c>
      <c r="I526" s="26">
        <v>0</v>
      </c>
      <c r="J526" s="26">
        <v>0</v>
      </c>
      <c r="K526" s="26">
        <v>0.6364359586316627</v>
      </c>
      <c r="L526" s="26">
        <v>7.036535859269283</v>
      </c>
      <c r="M526" s="26">
        <v>6.008762779052786</v>
      </c>
      <c r="N526" s="26">
        <v>1.24990700096719</v>
      </c>
      <c r="O526" s="26">
        <v>0.8319112627986349</v>
      </c>
      <c r="P526" s="26">
        <v>6.028813028499844</v>
      </c>
      <c r="Q526" s="26">
        <v>4.545454545454546</v>
      </c>
      <c r="R526" s="26">
        <v>1.4675767918088738</v>
      </c>
      <c r="S526" s="26">
        <v>6.098200244626944</v>
      </c>
      <c r="T526" s="26">
        <v>0.45454545454545453</v>
      </c>
      <c r="U526" s="26">
        <v>0.7749077490774908</v>
      </c>
      <c r="V526" s="26">
        <v>2.685185185185185</v>
      </c>
      <c r="W526" s="26">
        <v>2.5941490221432035</v>
      </c>
      <c r="X526" s="26">
        <v>3.1691449814126393</v>
      </c>
      <c r="Y526" s="26">
        <v>3.785122687514513</v>
      </c>
      <c r="Z526" s="26">
        <v>0.4770423375074538</v>
      </c>
      <c r="AA526" s="26">
        <v>7.009733645212404</v>
      </c>
      <c r="AB526" s="26">
        <v>4.943776657619233</v>
      </c>
      <c r="AC526" s="26">
        <v>7.316838355636854</v>
      </c>
      <c r="AD526" s="26">
        <v>5.902484995783939</v>
      </c>
      <c r="AE526" s="26">
        <v>2.517575527265818</v>
      </c>
      <c r="AF526" s="26">
        <v>0</v>
      </c>
      <c r="AG526" s="26">
        <v>0</v>
      </c>
      <c r="AH526" s="26">
        <v>0</v>
      </c>
      <c r="AI526" s="26">
        <v>0</v>
      </c>
      <c r="AJ526" s="26">
        <v>0</v>
      </c>
      <c r="AK526" s="26">
        <v>0</v>
      </c>
      <c r="AL526" s="26">
        <v>0</v>
      </c>
      <c r="AM526" s="26">
        <v>0</v>
      </c>
      <c r="AN526" s="26">
        <v>0</v>
      </c>
      <c r="AO526" s="26">
        <v>0</v>
      </c>
      <c r="AP526" s="26">
        <v>0</v>
      </c>
      <c r="AQ526" s="26">
        <v>0</v>
      </c>
      <c r="AR526" s="27">
        <v>0</v>
      </c>
    </row>
    <row r="527" spans="1:44" ht="33.75" customHeight="1">
      <c r="A527" s="29" t="s">
        <v>1660</v>
      </c>
      <c r="B527" s="30" t="s">
        <v>1661</v>
      </c>
      <c r="C527" s="31" t="s">
        <v>1662</v>
      </c>
      <c r="D527" s="26">
        <v>0.7595945508430254</v>
      </c>
      <c r="E527" s="26">
        <v>0.0667124893866494</v>
      </c>
      <c r="F527" s="26">
        <v>0.0041206527113894845</v>
      </c>
      <c r="G527" s="26">
        <v>0.8618149675898644</v>
      </c>
      <c r="H527" s="26">
        <v>0</v>
      </c>
      <c r="I527" s="26">
        <v>0</v>
      </c>
      <c r="J527" s="26">
        <v>0</v>
      </c>
      <c r="K527" s="26">
        <v>0.026518164942985947</v>
      </c>
      <c r="L527" s="26">
        <v>0.09021199819576003</v>
      </c>
      <c r="M527" s="26">
        <v>0</v>
      </c>
      <c r="N527" s="26">
        <v>0.022319767874414108</v>
      </c>
      <c r="O527" s="26">
        <v>0.05688282138794084</v>
      </c>
      <c r="P527" s="26">
        <v>0.02348888192922017</v>
      </c>
      <c r="Q527" s="26">
        <v>0.022101075585678503</v>
      </c>
      <c r="R527" s="26">
        <v>0.08873720136518772</v>
      </c>
      <c r="S527" s="26">
        <v>0.15726017822820199</v>
      </c>
      <c r="T527" s="26">
        <v>0.16042780748663102</v>
      </c>
      <c r="U527" s="26">
        <v>0.059040590405904064</v>
      </c>
      <c r="V527" s="26">
        <v>0.31378600823045266</v>
      </c>
      <c r="W527" s="26">
        <v>0.02424438338451592</v>
      </c>
      <c r="X527" s="26">
        <v>0.032527881040892194</v>
      </c>
      <c r="Y527" s="26">
        <v>0.030962148773124858</v>
      </c>
      <c r="Z527" s="26">
        <v>0.17392168554959253</v>
      </c>
      <c r="AA527" s="26">
        <v>0.015090922809929828</v>
      </c>
      <c r="AB527" s="26">
        <v>0.10663047692904228</v>
      </c>
      <c r="AC527" s="26">
        <v>0.10590160777895447</v>
      </c>
      <c r="AD527" s="26">
        <v>0.06944099995039928</v>
      </c>
      <c r="AE527" s="26">
        <v>0.30875926277788335</v>
      </c>
      <c r="AF527" s="26">
        <v>0</v>
      </c>
      <c r="AG527" s="26">
        <v>0</v>
      </c>
      <c r="AH527" s="26">
        <v>0</v>
      </c>
      <c r="AI527" s="26">
        <v>0.03207698476343224</v>
      </c>
      <c r="AJ527" s="26">
        <v>0</v>
      </c>
      <c r="AK527" s="26">
        <v>0</v>
      </c>
      <c r="AL527" s="26">
        <v>0.05997001499250374</v>
      </c>
      <c r="AM527" s="26">
        <v>0.043252595155709346</v>
      </c>
      <c r="AN527" s="26">
        <v>0</v>
      </c>
      <c r="AO527" s="26">
        <v>0</v>
      </c>
      <c r="AP527" s="26">
        <v>0</v>
      </c>
      <c r="AQ527" s="26">
        <v>0</v>
      </c>
      <c r="AR527" s="27">
        <v>0</v>
      </c>
    </row>
    <row r="528" spans="1:44" ht="33.75" customHeight="1">
      <c r="A528" s="29" t="s">
        <v>1663</v>
      </c>
      <c r="B528" s="30" t="s">
        <v>1664</v>
      </c>
      <c r="C528" s="31" t="s">
        <v>1665</v>
      </c>
      <c r="D528" s="26">
        <v>0.019923791497521978</v>
      </c>
      <c r="E528" s="26">
        <v>0.02223749646221647</v>
      </c>
      <c r="F528" s="26">
        <v>0</v>
      </c>
      <c r="G528" s="26">
        <v>0.06629345904537419</v>
      </c>
      <c r="H528" s="26">
        <v>0</v>
      </c>
      <c r="I528" s="26">
        <v>0</v>
      </c>
      <c r="J528" s="26">
        <v>0</v>
      </c>
      <c r="K528" s="26">
        <v>0.07955449482895784</v>
      </c>
      <c r="L528" s="26">
        <v>0.13531799729364005</v>
      </c>
      <c r="M528" s="26">
        <v>0.22950135614437725</v>
      </c>
      <c r="N528" s="26">
        <v>0.07439922624804701</v>
      </c>
      <c r="O528" s="26">
        <v>0.042662116040955635</v>
      </c>
      <c r="P528" s="26">
        <v>0.0548073911681804</v>
      </c>
      <c r="Q528" s="26">
        <v>0.1399734787092972</v>
      </c>
      <c r="R528" s="26">
        <v>0.013651877133105802</v>
      </c>
      <c r="S528" s="26">
        <v>0.06989341254586755</v>
      </c>
      <c r="T528" s="26">
        <v>0</v>
      </c>
      <c r="U528" s="26">
        <v>0.05166051660516605</v>
      </c>
      <c r="V528" s="26">
        <v>0.12345679012345678</v>
      </c>
      <c r="W528" s="26">
        <v>0.016162922256343946</v>
      </c>
      <c r="X528" s="26">
        <v>0.10223048327137546</v>
      </c>
      <c r="Y528" s="26">
        <v>0.015481074386562429</v>
      </c>
      <c r="Z528" s="26">
        <v>0.10435301132975551</v>
      </c>
      <c r="AA528" s="26">
        <v>0.24900022636384217</v>
      </c>
      <c r="AB528" s="26">
        <v>0.019387359441644048</v>
      </c>
      <c r="AC528" s="26">
        <v>0.00962741888899586</v>
      </c>
      <c r="AD528" s="26">
        <v>0.029760428550171122</v>
      </c>
      <c r="AE528" s="26">
        <v>0.17100513015390462</v>
      </c>
      <c r="AF528" s="26">
        <v>0</v>
      </c>
      <c r="AG528" s="26">
        <v>0</v>
      </c>
      <c r="AH528" s="26">
        <v>0</v>
      </c>
      <c r="AI528" s="26">
        <v>0</v>
      </c>
      <c r="AJ528" s="26">
        <v>0</v>
      </c>
      <c r="AK528" s="26">
        <v>0</v>
      </c>
      <c r="AL528" s="26">
        <v>0</v>
      </c>
      <c r="AM528" s="26">
        <v>0</v>
      </c>
      <c r="AN528" s="26">
        <v>0</v>
      </c>
      <c r="AO528" s="26">
        <v>0</v>
      </c>
      <c r="AP528" s="26">
        <v>0</v>
      </c>
      <c r="AQ528" s="26">
        <v>0</v>
      </c>
      <c r="AR528" s="27">
        <v>0</v>
      </c>
    </row>
    <row r="529" spans="1:44" ht="33.75" customHeight="1">
      <c r="A529" s="29" t="s">
        <v>1666</v>
      </c>
      <c r="B529" s="30" t="s">
        <v>1667</v>
      </c>
      <c r="C529" s="31" t="s">
        <v>1668</v>
      </c>
      <c r="D529" s="26">
        <v>0.057280900555375686</v>
      </c>
      <c r="E529" s="26">
        <v>0.024259087049690698</v>
      </c>
      <c r="F529" s="26">
        <v>0</v>
      </c>
      <c r="G529" s="26">
        <v>0.01473187978786093</v>
      </c>
      <c r="H529" s="26">
        <v>0</v>
      </c>
      <c r="I529" s="26">
        <v>0</v>
      </c>
      <c r="J529" s="26">
        <v>0</v>
      </c>
      <c r="K529" s="26">
        <v>0.13259082471492972</v>
      </c>
      <c r="L529" s="26">
        <v>0.36084799278304014</v>
      </c>
      <c r="M529" s="26">
        <v>0.7510953473815982</v>
      </c>
      <c r="N529" s="26">
        <v>0.022319767874414108</v>
      </c>
      <c r="O529" s="26">
        <v>0.1208759954493743</v>
      </c>
      <c r="P529" s="26">
        <v>0.5089257751331037</v>
      </c>
      <c r="Q529" s="26">
        <v>0.39781936054221306</v>
      </c>
      <c r="R529" s="26">
        <v>0.16382252559726962</v>
      </c>
      <c r="S529" s="26">
        <v>1.1532413070068146</v>
      </c>
      <c r="T529" s="26">
        <v>0.5080213903743316</v>
      </c>
      <c r="U529" s="26">
        <v>0.029520295202952032</v>
      </c>
      <c r="V529" s="26">
        <v>0.06172839506172839</v>
      </c>
      <c r="W529" s="26">
        <v>0.4283174397931146</v>
      </c>
      <c r="X529" s="26">
        <v>0.027881040892193308</v>
      </c>
      <c r="Y529" s="26">
        <v>0.20125396702531154</v>
      </c>
      <c r="Z529" s="26">
        <v>0.08447624726694494</v>
      </c>
      <c r="AA529" s="26">
        <v>0.09054553685957896</v>
      </c>
      <c r="AB529" s="26">
        <v>0.038774718883288095</v>
      </c>
      <c r="AC529" s="26">
        <v>0.16366612111292964</v>
      </c>
      <c r="AD529" s="26">
        <v>0.1488021427508556</v>
      </c>
      <c r="AE529" s="26">
        <v>0.009500285008550257</v>
      </c>
      <c r="AF529" s="26">
        <v>0</v>
      </c>
      <c r="AG529" s="26">
        <v>0</v>
      </c>
      <c r="AH529" s="26">
        <v>0</v>
      </c>
      <c r="AI529" s="26">
        <v>0</v>
      </c>
      <c r="AJ529" s="26">
        <v>0</v>
      </c>
      <c r="AK529" s="26">
        <v>0</v>
      </c>
      <c r="AL529" s="26">
        <v>0</v>
      </c>
      <c r="AM529" s="26">
        <v>0</v>
      </c>
      <c r="AN529" s="26">
        <v>0</v>
      </c>
      <c r="AO529" s="26">
        <v>0</v>
      </c>
      <c r="AP529" s="26">
        <v>0</v>
      </c>
      <c r="AQ529" s="26">
        <v>0</v>
      </c>
      <c r="AR529" s="27">
        <v>0</v>
      </c>
    </row>
    <row r="530" spans="1:44" ht="33.75" customHeight="1">
      <c r="A530" s="29" t="s">
        <v>1669</v>
      </c>
      <c r="B530" s="30" t="s">
        <v>1670</v>
      </c>
      <c r="C530" s="31" t="s">
        <v>1671</v>
      </c>
      <c r="D530" s="26">
        <v>0.0024904739371902473</v>
      </c>
      <c r="E530" s="26">
        <v>0.0080863623498969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0.10607265977194379</v>
      </c>
      <c r="L530" s="26">
        <v>0.13531799729364005</v>
      </c>
      <c r="M530" s="26">
        <v>0.14604631754642186</v>
      </c>
      <c r="N530" s="26">
        <v>0.007439922624804702</v>
      </c>
      <c r="O530" s="26">
        <v>0.042662116040955635</v>
      </c>
      <c r="P530" s="26">
        <v>0.0704666457876605</v>
      </c>
      <c r="Q530" s="26">
        <v>0.051569176366583175</v>
      </c>
      <c r="R530" s="26">
        <v>0.15699658703071673</v>
      </c>
      <c r="S530" s="26">
        <v>0.38441376900227153</v>
      </c>
      <c r="T530" s="26">
        <v>0.053475935828877004</v>
      </c>
      <c r="U530" s="26">
        <v>0.014760147601476016</v>
      </c>
      <c r="V530" s="26">
        <v>0.030864197530864196</v>
      </c>
      <c r="W530" s="26">
        <v>0.17779214481978342</v>
      </c>
      <c r="X530" s="26">
        <v>0.013940520446096654</v>
      </c>
      <c r="Y530" s="26">
        <v>0.030962148773124858</v>
      </c>
      <c r="Z530" s="26">
        <v>0.004969191015702644</v>
      </c>
      <c r="AA530" s="26">
        <v>0.1660001509092281</v>
      </c>
      <c r="AB530" s="26">
        <v>0.02908103916246607</v>
      </c>
      <c r="AC530" s="26">
        <v>0.01925483777799172</v>
      </c>
      <c r="AD530" s="26">
        <v>0.18848271415108378</v>
      </c>
      <c r="AE530" s="26">
        <v>0.009500285008550257</v>
      </c>
      <c r="AF530" s="26">
        <v>0</v>
      </c>
      <c r="AG530" s="26">
        <v>0</v>
      </c>
      <c r="AH530" s="26">
        <v>0</v>
      </c>
      <c r="AI530" s="26">
        <v>0</v>
      </c>
      <c r="AJ530" s="26">
        <v>0</v>
      </c>
      <c r="AK530" s="26">
        <v>0</v>
      </c>
      <c r="AL530" s="26">
        <v>0</v>
      </c>
      <c r="AM530" s="26">
        <v>0</v>
      </c>
      <c r="AN530" s="26">
        <v>0</v>
      </c>
      <c r="AO530" s="26">
        <v>0</v>
      </c>
      <c r="AP530" s="26">
        <v>0</v>
      </c>
      <c r="AQ530" s="26">
        <v>0</v>
      </c>
      <c r="AR530" s="27">
        <v>0</v>
      </c>
    </row>
    <row r="531" spans="1:44" ht="33.75" customHeight="1">
      <c r="A531" s="29" t="s">
        <v>1672</v>
      </c>
      <c r="B531" s="30" t="s">
        <v>1673</v>
      </c>
      <c r="C531" s="31" t="s">
        <v>1674</v>
      </c>
      <c r="D531" s="26">
        <v>4.8663860732697435</v>
      </c>
      <c r="E531" s="26">
        <v>1.971050822787369</v>
      </c>
      <c r="F531" s="26">
        <v>0.016482610845557938</v>
      </c>
      <c r="G531" s="26">
        <v>3.0494991160872127</v>
      </c>
      <c r="H531" s="26">
        <v>0</v>
      </c>
      <c r="I531" s="26">
        <v>0</v>
      </c>
      <c r="J531" s="26">
        <v>0</v>
      </c>
      <c r="K531" s="26">
        <v>2.7313709891275524</v>
      </c>
      <c r="L531" s="26">
        <v>5.006765899864682</v>
      </c>
      <c r="M531" s="26">
        <v>2.315877321093261</v>
      </c>
      <c r="N531" s="26">
        <v>3.6604419314039136</v>
      </c>
      <c r="O531" s="26">
        <v>1.514505119453925</v>
      </c>
      <c r="P531" s="26">
        <v>1.3153773880363295</v>
      </c>
      <c r="Q531" s="26">
        <v>1.9596287019301606</v>
      </c>
      <c r="R531" s="26">
        <v>2.3890784982935154</v>
      </c>
      <c r="S531" s="26">
        <v>2.6908963830159007</v>
      </c>
      <c r="T531" s="26">
        <v>5.695187165775401</v>
      </c>
      <c r="U531" s="26">
        <v>3.955719557195572</v>
      </c>
      <c r="V531" s="26">
        <v>6.064814814814815</v>
      </c>
      <c r="W531" s="26">
        <v>3.9275901082915796</v>
      </c>
      <c r="X531" s="26">
        <v>4.730483271375465</v>
      </c>
      <c r="Y531" s="26">
        <v>3.2200634724049846</v>
      </c>
      <c r="Z531" s="26">
        <v>2.0423375074537864</v>
      </c>
      <c r="AA531" s="26">
        <v>2.218365653059685</v>
      </c>
      <c r="AB531" s="26">
        <v>2.908103916246607</v>
      </c>
      <c r="AC531" s="26">
        <v>4.072398190045249</v>
      </c>
      <c r="AD531" s="26">
        <v>2.365954069738604</v>
      </c>
      <c r="AE531" s="26">
        <v>2.5840775223256696</v>
      </c>
      <c r="AF531" s="26">
        <v>0</v>
      </c>
      <c r="AG531" s="26">
        <v>0</v>
      </c>
      <c r="AH531" s="26">
        <v>0</v>
      </c>
      <c r="AI531" s="26">
        <v>0</v>
      </c>
      <c r="AJ531" s="26">
        <v>0</v>
      </c>
      <c r="AK531" s="26">
        <v>0</v>
      </c>
      <c r="AL531" s="26">
        <v>0</v>
      </c>
      <c r="AM531" s="26">
        <v>0</v>
      </c>
      <c r="AN531" s="26">
        <v>0</v>
      </c>
      <c r="AO531" s="26">
        <v>0</v>
      </c>
      <c r="AP531" s="26">
        <v>0</v>
      </c>
      <c r="AQ531" s="26">
        <v>0</v>
      </c>
      <c r="AR531" s="27">
        <v>0</v>
      </c>
    </row>
    <row r="532" spans="1:44" ht="33.75" customHeight="1">
      <c r="A532" s="29" t="s">
        <v>1675</v>
      </c>
      <c r="B532" s="30" t="s">
        <v>1676</v>
      </c>
      <c r="C532" s="31" t="s">
        <v>1677</v>
      </c>
      <c r="D532" s="26">
        <v>0.14942843623141483</v>
      </c>
      <c r="E532" s="26">
        <v>0</v>
      </c>
      <c r="F532" s="26">
        <v>0</v>
      </c>
      <c r="G532" s="26">
        <v>0.007365939893930465</v>
      </c>
      <c r="H532" s="26">
        <v>0</v>
      </c>
      <c r="I532" s="26">
        <v>0</v>
      </c>
      <c r="J532" s="26">
        <v>0</v>
      </c>
      <c r="K532" s="26">
        <v>0.10607265977194379</v>
      </c>
      <c r="L532" s="26">
        <v>0.09021199819576003</v>
      </c>
      <c r="M532" s="26">
        <v>0</v>
      </c>
      <c r="N532" s="26">
        <v>0.17855814299531286</v>
      </c>
      <c r="O532" s="26">
        <v>0.02844141069397042</v>
      </c>
      <c r="P532" s="26">
        <v>0.02348888192922017</v>
      </c>
      <c r="Q532" s="26">
        <v>0</v>
      </c>
      <c r="R532" s="26">
        <v>0.020477815699658702</v>
      </c>
      <c r="S532" s="26">
        <v>0.05242005940940067</v>
      </c>
      <c r="T532" s="26">
        <v>0</v>
      </c>
      <c r="U532" s="26">
        <v>0.04428044280442805</v>
      </c>
      <c r="V532" s="26">
        <v>0.102880658436214</v>
      </c>
      <c r="W532" s="26">
        <v>0.03232584451268789</v>
      </c>
      <c r="X532" s="26">
        <v>0.013940520446096654</v>
      </c>
      <c r="Y532" s="26">
        <v>0.1161080578992182</v>
      </c>
      <c r="Z532" s="26">
        <v>0.10435301132975551</v>
      </c>
      <c r="AA532" s="26">
        <v>0.007545461404964914</v>
      </c>
      <c r="AB532" s="26">
        <v>0.02908103916246607</v>
      </c>
      <c r="AC532" s="26">
        <v>0.00962741888899586</v>
      </c>
      <c r="AD532" s="26">
        <v>0.0744010713754278</v>
      </c>
      <c r="AE532" s="26">
        <v>0.13775413262397873</v>
      </c>
      <c r="AF532" s="26">
        <v>0</v>
      </c>
      <c r="AG532" s="26">
        <v>0</v>
      </c>
      <c r="AH532" s="26">
        <v>0</v>
      </c>
      <c r="AI532" s="26">
        <v>0</v>
      </c>
      <c r="AJ532" s="26">
        <v>0</v>
      </c>
      <c r="AK532" s="26">
        <v>0</v>
      </c>
      <c r="AL532" s="26">
        <v>0</v>
      </c>
      <c r="AM532" s="26">
        <v>0</v>
      </c>
      <c r="AN532" s="26">
        <v>0</v>
      </c>
      <c r="AO532" s="26">
        <v>0</v>
      </c>
      <c r="AP532" s="26">
        <v>0</v>
      </c>
      <c r="AQ532" s="26">
        <v>0</v>
      </c>
      <c r="AR532" s="27">
        <v>0</v>
      </c>
    </row>
    <row r="533" spans="1:44" ht="33.75" customHeight="1">
      <c r="A533" s="29" t="s">
        <v>1678</v>
      </c>
      <c r="B533" s="30" t="s">
        <v>1679</v>
      </c>
      <c r="C533" s="31" t="s">
        <v>1680</v>
      </c>
      <c r="D533" s="26">
        <v>0.012452369685951236</v>
      </c>
      <c r="E533" s="26"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0.04510599909788002</v>
      </c>
      <c r="M533" s="26">
        <v>0</v>
      </c>
      <c r="N533" s="26">
        <v>0</v>
      </c>
      <c r="O533" s="26">
        <v>0</v>
      </c>
      <c r="P533" s="26">
        <v>0.015659254619480114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W533" s="26">
        <v>0</v>
      </c>
      <c r="X533" s="26">
        <v>0</v>
      </c>
      <c r="Y533" s="26">
        <v>0</v>
      </c>
      <c r="Z533" s="26">
        <v>0</v>
      </c>
      <c r="AA533" s="26">
        <v>0</v>
      </c>
      <c r="AB533" s="26">
        <v>0</v>
      </c>
      <c r="AC533" s="26">
        <v>0</v>
      </c>
      <c r="AD533" s="26">
        <v>0</v>
      </c>
      <c r="AE533" s="26">
        <v>0.009500285008550257</v>
      </c>
      <c r="AF533" s="26">
        <v>0</v>
      </c>
      <c r="AG533" s="26">
        <v>0</v>
      </c>
      <c r="AH533" s="26">
        <v>0</v>
      </c>
      <c r="AI533" s="26">
        <v>0</v>
      </c>
      <c r="AJ533" s="26">
        <v>0</v>
      </c>
      <c r="AK533" s="26">
        <v>0</v>
      </c>
      <c r="AL533" s="26">
        <v>0</v>
      </c>
      <c r="AM533" s="26">
        <v>0</v>
      </c>
      <c r="AN533" s="26">
        <v>0</v>
      </c>
      <c r="AO533" s="26">
        <v>0</v>
      </c>
      <c r="AP533" s="26">
        <v>0</v>
      </c>
      <c r="AQ533" s="26">
        <v>0</v>
      </c>
      <c r="AR533" s="27">
        <v>0</v>
      </c>
    </row>
    <row r="534" spans="1:44" ht="33.75" customHeight="1">
      <c r="A534" s="29" t="s">
        <v>1681</v>
      </c>
      <c r="B534" s="30" t="s">
        <v>1682</v>
      </c>
      <c r="C534" s="31" t="s">
        <v>1683</v>
      </c>
      <c r="D534" s="26">
        <v>0</v>
      </c>
      <c r="E534" s="26">
        <v>0</v>
      </c>
      <c r="F534" s="26">
        <v>0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0</v>
      </c>
      <c r="X534" s="26">
        <v>0</v>
      </c>
      <c r="Y534" s="26">
        <v>0</v>
      </c>
      <c r="Z534" s="26">
        <v>0</v>
      </c>
      <c r="AA534" s="26">
        <v>0</v>
      </c>
      <c r="AB534" s="26">
        <v>0</v>
      </c>
      <c r="AC534" s="26">
        <v>0</v>
      </c>
      <c r="AD534" s="26">
        <v>0</v>
      </c>
      <c r="AE534" s="26">
        <v>0</v>
      </c>
      <c r="AF534" s="26">
        <v>0</v>
      </c>
      <c r="AG534" s="26">
        <v>0</v>
      </c>
      <c r="AH534" s="26">
        <v>0</v>
      </c>
      <c r="AI534" s="26">
        <v>0</v>
      </c>
      <c r="AJ534" s="26">
        <v>0</v>
      </c>
      <c r="AK534" s="26">
        <v>0</v>
      </c>
      <c r="AL534" s="26">
        <v>0</v>
      </c>
      <c r="AM534" s="26">
        <v>0</v>
      </c>
      <c r="AN534" s="26">
        <v>0</v>
      </c>
      <c r="AO534" s="26">
        <v>0</v>
      </c>
      <c r="AP534" s="26">
        <v>0</v>
      </c>
      <c r="AQ534" s="26">
        <v>0</v>
      </c>
      <c r="AR534" s="27">
        <v>0</v>
      </c>
    </row>
    <row r="535" spans="1:44" ht="33.75" customHeight="1">
      <c r="A535" s="29" t="s">
        <v>1684</v>
      </c>
      <c r="B535" s="30" t="s">
        <v>1685</v>
      </c>
      <c r="C535" s="31" t="s">
        <v>1686</v>
      </c>
      <c r="D535" s="26">
        <v>0.01743331756033173</v>
      </c>
      <c r="E535" s="26">
        <v>0</v>
      </c>
      <c r="F535" s="26">
        <v>0</v>
      </c>
      <c r="G535" s="26">
        <v>0</v>
      </c>
      <c r="H535" s="26">
        <v>0.051077740320768214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W535" s="26">
        <v>0</v>
      </c>
      <c r="X535" s="26">
        <v>0</v>
      </c>
      <c r="Y535" s="26">
        <v>0</v>
      </c>
      <c r="Z535" s="26">
        <v>0</v>
      </c>
      <c r="AA535" s="26">
        <v>0</v>
      </c>
      <c r="AB535" s="26">
        <v>0</v>
      </c>
      <c r="AC535" s="26">
        <v>0</v>
      </c>
      <c r="AD535" s="26">
        <v>0</v>
      </c>
      <c r="AE535" s="26">
        <v>0.009500285008550257</v>
      </c>
      <c r="AF535" s="26">
        <v>0</v>
      </c>
      <c r="AG535" s="26">
        <v>0</v>
      </c>
      <c r="AH535" s="26">
        <v>0</v>
      </c>
      <c r="AI535" s="26">
        <v>0</v>
      </c>
      <c r="AJ535" s="26">
        <v>0</v>
      </c>
      <c r="AK535" s="26">
        <v>0</v>
      </c>
      <c r="AL535" s="26">
        <v>0</v>
      </c>
      <c r="AM535" s="26">
        <v>0</v>
      </c>
      <c r="AN535" s="26">
        <v>0</v>
      </c>
      <c r="AO535" s="26">
        <v>0</v>
      </c>
      <c r="AP535" s="26">
        <v>0</v>
      </c>
      <c r="AQ535" s="26">
        <v>0</v>
      </c>
      <c r="AR535" s="27">
        <v>0</v>
      </c>
    </row>
    <row r="536" spans="1:44" ht="33.75" customHeight="1">
      <c r="A536" s="29" t="s">
        <v>1687</v>
      </c>
      <c r="B536" s="30" t="s">
        <v>1688</v>
      </c>
      <c r="C536" s="31" t="s">
        <v>1689</v>
      </c>
      <c r="D536" s="26">
        <v>0.014942843623141485</v>
      </c>
      <c r="E536" s="26">
        <v>0.002021590587474225</v>
      </c>
      <c r="F536" s="26">
        <v>0</v>
      </c>
      <c r="G536" s="26">
        <v>0</v>
      </c>
      <c r="H536" s="26">
        <v>0.010215548064153642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  <c r="Z536" s="26">
        <v>0</v>
      </c>
      <c r="AA536" s="26">
        <v>0</v>
      </c>
      <c r="AB536" s="26">
        <v>0</v>
      </c>
      <c r="AC536" s="26">
        <v>0</v>
      </c>
      <c r="AD536" s="26">
        <v>0</v>
      </c>
      <c r="AE536" s="26">
        <v>0.009500285008550257</v>
      </c>
      <c r="AF536" s="26">
        <v>0</v>
      </c>
      <c r="AG536" s="26">
        <v>0</v>
      </c>
      <c r="AH536" s="26">
        <v>0</v>
      </c>
      <c r="AI536" s="26">
        <v>0</v>
      </c>
      <c r="AJ536" s="26">
        <v>0</v>
      </c>
      <c r="AK536" s="26">
        <v>0</v>
      </c>
      <c r="AL536" s="26">
        <v>0</v>
      </c>
      <c r="AM536" s="26">
        <v>0</v>
      </c>
      <c r="AN536" s="26">
        <v>0</v>
      </c>
      <c r="AO536" s="26">
        <v>0</v>
      </c>
      <c r="AP536" s="26">
        <v>0</v>
      </c>
      <c r="AQ536" s="26">
        <v>0</v>
      </c>
      <c r="AR536" s="27">
        <v>0</v>
      </c>
    </row>
    <row r="537" spans="1:44" ht="33.75" customHeight="1">
      <c r="A537" s="29" t="s">
        <v>1690</v>
      </c>
      <c r="B537" s="30" t="s">
        <v>1691</v>
      </c>
      <c r="C537" s="31" t="s">
        <v>1692</v>
      </c>
      <c r="D537" s="26">
        <v>0.014942843623141485</v>
      </c>
      <c r="E537" s="26">
        <v>0.002021590587474225</v>
      </c>
      <c r="F537" s="26">
        <v>0</v>
      </c>
      <c r="G537" s="26">
        <v>0</v>
      </c>
      <c r="H537" s="26">
        <v>0.051077740320768214</v>
      </c>
      <c r="I537" s="26">
        <v>0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  <c r="W537" s="26">
        <v>0</v>
      </c>
      <c r="X537" s="26">
        <v>0</v>
      </c>
      <c r="Y537" s="26">
        <v>0</v>
      </c>
      <c r="Z537" s="26">
        <v>0</v>
      </c>
      <c r="AA537" s="26">
        <v>0</v>
      </c>
      <c r="AB537" s="26">
        <v>0</v>
      </c>
      <c r="AC537" s="26">
        <v>0</v>
      </c>
      <c r="AD537" s="26">
        <v>0</v>
      </c>
      <c r="AE537" s="26">
        <v>0.004750142504275128</v>
      </c>
      <c r="AF537" s="26">
        <v>0</v>
      </c>
      <c r="AG537" s="26">
        <v>0</v>
      </c>
      <c r="AH537" s="26">
        <v>0</v>
      </c>
      <c r="AI537" s="26">
        <v>0</v>
      </c>
      <c r="AJ537" s="26">
        <v>0</v>
      </c>
      <c r="AK537" s="26">
        <v>0</v>
      </c>
      <c r="AL537" s="26">
        <v>0</v>
      </c>
      <c r="AM537" s="26">
        <v>0</v>
      </c>
      <c r="AN537" s="26">
        <v>0</v>
      </c>
      <c r="AO537" s="26">
        <v>0</v>
      </c>
      <c r="AP537" s="26">
        <v>0</v>
      </c>
      <c r="AQ537" s="26">
        <v>0</v>
      </c>
      <c r="AR537" s="27">
        <v>0</v>
      </c>
    </row>
    <row r="538" spans="1:44" ht="33.75" customHeight="1">
      <c r="A538" s="29" t="s">
        <v>1693</v>
      </c>
      <c r="B538" s="30" t="s">
        <v>1694</v>
      </c>
      <c r="C538" s="31" t="s">
        <v>1695</v>
      </c>
      <c r="D538" s="26">
        <v>0.01743331756033173</v>
      </c>
      <c r="E538" s="26">
        <v>0</v>
      </c>
      <c r="F538" s="26">
        <v>0</v>
      </c>
      <c r="G538" s="26">
        <v>0</v>
      </c>
      <c r="H538" s="26">
        <v>0.12258657676984369</v>
      </c>
      <c r="I538" s="26">
        <v>0</v>
      </c>
      <c r="J538" s="26">
        <v>0.016337199803953602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6">
        <v>0</v>
      </c>
      <c r="X538" s="26">
        <v>0</v>
      </c>
      <c r="Y538" s="26">
        <v>0</v>
      </c>
      <c r="Z538" s="26">
        <v>0</v>
      </c>
      <c r="AA538" s="26">
        <v>0</v>
      </c>
      <c r="AB538" s="26">
        <v>0</v>
      </c>
      <c r="AC538" s="26">
        <v>0</v>
      </c>
      <c r="AD538" s="26">
        <v>0</v>
      </c>
      <c r="AE538" s="26">
        <v>0</v>
      </c>
      <c r="AF538" s="26">
        <v>0</v>
      </c>
      <c r="AG538" s="26">
        <v>0</v>
      </c>
      <c r="AH538" s="26">
        <v>0</v>
      </c>
      <c r="AI538" s="26">
        <v>0</v>
      </c>
      <c r="AJ538" s="26">
        <v>0</v>
      </c>
      <c r="AK538" s="26">
        <v>0</v>
      </c>
      <c r="AL538" s="26">
        <v>0</v>
      </c>
      <c r="AM538" s="26">
        <v>0</v>
      </c>
      <c r="AN538" s="26">
        <v>0</v>
      </c>
      <c r="AO538" s="26">
        <v>0</v>
      </c>
      <c r="AP538" s="26">
        <v>0</v>
      </c>
      <c r="AQ538" s="26">
        <v>0</v>
      </c>
      <c r="AR538" s="27">
        <v>0</v>
      </c>
    </row>
    <row r="539" spans="1:44" ht="33.75" customHeight="1">
      <c r="A539" s="29" t="s">
        <v>1696</v>
      </c>
      <c r="B539" s="30" t="s">
        <v>1697</v>
      </c>
      <c r="C539" s="31" t="s">
        <v>1698</v>
      </c>
      <c r="D539" s="26">
        <v>0.08218563992727816</v>
      </c>
      <c r="E539" s="26">
        <v>0.002021590587474225</v>
      </c>
      <c r="F539" s="26">
        <v>0</v>
      </c>
      <c r="G539" s="26">
        <v>0</v>
      </c>
      <c r="H539" s="26">
        <v>0.09193993257738277</v>
      </c>
      <c r="I539" s="26">
        <v>0</v>
      </c>
      <c r="J539" s="26">
        <v>0.016337199803953602</v>
      </c>
      <c r="K539" s="26">
        <v>0</v>
      </c>
      <c r="L539" s="26">
        <v>0.09021199819576003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0.006825938566552901</v>
      </c>
      <c r="S539" s="26">
        <v>0</v>
      </c>
      <c r="T539" s="26">
        <v>0</v>
      </c>
      <c r="U539" s="26">
        <v>0</v>
      </c>
      <c r="V539" s="26">
        <v>0</v>
      </c>
      <c r="W539" s="26">
        <v>0</v>
      </c>
      <c r="X539" s="26">
        <v>0.00929368029739777</v>
      </c>
      <c r="Y539" s="26">
        <v>0</v>
      </c>
      <c r="Z539" s="26">
        <v>0.004969191015702644</v>
      </c>
      <c r="AA539" s="26">
        <v>0</v>
      </c>
      <c r="AB539" s="26">
        <v>0</v>
      </c>
      <c r="AC539" s="26">
        <v>0.01925483777799172</v>
      </c>
      <c r="AD539" s="26">
        <v>0</v>
      </c>
      <c r="AE539" s="26">
        <v>0.004750142504275128</v>
      </c>
      <c r="AF539" s="26">
        <v>0</v>
      </c>
      <c r="AG539" s="26">
        <v>0</v>
      </c>
      <c r="AH539" s="26">
        <v>0</v>
      </c>
      <c r="AI539" s="26">
        <v>0</v>
      </c>
      <c r="AJ539" s="26">
        <v>0</v>
      </c>
      <c r="AK539" s="26">
        <v>0</v>
      </c>
      <c r="AL539" s="26">
        <v>0</v>
      </c>
      <c r="AM539" s="26">
        <v>0</v>
      </c>
      <c r="AN539" s="26">
        <v>0</v>
      </c>
      <c r="AO539" s="26">
        <v>0</v>
      </c>
      <c r="AP539" s="26">
        <v>0</v>
      </c>
      <c r="AQ539" s="26">
        <v>0</v>
      </c>
      <c r="AR539" s="27">
        <v>0</v>
      </c>
    </row>
    <row r="540" spans="1:44" ht="33.75" customHeight="1">
      <c r="A540" s="29" t="s">
        <v>1699</v>
      </c>
      <c r="B540" s="30" t="s">
        <v>1700</v>
      </c>
      <c r="C540" s="31" t="s">
        <v>1701</v>
      </c>
      <c r="D540" s="26">
        <v>0</v>
      </c>
      <c r="E540" s="26">
        <v>0.00404318117494845</v>
      </c>
      <c r="F540" s="26">
        <v>0</v>
      </c>
      <c r="G540" s="26">
        <v>0.1767825574543312</v>
      </c>
      <c r="H540" s="26">
        <v>0</v>
      </c>
      <c r="I540" s="26">
        <v>0</v>
      </c>
      <c r="J540" s="26">
        <v>0</v>
      </c>
      <c r="K540" s="26">
        <v>0</v>
      </c>
      <c r="L540" s="26">
        <v>0.04510599909788002</v>
      </c>
      <c r="M540" s="26">
        <v>0.06259127894846651</v>
      </c>
      <c r="N540" s="26">
        <v>0.06695930362324232</v>
      </c>
      <c r="O540" s="26">
        <v>0.13509670079635952</v>
      </c>
      <c r="P540" s="26">
        <v>0</v>
      </c>
      <c r="Q540" s="26">
        <v>0.014734050390452334</v>
      </c>
      <c r="R540" s="26">
        <v>0.020477815699658702</v>
      </c>
      <c r="S540" s="26">
        <v>0</v>
      </c>
      <c r="T540" s="26">
        <v>0</v>
      </c>
      <c r="U540" s="26">
        <v>0</v>
      </c>
      <c r="V540" s="26">
        <v>0</v>
      </c>
      <c r="W540" s="26">
        <v>0.08081461128171974</v>
      </c>
      <c r="X540" s="26">
        <v>0</v>
      </c>
      <c r="Y540" s="26">
        <v>0</v>
      </c>
      <c r="Z540" s="26">
        <v>0</v>
      </c>
      <c r="AA540" s="26">
        <v>0.04527276842978948</v>
      </c>
      <c r="AB540" s="26">
        <v>0.02908103916246607</v>
      </c>
      <c r="AC540" s="26">
        <v>0.01925483777799172</v>
      </c>
      <c r="AD540" s="26">
        <v>0.00992014285005704</v>
      </c>
      <c r="AE540" s="26">
        <v>0</v>
      </c>
      <c r="AF540" s="26">
        <v>0</v>
      </c>
      <c r="AG540" s="26">
        <v>0</v>
      </c>
      <c r="AH540" s="26">
        <v>0</v>
      </c>
      <c r="AI540" s="26">
        <v>0</v>
      </c>
      <c r="AJ540" s="26">
        <v>0</v>
      </c>
      <c r="AK540" s="26">
        <v>0</v>
      </c>
      <c r="AL540" s="26">
        <v>0</v>
      </c>
      <c r="AM540" s="26">
        <v>0</v>
      </c>
      <c r="AN540" s="26">
        <v>0</v>
      </c>
      <c r="AO540" s="26">
        <v>0</v>
      </c>
      <c r="AP540" s="26">
        <v>0</v>
      </c>
      <c r="AQ540" s="26">
        <v>0</v>
      </c>
      <c r="AR540" s="27">
        <v>0</v>
      </c>
    </row>
    <row r="541" spans="1:44" ht="33.75" customHeight="1">
      <c r="A541" s="29" t="s">
        <v>1702</v>
      </c>
      <c r="B541" s="30" t="s">
        <v>1703</v>
      </c>
      <c r="C541" s="31" t="s">
        <v>1704</v>
      </c>
      <c r="D541" s="26">
        <v>0.007471421811570743</v>
      </c>
      <c r="E541" s="26">
        <v>0.034367039987061816</v>
      </c>
      <c r="F541" s="26">
        <v>0</v>
      </c>
      <c r="G541" s="26">
        <v>0.13258691809074838</v>
      </c>
      <c r="H541" s="26">
        <v>0</v>
      </c>
      <c r="I541" s="26">
        <v>0</v>
      </c>
      <c r="J541" s="26">
        <v>0.016337199803953602</v>
      </c>
      <c r="K541" s="26">
        <v>0.05303632988597189</v>
      </c>
      <c r="L541" s="26">
        <v>0.2255299954894001</v>
      </c>
      <c r="M541" s="26">
        <v>0.08345503859795535</v>
      </c>
      <c r="N541" s="26">
        <v>0.022319767874414108</v>
      </c>
      <c r="O541" s="26">
        <v>0</v>
      </c>
      <c r="P541" s="26">
        <v>0.10178515502662074</v>
      </c>
      <c r="Q541" s="26">
        <v>0.022101075585678503</v>
      </c>
      <c r="R541" s="26">
        <v>0.027303754266211604</v>
      </c>
      <c r="S541" s="26">
        <v>0.19220688450113577</v>
      </c>
      <c r="T541" s="26">
        <v>0.026737967914438502</v>
      </c>
      <c r="U541" s="26">
        <v>0.04428044280442805</v>
      </c>
      <c r="V541" s="26">
        <v>0.0874485596707819</v>
      </c>
      <c r="W541" s="26">
        <v>0.09697753353806368</v>
      </c>
      <c r="X541" s="26">
        <v>0.046468401486988845</v>
      </c>
      <c r="Y541" s="26">
        <v>0.0541837603529685</v>
      </c>
      <c r="Z541" s="26">
        <v>0.04969191015702643</v>
      </c>
      <c r="AA541" s="26">
        <v>0.030181845619859655</v>
      </c>
      <c r="AB541" s="26">
        <v>0.04846839860411012</v>
      </c>
      <c r="AC541" s="26">
        <v>0.057764513333975157</v>
      </c>
      <c r="AD541" s="26">
        <v>0.0248003571251426</v>
      </c>
      <c r="AE541" s="26">
        <v>0.17100513015390462</v>
      </c>
      <c r="AF541" s="26">
        <v>0</v>
      </c>
      <c r="AG541" s="26">
        <v>0</v>
      </c>
      <c r="AH541" s="26">
        <v>0</v>
      </c>
      <c r="AI541" s="26">
        <v>0</v>
      </c>
      <c r="AJ541" s="26">
        <v>0</v>
      </c>
      <c r="AK541" s="26">
        <v>0</v>
      </c>
      <c r="AL541" s="26">
        <v>0</v>
      </c>
      <c r="AM541" s="26">
        <v>0</v>
      </c>
      <c r="AN541" s="26">
        <v>0</v>
      </c>
      <c r="AO541" s="26">
        <v>0</v>
      </c>
      <c r="AP541" s="26">
        <v>0</v>
      </c>
      <c r="AQ541" s="26">
        <v>0</v>
      </c>
      <c r="AR541" s="27">
        <v>0</v>
      </c>
    </row>
    <row r="542" spans="1:44" ht="33.75" customHeight="1">
      <c r="A542" s="29" t="s">
        <v>1705</v>
      </c>
      <c r="B542" s="30" t="s">
        <v>1706</v>
      </c>
      <c r="C542" s="31" t="s">
        <v>1707</v>
      </c>
      <c r="D542" s="26">
        <v>0.012452369685951236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  <c r="Z542" s="26">
        <v>0</v>
      </c>
      <c r="AA542" s="26">
        <v>0</v>
      </c>
      <c r="AB542" s="26">
        <v>0</v>
      </c>
      <c r="AC542" s="26">
        <v>0</v>
      </c>
      <c r="AD542" s="26">
        <v>0</v>
      </c>
      <c r="AE542" s="26">
        <v>0.014250427512825384</v>
      </c>
      <c r="AF542" s="26">
        <v>0</v>
      </c>
      <c r="AG542" s="26">
        <v>0</v>
      </c>
      <c r="AH542" s="26">
        <v>0</v>
      </c>
      <c r="AI542" s="26">
        <v>0</v>
      </c>
      <c r="AJ542" s="26">
        <v>0</v>
      </c>
      <c r="AK542" s="26">
        <v>0</v>
      </c>
      <c r="AL542" s="26">
        <v>0</v>
      </c>
      <c r="AM542" s="26">
        <v>0</v>
      </c>
      <c r="AN542" s="26">
        <v>0</v>
      </c>
      <c r="AO542" s="26">
        <v>0</v>
      </c>
      <c r="AP542" s="26">
        <v>0</v>
      </c>
      <c r="AQ542" s="26">
        <v>0</v>
      </c>
      <c r="AR542" s="27">
        <v>0</v>
      </c>
    </row>
    <row r="543" spans="1:44" ht="33.75" customHeight="1">
      <c r="A543" s="29" t="s">
        <v>1708</v>
      </c>
      <c r="B543" s="30" t="s">
        <v>1709</v>
      </c>
      <c r="C543" s="31" t="s">
        <v>1710</v>
      </c>
      <c r="D543" s="26">
        <v>0.012452369685951236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  <c r="W543" s="26">
        <v>0</v>
      </c>
      <c r="X543" s="26">
        <v>0</v>
      </c>
      <c r="Y543" s="26">
        <v>0</v>
      </c>
      <c r="Z543" s="26">
        <v>0</v>
      </c>
      <c r="AA543" s="26">
        <v>0</v>
      </c>
      <c r="AB543" s="26">
        <v>0</v>
      </c>
      <c r="AC543" s="26">
        <v>0</v>
      </c>
      <c r="AD543" s="26">
        <v>0</v>
      </c>
      <c r="AE543" s="26">
        <v>0.03800114003420103</v>
      </c>
      <c r="AF543" s="26">
        <v>0</v>
      </c>
      <c r="AG543" s="26">
        <v>0</v>
      </c>
      <c r="AH543" s="26">
        <v>0</v>
      </c>
      <c r="AI543" s="26">
        <v>0</v>
      </c>
      <c r="AJ543" s="26">
        <v>0</v>
      </c>
      <c r="AK543" s="26">
        <v>0</v>
      </c>
      <c r="AL543" s="26">
        <v>0</v>
      </c>
      <c r="AM543" s="26">
        <v>0</v>
      </c>
      <c r="AN543" s="26">
        <v>0</v>
      </c>
      <c r="AO543" s="26">
        <v>0</v>
      </c>
      <c r="AP543" s="26">
        <v>0</v>
      </c>
      <c r="AQ543" s="26">
        <v>0</v>
      </c>
      <c r="AR543" s="27">
        <v>0</v>
      </c>
    </row>
    <row r="544" spans="1:44" ht="33.75" customHeight="1">
      <c r="A544" s="29" t="s">
        <v>1711</v>
      </c>
      <c r="B544" s="30" t="s">
        <v>1712</v>
      </c>
      <c r="C544" s="31" t="s">
        <v>1713</v>
      </c>
      <c r="D544" s="26">
        <v>0.0049809478743804945</v>
      </c>
      <c r="E544" s="26">
        <v>0.0080863623498969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0</v>
      </c>
      <c r="X544" s="26">
        <v>0</v>
      </c>
      <c r="Y544" s="26">
        <v>0</v>
      </c>
      <c r="Z544" s="26">
        <v>0</v>
      </c>
      <c r="AA544" s="26">
        <v>0</v>
      </c>
      <c r="AB544" s="26">
        <v>0</v>
      </c>
      <c r="AC544" s="26">
        <v>0</v>
      </c>
      <c r="AD544" s="26">
        <v>0</v>
      </c>
      <c r="AE544" s="26">
        <v>0.004750142504275128</v>
      </c>
      <c r="AF544" s="26">
        <v>0</v>
      </c>
      <c r="AG544" s="26">
        <v>0</v>
      </c>
      <c r="AH544" s="26">
        <v>0</v>
      </c>
      <c r="AI544" s="26">
        <v>0</v>
      </c>
      <c r="AJ544" s="26">
        <v>0</v>
      </c>
      <c r="AK544" s="26">
        <v>0</v>
      </c>
      <c r="AL544" s="26">
        <v>0</v>
      </c>
      <c r="AM544" s="26">
        <v>0</v>
      </c>
      <c r="AN544" s="26">
        <v>0</v>
      </c>
      <c r="AO544" s="26">
        <v>0</v>
      </c>
      <c r="AP544" s="26">
        <v>0</v>
      </c>
      <c r="AQ544" s="26">
        <v>0</v>
      </c>
      <c r="AR544" s="27">
        <v>0</v>
      </c>
    </row>
    <row r="545" spans="1:44" ht="33.75" customHeight="1">
      <c r="A545" s="29" t="s">
        <v>1714</v>
      </c>
      <c r="B545" s="30" t="s">
        <v>1715</v>
      </c>
      <c r="C545" s="31" t="s">
        <v>1716</v>
      </c>
      <c r="D545" s="26">
        <v>0.01743331756033173</v>
      </c>
      <c r="E545" s="26">
        <v>0.00404318117494845</v>
      </c>
      <c r="F545" s="26">
        <v>0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0.006825938566552901</v>
      </c>
      <c r="S545" s="26">
        <v>0</v>
      </c>
      <c r="T545" s="26">
        <v>0</v>
      </c>
      <c r="U545" s="26">
        <v>0</v>
      </c>
      <c r="V545" s="26">
        <v>0.0051440329218107</v>
      </c>
      <c r="W545" s="26">
        <v>0</v>
      </c>
      <c r="X545" s="26">
        <v>0</v>
      </c>
      <c r="Y545" s="26">
        <v>0</v>
      </c>
      <c r="Z545" s="26">
        <v>0.009938382031405287</v>
      </c>
      <c r="AA545" s="26">
        <v>0</v>
      </c>
      <c r="AB545" s="26">
        <v>0</v>
      </c>
      <c r="AC545" s="26">
        <v>0</v>
      </c>
      <c r="AD545" s="26">
        <v>0</v>
      </c>
      <c r="AE545" s="26">
        <v>0.028500855025650768</v>
      </c>
      <c r="AF545" s="26">
        <v>0</v>
      </c>
      <c r="AG545" s="26">
        <v>0</v>
      </c>
      <c r="AH545" s="26">
        <v>0</v>
      </c>
      <c r="AI545" s="26">
        <v>0</v>
      </c>
      <c r="AJ545" s="26">
        <v>0</v>
      </c>
      <c r="AK545" s="26">
        <v>0</v>
      </c>
      <c r="AL545" s="26">
        <v>0</v>
      </c>
      <c r="AM545" s="26">
        <v>0</v>
      </c>
      <c r="AN545" s="26">
        <v>0</v>
      </c>
      <c r="AO545" s="26">
        <v>0</v>
      </c>
      <c r="AP545" s="26">
        <v>0</v>
      </c>
      <c r="AQ545" s="26">
        <v>0</v>
      </c>
      <c r="AR545" s="27">
        <v>0</v>
      </c>
    </row>
    <row r="546" spans="1:44" ht="33.75" customHeight="1">
      <c r="A546" s="29" t="s">
        <v>1717</v>
      </c>
      <c r="B546" s="30" t="s">
        <v>1718</v>
      </c>
      <c r="C546" s="31" t="s">
        <v>1719</v>
      </c>
      <c r="D546" s="26">
        <v>0.007471421811570743</v>
      </c>
      <c r="E546" s="26">
        <v>0.060647717624226744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6">
        <v>0</v>
      </c>
      <c r="V546" s="26">
        <v>0.0205761316872428</v>
      </c>
      <c r="W546" s="26">
        <v>0</v>
      </c>
      <c r="X546" s="26">
        <v>0.004646840148698885</v>
      </c>
      <c r="Y546" s="26">
        <v>0.007740537193281214</v>
      </c>
      <c r="Z546" s="26">
        <v>0.024845955078513216</v>
      </c>
      <c r="AA546" s="26">
        <v>0.030181845619859655</v>
      </c>
      <c r="AB546" s="26">
        <v>0</v>
      </c>
      <c r="AC546" s="26">
        <v>0</v>
      </c>
      <c r="AD546" s="26">
        <v>0</v>
      </c>
      <c r="AE546" s="26">
        <v>0.014250427512825384</v>
      </c>
      <c r="AF546" s="26">
        <v>0</v>
      </c>
      <c r="AG546" s="26">
        <v>0</v>
      </c>
      <c r="AH546" s="26">
        <v>0</v>
      </c>
      <c r="AI546" s="26">
        <v>0</v>
      </c>
      <c r="AJ546" s="26">
        <v>0</v>
      </c>
      <c r="AK546" s="26">
        <v>0</v>
      </c>
      <c r="AL546" s="26">
        <v>0</v>
      </c>
      <c r="AM546" s="26">
        <v>0</v>
      </c>
      <c r="AN546" s="26">
        <v>0</v>
      </c>
      <c r="AO546" s="26">
        <v>0</v>
      </c>
      <c r="AP546" s="26">
        <v>0</v>
      </c>
      <c r="AQ546" s="26">
        <v>0</v>
      </c>
      <c r="AR546" s="27">
        <v>0</v>
      </c>
    </row>
    <row r="547" spans="1:44" ht="33.75" customHeight="1">
      <c r="A547" s="29" t="s">
        <v>1720</v>
      </c>
      <c r="B547" s="30" t="s">
        <v>1721</v>
      </c>
      <c r="C547" s="31" t="s">
        <v>1722</v>
      </c>
      <c r="D547" s="26">
        <v>0.0024904739371902473</v>
      </c>
      <c r="E547" s="26">
        <v>0.018194315287268024</v>
      </c>
      <c r="F547" s="26">
        <v>0</v>
      </c>
      <c r="G547" s="26">
        <v>0</v>
      </c>
      <c r="H547" s="26">
        <v>0.010215548064153642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0.007439922624804702</v>
      </c>
      <c r="O547" s="26">
        <v>0</v>
      </c>
      <c r="P547" s="26">
        <v>0</v>
      </c>
      <c r="Q547" s="26">
        <v>0.007367025195226167</v>
      </c>
      <c r="R547" s="26">
        <v>0.020477815699658702</v>
      </c>
      <c r="S547" s="26">
        <v>0</v>
      </c>
      <c r="T547" s="26">
        <v>0</v>
      </c>
      <c r="U547" s="26">
        <v>0</v>
      </c>
      <c r="V547" s="26">
        <v>0.0205761316872428</v>
      </c>
      <c r="W547" s="26">
        <v>0.02424438338451592</v>
      </c>
      <c r="X547" s="26">
        <v>0.01858736059479554</v>
      </c>
      <c r="Y547" s="26">
        <v>0.015481074386562429</v>
      </c>
      <c r="Z547" s="26">
        <v>0.01490757304710793</v>
      </c>
      <c r="AA547" s="26">
        <v>0.02263638421489474</v>
      </c>
      <c r="AB547" s="26">
        <v>0.009693679720822024</v>
      </c>
      <c r="AC547" s="26">
        <v>0.028882256666987578</v>
      </c>
      <c r="AD547" s="26">
        <v>0.00992014285005704</v>
      </c>
      <c r="AE547" s="26">
        <v>0.019000570017100513</v>
      </c>
      <c r="AF547" s="26">
        <v>0</v>
      </c>
      <c r="AG547" s="26">
        <v>0</v>
      </c>
      <c r="AH547" s="26">
        <v>0</v>
      </c>
      <c r="AI547" s="26">
        <v>0</v>
      </c>
      <c r="AJ547" s="26">
        <v>0</v>
      </c>
      <c r="AK547" s="26">
        <v>0</v>
      </c>
      <c r="AL547" s="26">
        <v>0</v>
      </c>
      <c r="AM547" s="26">
        <v>0</v>
      </c>
      <c r="AN547" s="26">
        <v>0</v>
      </c>
      <c r="AO547" s="26">
        <v>0</v>
      </c>
      <c r="AP547" s="26">
        <v>0</v>
      </c>
      <c r="AQ547" s="26">
        <v>0</v>
      </c>
      <c r="AR547" s="27">
        <v>0</v>
      </c>
    </row>
    <row r="548" spans="1:44" ht="33.75" customHeight="1">
      <c r="A548" s="29" t="s">
        <v>1723</v>
      </c>
      <c r="B548" s="30" t="s">
        <v>1724</v>
      </c>
      <c r="C548" s="31" t="s">
        <v>1725</v>
      </c>
      <c r="D548" s="26">
        <v>0.05229995268099519</v>
      </c>
      <c r="E548" s="26">
        <v>0.00404318117494845</v>
      </c>
      <c r="F548" s="26">
        <v>0</v>
      </c>
      <c r="G548" s="26">
        <v>0.0220978196817914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0.007439922624804702</v>
      </c>
      <c r="O548" s="26">
        <v>0.035551763367463025</v>
      </c>
      <c r="P548" s="26">
        <v>0</v>
      </c>
      <c r="Q548" s="26">
        <v>0.007367025195226167</v>
      </c>
      <c r="R548" s="26">
        <v>0.06825938566552901</v>
      </c>
      <c r="S548" s="26">
        <v>0</v>
      </c>
      <c r="T548" s="26">
        <v>0</v>
      </c>
      <c r="U548" s="26">
        <v>0</v>
      </c>
      <c r="V548" s="26">
        <v>0.030864197530864196</v>
      </c>
      <c r="W548" s="26">
        <v>0.008081461128171973</v>
      </c>
      <c r="X548" s="26">
        <v>0.004646840148698885</v>
      </c>
      <c r="Y548" s="26">
        <v>0.02322161157984364</v>
      </c>
      <c r="Z548" s="26">
        <v>0.009938382031405287</v>
      </c>
      <c r="AA548" s="26">
        <v>0.007545461404964914</v>
      </c>
      <c r="AB548" s="26">
        <v>0</v>
      </c>
      <c r="AC548" s="26">
        <v>0</v>
      </c>
      <c r="AD548" s="26">
        <v>0.00992014285005704</v>
      </c>
      <c r="AE548" s="26">
        <v>0.1330039901197036</v>
      </c>
      <c r="AF548" s="26">
        <v>0</v>
      </c>
      <c r="AG548" s="26">
        <v>0</v>
      </c>
      <c r="AH548" s="26">
        <v>0</v>
      </c>
      <c r="AI548" s="26">
        <v>0</v>
      </c>
      <c r="AJ548" s="26">
        <v>0</v>
      </c>
      <c r="AK548" s="26">
        <v>0</v>
      </c>
      <c r="AL548" s="26">
        <v>0</v>
      </c>
      <c r="AM548" s="26">
        <v>0</v>
      </c>
      <c r="AN548" s="26">
        <v>0</v>
      </c>
      <c r="AO548" s="26">
        <v>0</v>
      </c>
      <c r="AP548" s="26">
        <v>0</v>
      </c>
      <c r="AQ548" s="26">
        <v>0</v>
      </c>
      <c r="AR548" s="27">
        <v>0</v>
      </c>
    </row>
    <row r="549" spans="1:44" ht="33.75" customHeight="1">
      <c r="A549" s="29" t="s">
        <v>1726</v>
      </c>
      <c r="B549" s="30" t="s">
        <v>1727</v>
      </c>
      <c r="C549" s="31" t="s">
        <v>1728</v>
      </c>
      <c r="D549" s="26">
        <v>0.0049809478743804945</v>
      </c>
      <c r="E549" s="26">
        <v>0</v>
      </c>
      <c r="F549" s="26">
        <v>0</v>
      </c>
      <c r="G549" s="26">
        <v>0</v>
      </c>
      <c r="H549" s="26">
        <v>0.010215548064153642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  <c r="T549" s="26">
        <v>0</v>
      </c>
      <c r="U549" s="26">
        <v>0.007380073800738008</v>
      </c>
      <c r="V549" s="26">
        <v>0</v>
      </c>
      <c r="W549" s="26">
        <v>0</v>
      </c>
      <c r="X549" s="26">
        <v>0</v>
      </c>
      <c r="Y549" s="26">
        <v>0.007740537193281214</v>
      </c>
      <c r="Z549" s="26">
        <v>0</v>
      </c>
      <c r="AA549" s="26">
        <v>0</v>
      </c>
      <c r="AB549" s="26">
        <v>0</v>
      </c>
      <c r="AC549" s="26">
        <v>0</v>
      </c>
      <c r="AD549" s="26">
        <v>0</v>
      </c>
      <c r="AE549" s="26">
        <v>0.028500855025650768</v>
      </c>
      <c r="AF549" s="26">
        <v>0</v>
      </c>
      <c r="AG549" s="26">
        <v>0</v>
      </c>
      <c r="AH549" s="26">
        <v>0</v>
      </c>
      <c r="AI549" s="26">
        <v>0</v>
      </c>
      <c r="AJ549" s="26">
        <v>0</v>
      </c>
      <c r="AK549" s="26">
        <v>0</v>
      </c>
      <c r="AL549" s="26">
        <v>0</v>
      </c>
      <c r="AM549" s="26">
        <v>0</v>
      </c>
      <c r="AN549" s="26">
        <v>0</v>
      </c>
      <c r="AO549" s="26">
        <v>0</v>
      </c>
      <c r="AP549" s="26">
        <v>0</v>
      </c>
      <c r="AQ549" s="26">
        <v>0</v>
      </c>
      <c r="AR549" s="27">
        <v>0</v>
      </c>
    </row>
    <row r="550" spans="1:44" ht="33.75" customHeight="1">
      <c r="A550" s="29" t="s">
        <v>1729</v>
      </c>
      <c r="B550" s="30" t="s">
        <v>1730</v>
      </c>
      <c r="C550" s="31" t="s">
        <v>1731</v>
      </c>
      <c r="D550" s="26">
        <v>0.0049809478743804945</v>
      </c>
      <c r="E550" s="26">
        <v>0.09501475761128857</v>
      </c>
      <c r="F550" s="26">
        <v>0</v>
      </c>
      <c r="G550" s="26">
        <v>0.007365939893930465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0.007829627309740057</v>
      </c>
      <c r="Q550" s="26">
        <v>0</v>
      </c>
      <c r="R550" s="26">
        <v>0.013651877133105802</v>
      </c>
      <c r="S550" s="26">
        <v>0</v>
      </c>
      <c r="T550" s="26">
        <v>0.053475935828877004</v>
      </c>
      <c r="U550" s="26">
        <v>0.007380073800738008</v>
      </c>
      <c r="V550" s="26">
        <v>0.0257201646090535</v>
      </c>
      <c r="W550" s="26">
        <v>0</v>
      </c>
      <c r="X550" s="26">
        <v>0.01858736059479554</v>
      </c>
      <c r="Y550" s="26">
        <v>0</v>
      </c>
      <c r="Z550" s="26">
        <v>0.054661101172729085</v>
      </c>
      <c r="AA550" s="26">
        <v>0.030181845619859655</v>
      </c>
      <c r="AB550" s="26">
        <v>0</v>
      </c>
      <c r="AC550" s="26">
        <v>0</v>
      </c>
      <c r="AD550" s="26">
        <v>0.014880214275085561</v>
      </c>
      <c r="AE550" s="26">
        <v>0.014250427512825384</v>
      </c>
      <c r="AF550" s="26">
        <v>0</v>
      </c>
      <c r="AG550" s="26">
        <v>0</v>
      </c>
      <c r="AH550" s="26">
        <v>0</v>
      </c>
      <c r="AI550" s="26">
        <v>0</v>
      </c>
      <c r="AJ550" s="26">
        <v>0</v>
      </c>
      <c r="AK550" s="26">
        <v>0</v>
      </c>
      <c r="AL550" s="26">
        <v>0</v>
      </c>
      <c r="AM550" s="26">
        <v>0</v>
      </c>
      <c r="AN550" s="26">
        <v>0</v>
      </c>
      <c r="AO550" s="26">
        <v>0</v>
      </c>
      <c r="AP550" s="26">
        <v>0</v>
      </c>
      <c r="AQ550" s="26">
        <v>0</v>
      </c>
      <c r="AR550" s="27">
        <v>0</v>
      </c>
    </row>
    <row r="551" spans="1:44" ht="33.75" customHeight="1">
      <c r="A551" s="29" t="s">
        <v>1732</v>
      </c>
      <c r="B551" s="30" t="s">
        <v>1733</v>
      </c>
      <c r="C551" s="31" t="s">
        <v>1734</v>
      </c>
      <c r="D551" s="26">
        <v>0.027395213309092722</v>
      </c>
      <c r="E551" s="26">
        <v>0.060647717624226744</v>
      </c>
      <c r="F551" s="26">
        <v>0</v>
      </c>
      <c r="G551" s="26">
        <v>0.08102533883323512</v>
      </c>
      <c r="H551" s="26">
        <v>0.020431096128307284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0.007439922624804702</v>
      </c>
      <c r="O551" s="26">
        <v>0.035551763367463025</v>
      </c>
      <c r="P551" s="26">
        <v>0.04697776385844034</v>
      </c>
      <c r="Q551" s="26">
        <v>0</v>
      </c>
      <c r="R551" s="26">
        <v>0.040955631399317405</v>
      </c>
      <c r="S551" s="26">
        <v>0</v>
      </c>
      <c r="T551" s="26">
        <v>0.053475935828877004</v>
      </c>
      <c r="U551" s="26">
        <v>0.059040590405904064</v>
      </c>
      <c r="V551" s="26">
        <v>0.051440329218107</v>
      </c>
      <c r="W551" s="26">
        <v>0.08081461128171974</v>
      </c>
      <c r="X551" s="26">
        <v>0.07899628252788105</v>
      </c>
      <c r="Y551" s="26">
        <v>0.03870268596640607</v>
      </c>
      <c r="Z551" s="26">
        <v>0.09441462929835022</v>
      </c>
      <c r="AA551" s="26">
        <v>0.05281822983475439</v>
      </c>
      <c r="AB551" s="26">
        <v>0.038774718883288095</v>
      </c>
      <c r="AC551" s="26">
        <v>0.0481370944449793</v>
      </c>
      <c r="AD551" s="26">
        <v>0.0248003571251426</v>
      </c>
      <c r="AE551" s="26">
        <v>0.0332509975299259</v>
      </c>
      <c r="AF551" s="26">
        <v>0</v>
      </c>
      <c r="AG551" s="26">
        <v>0</v>
      </c>
      <c r="AH551" s="26">
        <v>0</v>
      </c>
      <c r="AI551" s="26">
        <v>0</v>
      </c>
      <c r="AJ551" s="26">
        <v>0</v>
      </c>
      <c r="AK551" s="26">
        <v>0</v>
      </c>
      <c r="AL551" s="26">
        <v>0</v>
      </c>
      <c r="AM551" s="26">
        <v>0</v>
      </c>
      <c r="AN551" s="26">
        <v>0</v>
      </c>
      <c r="AO551" s="26">
        <v>0</v>
      </c>
      <c r="AP551" s="26">
        <v>0</v>
      </c>
      <c r="AQ551" s="26">
        <v>0</v>
      </c>
      <c r="AR551" s="27">
        <v>0</v>
      </c>
    </row>
    <row r="552" spans="1:44" ht="33.75" customHeight="1">
      <c r="A552" s="29" t="s">
        <v>1735</v>
      </c>
      <c r="B552" s="30" t="s">
        <v>1736</v>
      </c>
      <c r="C552" s="31" t="s">
        <v>1737</v>
      </c>
      <c r="D552" s="26">
        <v>0.07720469205289766</v>
      </c>
      <c r="E552" s="26">
        <v>0.020215905874742247</v>
      </c>
      <c r="F552" s="26">
        <v>0</v>
      </c>
      <c r="G552" s="26">
        <v>0.21361225692398347</v>
      </c>
      <c r="H552" s="26">
        <v>0.010215548064153642</v>
      </c>
      <c r="I552" s="26">
        <v>0</v>
      </c>
      <c r="J552" s="26">
        <v>0</v>
      </c>
      <c r="K552" s="26">
        <v>0</v>
      </c>
      <c r="L552" s="26">
        <v>0.04510599909788002</v>
      </c>
      <c r="M552" s="26">
        <v>0.020863759649488837</v>
      </c>
      <c r="N552" s="26">
        <v>0.029759690499218807</v>
      </c>
      <c r="O552" s="26">
        <v>0.4408418657565415</v>
      </c>
      <c r="P552" s="26">
        <v>0.10178515502662074</v>
      </c>
      <c r="Q552" s="26">
        <v>0.058936201561809336</v>
      </c>
      <c r="R552" s="26">
        <v>0.15699658703071673</v>
      </c>
      <c r="S552" s="26">
        <v>0.10484011881880134</v>
      </c>
      <c r="T552" s="26">
        <v>0.053475935828877004</v>
      </c>
      <c r="U552" s="26">
        <v>0.007380073800738008</v>
      </c>
      <c r="V552" s="26">
        <v>0.102880658436214</v>
      </c>
      <c r="W552" s="26">
        <v>0.07273315015354777</v>
      </c>
      <c r="X552" s="26">
        <v>0.06970260223048327</v>
      </c>
      <c r="Y552" s="26">
        <v>0.08514590912609335</v>
      </c>
      <c r="Z552" s="26">
        <v>0.019876764062810574</v>
      </c>
      <c r="AA552" s="26">
        <v>0.10563645966950878</v>
      </c>
      <c r="AB552" s="26">
        <v>0.07754943776657619</v>
      </c>
      <c r="AC552" s="26">
        <v>0.0481370944449793</v>
      </c>
      <c r="AD552" s="26">
        <v>0.09424135707554189</v>
      </c>
      <c r="AE552" s="26">
        <v>0.2185065551966559</v>
      </c>
      <c r="AF552" s="26">
        <v>0</v>
      </c>
      <c r="AG552" s="26">
        <v>0</v>
      </c>
      <c r="AH552" s="26">
        <v>0</v>
      </c>
      <c r="AI552" s="26">
        <v>0</v>
      </c>
      <c r="AJ552" s="26">
        <v>0</v>
      </c>
      <c r="AK552" s="26">
        <v>0</v>
      </c>
      <c r="AL552" s="26">
        <v>0</v>
      </c>
      <c r="AM552" s="26">
        <v>0</v>
      </c>
      <c r="AN552" s="26">
        <v>0</v>
      </c>
      <c r="AO552" s="26">
        <v>0</v>
      </c>
      <c r="AP552" s="26">
        <v>0</v>
      </c>
      <c r="AQ552" s="26">
        <v>0</v>
      </c>
      <c r="AR552" s="27">
        <v>0</v>
      </c>
    </row>
    <row r="553" spans="1:44" ht="33.75" customHeight="1">
      <c r="A553" s="29" t="s">
        <v>1738</v>
      </c>
      <c r="B553" s="30" t="s">
        <v>1739</v>
      </c>
      <c r="C553" s="31" t="s">
        <v>1740</v>
      </c>
      <c r="D553" s="26">
        <v>0.057280900555375686</v>
      </c>
      <c r="E553" s="26">
        <v>0.002021590587474225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0.020863759649488837</v>
      </c>
      <c r="N553" s="26">
        <v>0.05207945837363291</v>
      </c>
      <c r="O553" s="26">
        <v>0</v>
      </c>
      <c r="P553" s="26">
        <v>0.007829627309740057</v>
      </c>
      <c r="Q553" s="26">
        <v>0.03683512597613084</v>
      </c>
      <c r="R553" s="26">
        <v>0.28668941979522183</v>
      </c>
      <c r="S553" s="26">
        <v>0</v>
      </c>
      <c r="T553" s="26">
        <v>0</v>
      </c>
      <c r="U553" s="26">
        <v>0.06642066420664207</v>
      </c>
      <c r="V553" s="26">
        <v>0.0205761316872428</v>
      </c>
      <c r="W553" s="26">
        <v>0</v>
      </c>
      <c r="X553" s="26">
        <v>0.004646840148698885</v>
      </c>
      <c r="Y553" s="26">
        <v>0</v>
      </c>
      <c r="Z553" s="26">
        <v>0.019876764062810574</v>
      </c>
      <c r="AA553" s="26">
        <v>0.007545461404964914</v>
      </c>
      <c r="AB553" s="26">
        <v>0</v>
      </c>
      <c r="AC553" s="26">
        <v>0</v>
      </c>
      <c r="AD553" s="26">
        <v>0.00496007142502852</v>
      </c>
      <c r="AE553" s="26">
        <v>0.10925327759832795</v>
      </c>
      <c r="AF553" s="26">
        <v>0</v>
      </c>
      <c r="AG553" s="26">
        <v>0</v>
      </c>
      <c r="AH553" s="26">
        <v>0</v>
      </c>
      <c r="AI553" s="26">
        <v>0</v>
      </c>
      <c r="AJ553" s="26">
        <v>0</v>
      </c>
      <c r="AK553" s="26">
        <v>0</v>
      </c>
      <c r="AL553" s="26">
        <v>0</v>
      </c>
      <c r="AM553" s="26">
        <v>0</v>
      </c>
      <c r="AN553" s="26">
        <v>0</v>
      </c>
      <c r="AO553" s="26">
        <v>0</v>
      </c>
      <c r="AP553" s="26">
        <v>0</v>
      </c>
      <c r="AQ553" s="26">
        <v>0</v>
      </c>
      <c r="AR553" s="27">
        <v>0</v>
      </c>
    </row>
    <row r="554" spans="1:44" ht="33.75" customHeight="1">
      <c r="A554" s="29" t="s">
        <v>1741</v>
      </c>
      <c r="B554" s="30" t="s">
        <v>1742</v>
      </c>
      <c r="C554" s="31" t="s">
        <v>1743</v>
      </c>
      <c r="D554" s="26">
        <v>0.032376161183473216</v>
      </c>
      <c r="E554" s="26">
        <v>0.1394897505357215</v>
      </c>
      <c r="F554" s="26">
        <v>0</v>
      </c>
      <c r="G554" s="26">
        <v>0.02946375957572186</v>
      </c>
      <c r="H554" s="26">
        <v>0.14301767289815098</v>
      </c>
      <c r="I554" s="26">
        <v>0</v>
      </c>
      <c r="J554" s="26">
        <v>0.049011599411860805</v>
      </c>
      <c r="K554" s="26">
        <v>0.026518164942985947</v>
      </c>
      <c r="L554" s="26">
        <v>0</v>
      </c>
      <c r="M554" s="26">
        <v>0</v>
      </c>
      <c r="N554" s="26">
        <v>0.037199613124023506</v>
      </c>
      <c r="O554" s="26">
        <v>0.02844141069397042</v>
      </c>
      <c r="P554" s="26">
        <v>0.03914813654870028</v>
      </c>
      <c r="Q554" s="26">
        <v>0.022101075585678503</v>
      </c>
      <c r="R554" s="26">
        <v>0.020477815699658702</v>
      </c>
      <c r="S554" s="26">
        <v>0</v>
      </c>
      <c r="T554" s="26">
        <v>0.32085561497326204</v>
      </c>
      <c r="U554" s="26">
        <v>0.0885608856088561</v>
      </c>
      <c r="V554" s="26">
        <v>0.07716049382716049</v>
      </c>
      <c r="W554" s="26">
        <v>0.06465168902537578</v>
      </c>
      <c r="X554" s="26">
        <v>0.2555762081784387</v>
      </c>
      <c r="Y554" s="26">
        <v>0.03870268596640607</v>
      </c>
      <c r="Z554" s="26">
        <v>0.03975352812562115</v>
      </c>
      <c r="AA554" s="26">
        <v>0.24145476495887724</v>
      </c>
      <c r="AB554" s="26">
        <v>0.019387359441644048</v>
      </c>
      <c r="AC554" s="26">
        <v>0.028882256666987578</v>
      </c>
      <c r="AD554" s="26">
        <v>0.059520857100342245</v>
      </c>
      <c r="AE554" s="26">
        <v>0.0332509975299259</v>
      </c>
      <c r="AF554" s="26">
        <v>0</v>
      </c>
      <c r="AG554" s="26">
        <v>0</v>
      </c>
      <c r="AH554" s="26">
        <v>0</v>
      </c>
      <c r="AI554" s="26">
        <v>0</v>
      </c>
      <c r="AJ554" s="26">
        <v>0</v>
      </c>
      <c r="AK554" s="26">
        <v>0</v>
      </c>
      <c r="AL554" s="26">
        <v>0</v>
      </c>
      <c r="AM554" s="26">
        <v>0</v>
      </c>
      <c r="AN554" s="26">
        <v>0</v>
      </c>
      <c r="AO554" s="26">
        <v>0</v>
      </c>
      <c r="AP554" s="26">
        <v>0.03690036900369004</v>
      </c>
      <c r="AQ554" s="26">
        <v>0</v>
      </c>
      <c r="AR554" s="27">
        <v>0</v>
      </c>
    </row>
    <row r="555" spans="1:44" ht="33.75" customHeight="1">
      <c r="A555" s="29" t="s">
        <v>1744</v>
      </c>
      <c r="B555" s="30" t="s">
        <v>1745</v>
      </c>
      <c r="C555" s="31" t="s">
        <v>1746</v>
      </c>
      <c r="D555" s="26">
        <v>0.12701417079670263</v>
      </c>
      <c r="E555" s="26">
        <v>0.1334249787732988</v>
      </c>
      <c r="F555" s="26">
        <v>0</v>
      </c>
      <c r="G555" s="26">
        <v>0.20624631703005303</v>
      </c>
      <c r="H555" s="26">
        <v>0.25538870160384103</v>
      </c>
      <c r="I555" s="26">
        <v>0</v>
      </c>
      <c r="J555" s="26">
        <v>0.34308119588302566</v>
      </c>
      <c r="K555" s="26">
        <v>0.07955449482895784</v>
      </c>
      <c r="L555" s="26">
        <v>0.6765899864682002</v>
      </c>
      <c r="M555" s="26">
        <v>0.12518255789693303</v>
      </c>
      <c r="N555" s="26">
        <v>0.36455620861543037</v>
      </c>
      <c r="O555" s="26">
        <v>0.17775881683731512</v>
      </c>
      <c r="P555" s="26">
        <v>0.1644221735045412</v>
      </c>
      <c r="Q555" s="26">
        <v>0.07367025195226168</v>
      </c>
      <c r="R555" s="26">
        <v>0.07508532423208192</v>
      </c>
      <c r="S555" s="26">
        <v>0.20968023763760268</v>
      </c>
      <c r="T555" s="26">
        <v>1.2299465240641712</v>
      </c>
      <c r="U555" s="26">
        <v>0.48708487084870844</v>
      </c>
      <c r="V555" s="26">
        <v>0.360082304526749</v>
      </c>
      <c r="W555" s="26">
        <v>0.4525618231776305</v>
      </c>
      <c r="X555" s="26">
        <v>0.3671003717472119</v>
      </c>
      <c r="Y555" s="26">
        <v>0.08514590912609335</v>
      </c>
      <c r="Z555" s="26">
        <v>0.3329357980520771</v>
      </c>
      <c r="AA555" s="26">
        <v>0.5055459141326493</v>
      </c>
      <c r="AB555" s="26">
        <v>0.17448623497479643</v>
      </c>
      <c r="AC555" s="26">
        <v>0.6642919033407144</v>
      </c>
      <c r="AD555" s="26">
        <v>0.25792371410148307</v>
      </c>
      <c r="AE555" s="26">
        <v>0.10450313509405282</v>
      </c>
      <c r="AF555" s="26">
        <v>0.13850415512465375</v>
      </c>
      <c r="AG555" s="26">
        <v>0</v>
      </c>
      <c r="AH555" s="26">
        <v>0</v>
      </c>
      <c r="AI555" s="26">
        <v>0</v>
      </c>
      <c r="AJ555" s="26">
        <v>0</v>
      </c>
      <c r="AK555" s="26">
        <v>0</v>
      </c>
      <c r="AL555" s="26">
        <v>0</v>
      </c>
      <c r="AM555" s="26">
        <v>0</v>
      </c>
      <c r="AN555" s="26">
        <v>0</v>
      </c>
      <c r="AO555" s="26">
        <v>0</v>
      </c>
      <c r="AP555" s="26">
        <v>0.07380073800738007</v>
      </c>
      <c r="AQ555" s="26">
        <v>0</v>
      </c>
      <c r="AR555" s="27">
        <v>0</v>
      </c>
    </row>
    <row r="556" spans="1:44" ht="33.75" customHeight="1">
      <c r="A556" s="29" t="s">
        <v>1747</v>
      </c>
      <c r="B556" s="30" t="s">
        <v>1748</v>
      </c>
      <c r="C556" s="31" t="s">
        <v>1749</v>
      </c>
      <c r="D556" s="26">
        <v>1.1406370632331333</v>
      </c>
      <c r="E556" s="26">
        <v>0.1556624752355153</v>
      </c>
      <c r="F556" s="26">
        <v>0</v>
      </c>
      <c r="G556" s="26">
        <v>0.7292280494991161</v>
      </c>
      <c r="H556" s="26">
        <v>0.1940954132189192</v>
      </c>
      <c r="I556" s="26">
        <v>0</v>
      </c>
      <c r="J556" s="26">
        <v>0.21238359745139684</v>
      </c>
      <c r="K556" s="26">
        <v>0.026518164942985947</v>
      </c>
      <c r="L556" s="26">
        <v>1.8493459630130809</v>
      </c>
      <c r="M556" s="26">
        <v>3.004381389526393</v>
      </c>
      <c r="N556" s="26">
        <v>0.6323934231083996</v>
      </c>
      <c r="O556" s="26">
        <v>2.317974971558589</v>
      </c>
      <c r="P556" s="26">
        <v>0.9708737864077669</v>
      </c>
      <c r="Q556" s="26">
        <v>0.6556652423751289</v>
      </c>
      <c r="R556" s="26">
        <v>0.477815699658703</v>
      </c>
      <c r="S556" s="26">
        <v>1.2755547789620827</v>
      </c>
      <c r="T556" s="26">
        <v>0.7754010695187166</v>
      </c>
      <c r="U556" s="26">
        <v>0.3616236162361624</v>
      </c>
      <c r="V556" s="26">
        <v>0.7510288065843622</v>
      </c>
      <c r="W556" s="26">
        <v>2.222401810247293</v>
      </c>
      <c r="X556" s="26">
        <v>0.44609665427509293</v>
      </c>
      <c r="Y556" s="26">
        <v>0.6037619010759346</v>
      </c>
      <c r="Z556" s="26">
        <v>0.516795865633075</v>
      </c>
      <c r="AA556" s="26">
        <v>1.1846374405794915</v>
      </c>
      <c r="AB556" s="26">
        <v>0.7367196587824738</v>
      </c>
      <c r="AC556" s="26">
        <v>1.0108789833445653</v>
      </c>
      <c r="AD556" s="26">
        <v>0.2678438569515401</v>
      </c>
      <c r="AE556" s="26">
        <v>1.2920387611628348</v>
      </c>
      <c r="AF556" s="26">
        <v>0</v>
      </c>
      <c r="AG556" s="26">
        <v>0</v>
      </c>
      <c r="AH556" s="26">
        <v>0</v>
      </c>
      <c r="AI556" s="26">
        <v>0</v>
      </c>
      <c r="AJ556" s="26">
        <v>0</v>
      </c>
      <c r="AK556" s="26">
        <v>0</v>
      </c>
      <c r="AL556" s="26">
        <v>0</v>
      </c>
      <c r="AM556" s="26">
        <v>0</v>
      </c>
      <c r="AN556" s="26">
        <v>0</v>
      </c>
      <c r="AO556" s="26">
        <v>0</v>
      </c>
      <c r="AP556" s="26">
        <v>0</v>
      </c>
      <c r="AQ556" s="26">
        <v>0</v>
      </c>
      <c r="AR556" s="27">
        <v>0</v>
      </c>
    </row>
    <row r="557" spans="1:44" ht="33.75" customHeight="1">
      <c r="A557" s="29" t="s">
        <v>1750</v>
      </c>
      <c r="B557" s="30" t="s">
        <v>1751</v>
      </c>
      <c r="C557" s="31" t="s">
        <v>1752</v>
      </c>
      <c r="D557" s="26">
        <v>0.5080566831868105</v>
      </c>
      <c r="E557" s="26">
        <v>0.08490680467391744</v>
      </c>
      <c r="F557" s="26">
        <v>0</v>
      </c>
      <c r="G557" s="26">
        <v>0.01473187978786093</v>
      </c>
      <c r="H557" s="26">
        <v>0.10215548064153643</v>
      </c>
      <c r="I557" s="26">
        <v>0</v>
      </c>
      <c r="J557" s="26">
        <v>0.016337199803953602</v>
      </c>
      <c r="K557" s="26">
        <v>0.37125430920180325</v>
      </c>
      <c r="L557" s="26">
        <v>0</v>
      </c>
      <c r="M557" s="26">
        <v>0.5007302315877321</v>
      </c>
      <c r="N557" s="26">
        <v>0.4910348932371103</v>
      </c>
      <c r="O557" s="26">
        <v>0.02844141069397042</v>
      </c>
      <c r="P557" s="26">
        <v>0.21139993736298152</v>
      </c>
      <c r="Q557" s="26">
        <v>0.3388831589804037</v>
      </c>
      <c r="R557" s="26">
        <v>0.12286689419795221</v>
      </c>
      <c r="S557" s="26">
        <v>0.1397868250917351</v>
      </c>
      <c r="T557" s="26">
        <v>0.08021390374331551</v>
      </c>
      <c r="U557" s="26">
        <v>0.3173431734317343</v>
      </c>
      <c r="V557" s="26">
        <v>0.4012345679012346</v>
      </c>
      <c r="W557" s="26">
        <v>0.02424438338451592</v>
      </c>
      <c r="X557" s="26">
        <v>0.06505576208178439</v>
      </c>
      <c r="Y557" s="26">
        <v>0</v>
      </c>
      <c r="Z557" s="26">
        <v>0.1590141125024846</v>
      </c>
      <c r="AA557" s="26">
        <v>0.2716366105787369</v>
      </c>
      <c r="AB557" s="26">
        <v>0.04846839860411012</v>
      </c>
      <c r="AC557" s="26">
        <v>0.057764513333975157</v>
      </c>
      <c r="AD557" s="26">
        <v>0.044640642825256684</v>
      </c>
      <c r="AE557" s="26">
        <v>0.47501425042751283</v>
      </c>
      <c r="AF557" s="26">
        <v>0</v>
      </c>
      <c r="AG557" s="26">
        <v>0</v>
      </c>
      <c r="AH557" s="26">
        <v>0</v>
      </c>
      <c r="AI557" s="26">
        <v>0</v>
      </c>
      <c r="AJ557" s="26">
        <v>0</v>
      </c>
      <c r="AK557" s="26">
        <v>0</v>
      </c>
      <c r="AL557" s="26">
        <v>0</v>
      </c>
      <c r="AM557" s="26">
        <v>0</v>
      </c>
      <c r="AN557" s="26">
        <v>0</v>
      </c>
      <c r="AO557" s="26">
        <v>0</v>
      </c>
      <c r="AP557" s="26">
        <v>0</v>
      </c>
      <c r="AQ557" s="26">
        <v>0</v>
      </c>
      <c r="AR557" s="27">
        <v>0</v>
      </c>
    </row>
    <row r="558" spans="1:44" ht="33.75" customHeight="1">
      <c r="A558" s="29" t="s">
        <v>1753</v>
      </c>
      <c r="B558" s="30" t="s">
        <v>1754</v>
      </c>
      <c r="C558" s="31" t="s">
        <v>1755</v>
      </c>
      <c r="D558" s="26">
        <v>0.027395213309092722</v>
      </c>
      <c r="E558" s="26">
        <v>0.018194315287268024</v>
      </c>
      <c r="F558" s="26">
        <v>0.04532717982528433</v>
      </c>
      <c r="G558" s="26">
        <v>0.03682969946965233</v>
      </c>
      <c r="H558" s="26">
        <v>0.051077740320768214</v>
      </c>
      <c r="I558" s="26">
        <v>0</v>
      </c>
      <c r="J558" s="26">
        <v>0</v>
      </c>
      <c r="K558" s="26">
        <v>0.026518164942985947</v>
      </c>
      <c r="L558" s="26">
        <v>0</v>
      </c>
      <c r="M558" s="26">
        <v>0</v>
      </c>
      <c r="N558" s="26">
        <v>0</v>
      </c>
      <c r="O558" s="26">
        <v>0.01422070534698521</v>
      </c>
      <c r="P558" s="26">
        <v>0.02348888192922017</v>
      </c>
      <c r="Q558" s="26">
        <v>0.029468100780904668</v>
      </c>
      <c r="R558" s="26">
        <v>0.027303754266211604</v>
      </c>
      <c r="S558" s="26">
        <v>0</v>
      </c>
      <c r="T558" s="26">
        <v>0</v>
      </c>
      <c r="U558" s="26">
        <v>0.007380073800738008</v>
      </c>
      <c r="V558" s="26">
        <v>0.0257201646090535</v>
      </c>
      <c r="W558" s="26">
        <v>0.03232584451268789</v>
      </c>
      <c r="X558" s="26">
        <v>0.004646840148698885</v>
      </c>
      <c r="Y558" s="26">
        <v>0.015481074386562429</v>
      </c>
      <c r="Z558" s="26">
        <v>0.019876764062810574</v>
      </c>
      <c r="AA558" s="26">
        <v>0.02263638421489474</v>
      </c>
      <c r="AB558" s="26">
        <v>0.009693679720822024</v>
      </c>
      <c r="AC558" s="26">
        <v>0.00962741888899586</v>
      </c>
      <c r="AD558" s="26">
        <v>0.0248003571251426</v>
      </c>
      <c r="AE558" s="26">
        <v>0.03800114003420103</v>
      </c>
      <c r="AF558" s="26">
        <v>0</v>
      </c>
      <c r="AG558" s="26">
        <v>0</v>
      </c>
      <c r="AH558" s="26">
        <v>0</v>
      </c>
      <c r="AI558" s="26">
        <v>0</v>
      </c>
      <c r="AJ558" s="26">
        <v>0</v>
      </c>
      <c r="AK558" s="26">
        <v>0</v>
      </c>
      <c r="AL558" s="26">
        <v>0</v>
      </c>
      <c r="AM558" s="26">
        <v>0</v>
      </c>
      <c r="AN558" s="26">
        <v>0</v>
      </c>
      <c r="AO558" s="26">
        <v>0</v>
      </c>
      <c r="AP558" s="26">
        <v>0</v>
      </c>
      <c r="AQ558" s="26">
        <v>0</v>
      </c>
      <c r="AR558" s="27">
        <v>0</v>
      </c>
    </row>
    <row r="559" spans="1:44" ht="33.75" customHeight="1">
      <c r="A559" s="29" t="s">
        <v>1756</v>
      </c>
      <c r="B559" s="30" t="s">
        <v>1757</v>
      </c>
      <c r="C559" s="31" t="s">
        <v>1758</v>
      </c>
      <c r="D559" s="26">
        <v>0.032376161183473216</v>
      </c>
      <c r="E559" s="26">
        <v>0.05256135527432985</v>
      </c>
      <c r="F559" s="26">
        <v>0.012361958134168453</v>
      </c>
      <c r="G559" s="26">
        <v>0</v>
      </c>
      <c r="H559" s="26">
        <v>0.020431096128307284</v>
      </c>
      <c r="I559" s="26">
        <v>0</v>
      </c>
      <c r="J559" s="26">
        <v>0.016337199803953602</v>
      </c>
      <c r="K559" s="26">
        <v>0.15910898965791567</v>
      </c>
      <c r="L559" s="26">
        <v>0.04510599909788002</v>
      </c>
      <c r="M559" s="26">
        <v>0.020863759649488837</v>
      </c>
      <c r="N559" s="26">
        <v>0.044639535748828216</v>
      </c>
      <c r="O559" s="26">
        <v>0.02844141069397042</v>
      </c>
      <c r="P559" s="26">
        <v>0.007829627309740057</v>
      </c>
      <c r="Q559" s="26">
        <v>0.014734050390452334</v>
      </c>
      <c r="R559" s="26">
        <v>0.027303754266211604</v>
      </c>
      <c r="S559" s="26">
        <v>0</v>
      </c>
      <c r="T559" s="26">
        <v>0</v>
      </c>
      <c r="U559" s="26">
        <v>0.04428044280442805</v>
      </c>
      <c r="V559" s="26">
        <v>0.0051440329218107</v>
      </c>
      <c r="W559" s="26">
        <v>0.02424438338451592</v>
      </c>
      <c r="X559" s="26">
        <v>0.013940520446096654</v>
      </c>
      <c r="Y559" s="26">
        <v>0.030962148773124858</v>
      </c>
      <c r="Z559" s="26">
        <v>0.024845955078513216</v>
      </c>
      <c r="AA559" s="26">
        <v>0.02263638421489474</v>
      </c>
      <c r="AB559" s="26">
        <v>0.009693679720822024</v>
      </c>
      <c r="AC559" s="26">
        <v>0</v>
      </c>
      <c r="AD559" s="26">
        <v>0.00992014285005704</v>
      </c>
      <c r="AE559" s="26">
        <v>0.009500285008550257</v>
      </c>
      <c r="AF559" s="26">
        <v>0</v>
      </c>
      <c r="AG559" s="26">
        <v>0</v>
      </c>
      <c r="AH559" s="26">
        <v>0</v>
      </c>
      <c r="AI559" s="26">
        <v>0</v>
      </c>
      <c r="AJ559" s="26">
        <v>0</v>
      </c>
      <c r="AK559" s="26">
        <v>0</v>
      </c>
      <c r="AL559" s="26">
        <v>0</v>
      </c>
      <c r="AM559" s="26">
        <v>0</v>
      </c>
      <c r="AN559" s="26">
        <v>0</v>
      </c>
      <c r="AO559" s="26">
        <v>0</v>
      </c>
      <c r="AP559" s="26">
        <v>0</v>
      </c>
      <c r="AQ559" s="26">
        <v>0</v>
      </c>
      <c r="AR559" s="27">
        <v>0</v>
      </c>
    </row>
    <row r="560" spans="1:44" ht="33.75" customHeight="1">
      <c r="A560" s="29" t="s">
        <v>1759</v>
      </c>
      <c r="B560" s="30" t="s">
        <v>1760</v>
      </c>
      <c r="C560" s="31" t="s">
        <v>1761</v>
      </c>
      <c r="D560" s="26">
        <v>0.07222374417851718</v>
      </c>
      <c r="E560" s="26">
        <v>0.048518174099381396</v>
      </c>
      <c r="F560" s="26">
        <v>0.05356848524806329</v>
      </c>
      <c r="G560" s="26">
        <v>0.05156157925751326</v>
      </c>
      <c r="H560" s="26">
        <v>0.061293288384921846</v>
      </c>
      <c r="I560" s="26">
        <v>0</v>
      </c>
      <c r="J560" s="26">
        <v>0.049011599411860805</v>
      </c>
      <c r="K560" s="26">
        <v>0.05303632988597189</v>
      </c>
      <c r="L560" s="26">
        <v>0</v>
      </c>
      <c r="M560" s="26">
        <v>0</v>
      </c>
      <c r="N560" s="26">
        <v>0.16367829774570344</v>
      </c>
      <c r="O560" s="26">
        <v>0.11376564277588168</v>
      </c>
      <c r="P560" s="26">
        <v>0.0704666457876605</v>
      </c>
      <c r="Q560" s="26">
        <v>0.022101075585678503</v>
      </c>
      <c r="R560" s="26">
        <v>0.027303754266211604</v>
      </c>
      <c r="S560" s="26">
        <v>0.034946706272933774</v>
      </c>
      <c r="T560" s="26">
        <v>0</v>
      </c>
      <c r="U560" s="26">
        <v>0.04428044280442805</v>
      </c>
      <c r="V560" s="26">
        <v>0.030864197530864196</v>
      </c>
      <c r="W560" s="26">
        <v>0.03232584451268789</v>
      </c>
      <c r="X560" s="26">
        <v>0.046468401486988845</v>
      </c>
      <c r="Y560" s="26">
        <v>0.23995665299171762</v>
      </c>
      <c r="Z560" s="26">
        <v>0.02981514609421586</v>
      </c>
      <c r="AA560" s="26">
        <v>0.07545461404964914</v>
      </c>
      <c r="AB560" s="26">
        <v>0.038774718883288095</v>
      </c>
      <c r="AC560" s="26">
        <v>0</v>
      </c>
      <c r="AD560" s="26">
        <v>0.03968057140022816</v>
      </c>
      <c r="AE560" s="26">
        <v>0.03800114003420103</v>
      </c>
      <c r="AF560" s="26">
        <v>0</v>
      </c>
      <c r="AG560" s="26">
        <v>0</v>
      </c>
      <c r="AH560" s="26">
        <v>0</v>
      </c>
      <c r="AI560" s="26">
        <v>0</v>
      </c>
      <c r="AJ560" s="26">
        <v>0</v>
      </c>
      <c r="AK560" s="26">
        <v>0</v>
      </c>
      <c r="AL560" s="26">
        <v>0</v>
      </c>
      <c r="AM560" s="26">
        <v>0</v>
      </c>
      <c r="AN560" s="26">
        <v>0</v>
      </c>
      <c r="AO560" s="26">
        <v>0</v>
      </c>
      <c r="AP560" s="26">
        <v>0</v>
      </c>
      <c r="AQ560" s="26">
        <v>0</v>
      </c>
      <c r="AR560" s="27">
        <v>0</v>
      </c>
    </row>
    <row r="561" spans="1:44" ht="33.75" customHeight="1">
      <c r="A561" s="29" t="s">
        <v>1762</v>
      </c>
      <c r="B561" s="30" t="s">
        <v>1763</v>
      </c>
      <c r="C561" s="31" t="s">
        <v>1764</v>
      </c>
      <c r="D561" s="26">
        <v>0.047319004806614696</v>
      </c>
      <c r="E561" s="26">
        <v>0.08490680467391744</v>
      </c>
      <c r="F561" s="26">
        <v>0.08653370693917917</v>
      </c>
      <c r="G561" s="26">
        <v>0.07365939893930466</v>
      </c>
      <c r="H561" s="26">
        <v>0.18387986515476554</v>
      </c>
      <c r="I561" s="26">
        <v>0</v>
      </c>
      <c r="J561" s="26">
        <v>0.19604639764744322</v>
      </c>
      <c r="K561" s="26">
        <v>0.05303632988597189</v>
      </c>
      <c r="L561" s="26">
        <v>0.04510599909788002</v>
      </c>
      <c r="M561" s="26">
        <v>0.020863759649488837</v>
      </c>
      <c r="N561" s="26">
        <v>0.05207945837363291</v>
      </c>
      <c r="O561" s="26">
        <v>0.035551763367463025</v>
      </c>
      <c r="P561" s="26">
        <v>0.29752583777012215</v>
      </c>
      <c r="Q561" s="26">
        <v>0.06630322675703551</v>
      </c>
      <c r="R561" s="26">
        <v>0.13651877133105803</v>
      </c>
      <c r="S561" s="26">
        <v>0.034946706272933774</v>
      </c>
      <c r="T561" s="26">
        <v>0.37433155080213903</v>
      </c>
      <c r="U561" s="26">
        <v>0.08118081180811808</v>
      </c>
      <c r="V561" s="26">
        <v>0.056584362139917695</v>
      </c>
      <c r="W561" s="26">
        <v>0.14546630030709554</v>
      </c>
      <c r="X561" s="26">
        <v>0.06505576208178439</v>
      </c>
      <c r="Y561" s="26">
        <v>0.108367520705937</v>
      </c>
      <c r="Z561" s="26">
        <v>0.11429139336116081</v>
      </c>
      <c r="AA561" s="26">
        <v>0.007545461404964914</v>
      </c>
      <c r="AB561" s="26">
        <v>0.02908103916246607</v>
      </c>
      <c r="AC561" s="26">
        <v>0</v>
      </c>
      <c r="AD561" s="26">
        <v>0.029760428550171122</v>
      </c>
      <c r="AE561" s="26">
        <v>0.08075242257267717</v>
      </c>
      <c r="AF561" s="26">
        <v>0.2770083102493075</v>
      </c>
      <c r="AG561" s="26">
        <v>0</v>
      </c>
      <c r="AH561" s="26">
        <v>0</v>
      </c>
      <c r="AI561" s="26">
        <v>0</v>
      </c>
      <c r="AJ561" s="26">
        <v>0</v>
      </c>
      <c r="AK561" s="26">
        <v>0</v>
      </c>
      <c r="AL561" s="26">
        <v>0</v>
      </c>
      <c r="AM561" s="26">
        <v>0</v>
      </c>
      <c r="AN561" s="26">
        <v>0</v>
      </c>
      <c r="AO561" s="26">
        <v>0.4725897920604915</v>
      </c>
      <c r="AP561" s="26">
        <v>0.8856088560885609</v>
      </c>
      <c r="AQ561" s="26">
        <v>0</v>
      </c>
      <c r="AR561" s="27">
        <v>0</v>
      </c>
    </row>
    <row r="562" spans="1:44" ht="33.75" customHeight="1">
      <c r="A562" s="29" t="s">
        <v>1765</v>
      </c>
      <c r="B562" s="30" t="s">
        <v>1766</v>
      </c>
      <c r="C562" s="31" t="s">
        <v>1767</v>
      </c>
      <c r="D562" s="26">
        <v>0.007471421811570743</v>
      </c>
      <c r="E562" s="26">
        <v>0.060647717624226744</v>
      </c>
      <c r="F562" s="26">
        <v>0.028844568979726388</v>
      </c>
      <c r="G562" s="26">
        <v>0.007365939893930465</v>
      </c>
      <c r="H562" s="26">
        <v>0.04086219225661457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0.035551763367463025</v>
      </c>
      <c r="P562" s="26">
        <v>0.0704666457876605</v>
      </c>
      <c r="Q562" s="26">
        <v>0</v>
      </c>
      <c r="R562" s="26">
        <v>0.040955631399317405</v>
      </c>
      <c r="S562" s="26">
        <v>0</v>
      </c>
      <c r="T562" s="26">
        <v>0</v>
      </c>
      <c r="U562" s="26">
        <v>0</v>
      </c>
      <c r="V562" s="26">
        <v>0.030864197530864196</v>
      </c>
      <c r="W562" s="26">
        <v>0.03232584451268789</v>
      </c>
      <c r="X562" s="26">
        <v>0.023234200743494422</v>
      </c>
      <c r="Y562" s="26">
        <v>0.02322161157984364</v>
      </c>
      <c r="Z562" s="26">
        <v>0.019876764062810574</v>
      </c>
      <c r="AA562" s="26">
        <v>0.007545461404964914</v>
      </c>
      <c r="AB562" s="26">
        <v>0.038774718883288095</v>
      </c>
      <c r="AC562" s="26">
        <v>0.01925483777799172</v>
      </c>
      <c r="AD562" s="26">
        <v>0.00992014285005704</v>
      </c>
      <c r="AE562" s="26">
        <v>0.02375071252137564</v>
      </c>
      <c r="AF562" s="26">
        <v>0</v>
      </c>
      <c r="AG562" s="26">
        <v>0</v>
      </c>
      <c r="AH562" s="26">
        <v>0</v>
      </c>
      <c r="AI562" s="26">
        <v>0</v>
      </c>
      <c r="AJ562" s="26">
        <v>0</v>
      </c>
      <c r="AK562" s="26">
        <v>0</v>
      </c>
      <c r="AL562" s="26">
        <v>0</v>
      </c>
      <c r="AM562" s="26">
        <v>0</v>
      </c>
      <c r="AN562" s="26">
        <v>0</v>
      </c>
      <c r="AO562" s="26">
        <v>0</v>
      </c>
      <c r="AP562" s="26">
        <v>0</v>
      </c>
      <c r="AQ562" s="26">
        <v>0</v>
      </c>
      <c r="AR562" s="27">
        <v>0</v>
      </c>
    </row>
    <row r="563" spans="1:44" ht="33.75" customHeight="1">
      <c r="A563" s="29" t="s">
        <v>1768</v>
      </c>
      <c r="B563" s="30" t="s">
        <v>1769</v>
      </c>
      <c r="C563" s="31" t="s">
        <v>1770</v>
      </c>
      <c r="D563" s="26">
        <v>0.12950464473389287</v>
      </c>
      <c r="E563" s="26">
        <v>0.2567420046092265</v>
      </c>
      <c r="F563" s="26">
        <v>0.14010219218724246</v>
      </c>
      <c r="G563" s="26">
        <v>0.13995285798467882</v>
      </c>
      <c r="H563" s="26">
        <v>0.5107774032076821</v>
      </c>
      <c r="I563" s="26">
        <v>0</v>
      </c>
      <c r="J563" s="26">
        <v>0.6371507923541905</v>
      </c>
      <c r="K563" s="26">
        <v>0.21214531954388757</v>
      </c>
      <c r="L563" s="26">
        <v>0</v>
      </c>
      <c r="M563" s="26">
        <v>0.041727519298977674</v>
      </c>
      <c r="N563" s="26">
        <v>0.10415891674726582</v>
      </c>
      <c r="O563" s="26">
        <v>0.19197952218430034</v>
      </c>
      <c r="P563" s="26">
        <v>0.3366739743188224</v>
      </c>
      <c r="Q563" s="26">
        <v>0.09577132753794018</v>
      </c>
      <c r="R563" s="26">
        <v>0.12286689419795221</v>
      </c>
      <c r="S563" s="26">
        <v>0.1397868250917351</v>
      </c>
      <c r="T563" s="26">
        <v>0.34759358288770054</v>
      </c>
      <c r="U563" s="26">
        <v>0.5904059040590406</v>
      </c>
      <c r="V563" s="26">
        <v>0.07716049382716049</v>
      </c>
      <c r="W563" s="26">
        <v>0.11314045579440762</v>
      </c>
      <c r="X563" s="26">
        <v>0.10687732342007435</v>
      </c>
      <c r="Y563" s="26">
        <v>0.015481074386562429</v>
      </c>
      <c r="Z563" s="26">
        <v>0.03975352812562115</v>
      </c>
      <c r="AA563" s="26">
        <v>0.1584546895042632</v>
      </c>
      <c r="AB563" s="26">
        <v>0.038774718883288095</v>
      </c>
      <c r="AC563" s="26">
        <v>0.00962741888899586</v>
      </c>
      <c r="AD563" s="26">
        <v>0.1438420713258271</v>
      </c>
      <c r="AE563" s="26">
        <v>0.05225156754702641</v>
      </c>
      <c r="AF563" s="26">
        <v>0</v>
      </c>
      <c r="AG563" s="26">
        <v>0</v>
      </c>
      <c r="AH563" s="26">
        <v>0</v>
      </c>
      <c r="AI563" s="26">
        <v>0.01603849238171612</v>
      </c>
      <c r="AJ563" s="26">
        <v>0</v>
      </c>
      <c r="AK563" s="26">
        <v>0</v>
      </c>
      <c r="AL563" s="26">
        <v>0</v>
      </c>
      <c r="AM563" s="26">
        <v>0</v>
      </c>
      <c r="AN563" s="26">
        <v>0</v>
      </c>
      <c r="AO563" s="26">
        <v>0.1890359168241966</v>
      </c>
      <c r="AP563" s="26">
        <v>0.22140221402214022</v>
      </c>
      <c r="AQ563" s="26">
        <v>0</v>
      </c>
      <c r="AR563" s="27">
        <v>0</v>
      </c>
    </row>
    <row r="564" spans="1:44" ht="33.75" customHeight="1">
      <c r="A564" s="29" t="s">
        <v>1771</v>
      </c>
      <c r="B564" s="30" t="s">
        <v>1772</v>
      </c>
      <c r="C564" s="31" t="s">
        <v>1773</v>
      </c>
      <c r="D564" s="26">
        <v>0.08716658780165865</v>
      </c>
      <c r="E564" s="26">
        <v>0.05053976468685562</v>
      </c>
      <c r="F564" s="26">
        <v>0.04532717982528433</v>
      </c>
      <c r="G564" s="26">
        <v>0.07365939893930466</v>
      </c>
      <c r="H564" s="26">
        <v>0</v>
      </c>
      <c r="I564" s="26">
        <v>0</v>
      </c>
      <c r="J564" s="26">
        <v>0</v>
      </c>
      <c r="K564" s="26">
        <v>0.10607265977194379</v>
      </c>
      <c r="L564" s="26">
        <v>0.13531799729364005</v>
      </c>
      <c r="M564" s="26">
        <v>0.1043187982474442</v>
      </c>
      <c r="N564" s="26">
        <v>0.044639535748828216</v>
      </c>
      <c r="O564" s="26">
        <v>0.05688282138794084</v>
      </c>
      <c r="P564" s="26">
        <v>0.18791105543376135</v>
      </c>
      <c r="Q564" s="26">
        <v>0.1399734787092972</v>
      </c>
      <c r="R564" s="26">
        <v>0.2389078498293515</v>
      </c>
      <c r="S564" s="26">
        <v>0.17473353136466888</v>
      </c>
      <c r="T564" s="26">
        <v>0.18716577540106952</v>
      </c>
      <c r="U564" s="26">
        <v>0.059040590405904064</v>
      </c>
      <c r="V564" s="26">
        <v>0.0462962962962963</v>
      </c>
      <c r="W564" s="26">
        <v>0.18587360594795538</v>
      </c>
      <c r="X564" s="26">
        <v>0.06505576208178439</v>
      </c>
      <c r="Y564" s="26">
        <v>0.17803235544546792</v>
      </c>
      <c r="Z564" s="26">
        <v>0.07453786523553965</v>
      </c>
      <c r="AA564" s="26">
        <v>0.06790915264468422</v>
      </c>
      <c r="AB564" s="26">
        <v>0.13571151609150833</v>
      </c>
      <c r="AC564" s="26">
        <v>0.10590160777895447</v>
      </c>
      <c r="AD564" s="26">
        <v>0.029760428550171122</v>
      </c>
      <c r="AE564" s="26">
        <v>0.14725441763252897</v>
      </c>
      <c r="AF564" s="26">
        <v>0</v>
      </c>
      <c r="AG564" s="26">
        <v>0.28653295128939826</v>
      </c>
      <c r="AH564" s="26">
        <v>0</v>
      </c>
      <c r="AI564" s="26">
        <v>0</v>
      </c>
      <c r="AJ564" s="26">
        <v>0</v>
      </c>
      <c r="AK564" s="26">
        <v>0</v>
      </c>
      <c r="AL564" s="26">
        <v>0</v>
      </c>
      <c r="AM564" s="26">
        <v>0</v>
      </c>
      <c r="AN564" s="26">
        <v>0</v>
      </c>
      <c r="AO564" s="26">
        <v>0</v>
      </c>
      <c r="AP564" s="26">
        <v>0</v>
      </c>
      <c r="AQ564" s="26">
        <v>0</v>
      </c>
      <c r="AR564" s="27">
        <v>0</v>
      </c>
    </row>
    <row r="565" spans="1:44" ht="33.75" customHeight="1">
      <c r="A565" s="29" t="s">
        <v>1774</v>
      </c>
      <c r="B565" s="30" t="s">
        <v>1775</v>
      </c>
      <c r="C565" s="31" t="s">
        <v>1776</v>
      </c>
      <c r="D565" s="26">
        <v>0.062261848429756184</v>
      </c>
      <c r="E565" s="26">
        <v>0.07075567056159787</v>
      </c>
      <c r="F565" s="26">
        <v>0.11125762320751606</v>
      </c>
      <c r="G565" s="26">
        <v>0.05156157925751326</v>
      </c>
      <c r="H565" s="26">
        <v>0.030646644192460923</v>
      </c>
      <c r="I565" s="26">
        <v>0</v>
      </c>
      <c r="J565" s="26">
        <v>0.016337199803953602</v>
      </c>
      <c r="K565" s="26">
        <v>0.42429063908777515</v>
      </c>
      <c r="L565" s="26">
        <v>0.31574199368516015</v>
      </c>
      <c r="M565" s="26">
        <v>0.041727519298977674</v>
      </c>
      <c r="N565" s="26">
        <v>0.06695930362324232</v>
      </c>
      <c r="O565" s="26">
        <v>0.06399317406143344</v>
      </c>
      <c r="P565" s="26">
        <v>0.42279987472596303</v>
      </c>
      <c r="Q565" s="26">
        <v>0.1399734787092972</v>
      </c>
      <c r="R565" s="26">
        <v>0.28668941979522183</v>
      </c>
      <c r="S565" s="26">
        <v>0.17473353136466888</v>
      </c>
      <c r="T565" s="26">
        <v>0.32085561497326204</v>
      </c>
      <c r="U565" s="26">
        <v>0.08118081180811808</v>
      </c>
      <c r="V565" s="26">
        <v>0.15432098765432098</v>
      </c>
      <c r="W565" s="26">
        <v>0.19395506707612736</v>
      </c>
      <c r="X565" s="26">
        <v>0.16263940520446096</v>
      </c>
      <c r="Y565" s="26">
        <v>0.16255128105890548</v>
      </c>
      <c r="Z565" s="26">
        <v>0.0795070562512423</v>
      </c>
      <c r="AA565" s="26">
        <v>0.13581830528936845</v>
      </c>
      <c r="AB565" s="26">
        <v>0.07754943776657619</v>
      </c>
      <c r="AC565" s="26">
        <v>0.1925483777799172</v>
      </c>
      <c r="AD565" s="26">
        <v>0.10912157135062744</v>
      </c>
      <c r="AE565" s="26">
        <v>0.26125783773513206</v>
      </c>
      <c r="AF565" s="26">
        <v>0</v>
      </c>
      <c r="AG565" s="26">
        <v>0.14326647564469913</v>
      </c>
      <c r="AH565" s="26">
        <v>0</v>
      </c>
      <c r="AI565" s="26">
        <v>0</v>
      </c>
      <c r="AJ565" s="26">
        <v>0</v>
      </c>
      <c r="AK565" s="26">
        <v>0</v>
      </c>
      <c r="AL565" s="26">
        <v>0</v>
      </c>
      <c r="AM565" s="26">
        <v>0</v>
      </c>
      <c r="AN565" s="26">
        <v>0</v>
      </c>
      <c r="AO565" s="26">
        <v>0.1890359168241966</v>
      </c>
      <c r="AP565" s="26">
        <v>0</v>
      </c>
      <c r="AQ565" s="26">
        <v>0</v>
      </c>
      <c r="AR565" s="27">
        <v>0.05581395348837209</v>
      </c>
    </row>
    <row r="566" spans="1:44" ht="33.75" customHeight="1">
      <c r="A566" s="29" t="s">
        <v>1777</v>
      </c>
      <c r="B566" s="30" t="s">
        <v>1778</v>
      </c>
      <c r="C566" s="31" t="s">
        <v>1779</v>
      </c>
      <c r="D566" s="26">
        <v>0.25651881553059547</v>
      </c>
      <c r="E566" s="26">
        <v>0.1394897505357215</v>
      </c>
      <c r="F566" s="26">
        <v>0.20191198285808473</v>
      </c>
      <c r="G566" s="26">
        <v>0.05156157925751326</v>
      </c>
      <c r="H566" s="26">
        <v>0.16344876902645827</v>
      </c>
      <c r="I566" s="26">
        <v>0</v>
      </c>
      <c r="J566" s="26">
        <v>0.016337199803953602</v>
      </c>
      <c r="K566" s="26">
        <v>0.5833996287456908</v>
      </c>
      <c r="L566" s="26">
        <v>0.7216959855660803</v>
      </c>
      <c r="M566" s="26">
        <v>0.14604631754642186</v>
      </c>
      <c r="N566" s="26">
        <v>0.16367829774570344</v>
      </c>
      <c r="O566" s="26">
        <v>0.1208759954493743</v>
      </c>
      <c r="P566" s="26">
        <v>0.6733479486376448</v>
      </c>
      <c r="Q566" s="26">
        <v>0.12523942831884485</v>
      </c>
      <c r="R566" s="26">
        <v>0.764505119453925</v>
      </c>
      <c r="S566" s="26">
        <v>0.20968023763760268</v>
      </c>
      <c r="T566" s="26">
        <v>0.18716577540106952</v>
      </c>
      <c r="U566" s="26">
        <v>0.11808118081180813</v>
      </c>
      <c r="V566" s="26">
        <v>0.24176954732510286</v>
      </c>
      <c r="W566" s="26">
        <v>0.16971068369161144</v>
      </c>
      <c r="X566" s="26">
        <v>0.3392193308550186</v>
      </c>
      <c r="Y566" s="26">
        <v>0.09288644631937457</v>
      </c>
      <c r="Z566" s="26">
        <v>0.09441462929835022</v>
      </c>
      <c r="AA566" s="26">
        <v>0.3320003018184562</v>
      </c>
      <c r="AB566" s="26">
        <v>0.05816207832493214</v>
      </c>
      <c r="AC566" s="26">
        <v>0.481370944449793</v>
      </c>
      <c r="AD566" s="26">
        <v>0.4662467139526809</v>
      </c>
      <c r="AE566" s="26">
        <v>0.34201026030780923</v>
      </c>
      <c r="AF566" s="26">
        <v>0</v>
      </c>
      <c r="AG566" s="26">
        <v>0</v>
      </c>
      <c r="AH566" s="26">
        <v>0</v>
      </c>
      <c r="AI566" s="26">
        <v>0</v>
      </c>
      <c r="AJ566" s="26">
        <v>0</v>
      </c>
      <c r="AK566" s="26">
        <v>0</v>
      </c>
      <c r="AL566" s="26">
        <v>0</v>
      </c>
      <c r="AM566" s="26">
        <v>0</v>
      </c>
      <c r="AN566" s="26">
        <v>0</v>
      </c>
      <c r="AO566" s="26">
        <v>0</v>
      </c>
      <c r="AP566" s="26">
        <v>0</v>
      </c>
      <c r="AQ566" s="26">
        <v>0</v>
      </c>
      <c r="AR566" s="27">
        <v>0</v>
      </c>
    </row>
    <row r="567" spans="1:44" ht="33.75" customHeight="1">
      <c r="A567" s="29" t="s">
        <v>1780</v>
      </c>
      <c r="B567" s="30" t="s">
        <v>1781</v>
      </c>
      <c r="C567" s="31" t="s">
        <v>1782</v>
      </c>
      <c r="D567" s="26">
        <v>0.17682364954050755</v>
      </c>
      <c r="E567" s="26">
        <v>0.14151134112319574</v>
      </c>
      <c r="F567" s="26">
        <v>0.19779133014669525</v>
      </c>
      <c r="G567" s="26">
        <v>0.13258691809074838</v>
      </c>
      <c r="H567" s="26">
        <v>0.6129328838492185</v>
      </c>
      <c r="I567" s="26">
        <v>0</v>
      </c>
      <c r="J567" s="26">
        <v>0.06534879921581441</v>
      </c>
      <c r="K567" s="26">
        <v>0.05303632988597189</v>
      </c>
      <c r="L567" s="26">
        <v>0.09021199819576003</v>
      </c>
      <c r="M567" s="26">
        <v>0.041727519298977674</v>
      </c>
      <c r="N567" s="26">
        <v>0.19343798824492225</v>
      </c>
      <c r="O567" s="26">
        <v>0.1635381114903299</v>
      </c>
      <c r="P567" s="26">
        <v>0.2505480739116818</v>
      </c>
      <c r="Q567" s="26">
        <v>0.11787240312361867</v>
      </c>
      <c r="R567" s="26">
        <v>0.09556313993174062</v>
      </c>
      <c r="S567" s="26">
        <v>0.10484011881880134</v>
      </c>
      <c r="T567" s="26">
        <v>0.10695187165775401</v>
      </c>
      <c r="U567" s="26">
        <v>0.22878228782287824</v>
      </c>
      <c r="V567" s="26">
        <v>0.10802469135802469</v>
      </c>
      <c r="W567" s="26">
        <v>0.3636657507677388</v>
      </c>
      <c r="X567" s="26">
        <v>0.13011152416356878</v>
      </c>
      <c r="Y567" s="26">
        <v>0.1161080578992182</v>
      </c>
      <c r="Z567" s="26">
        <v>0.17889087656529518</v>
      </c>
      <c r="AA567" s="26">
        <v>0.09054553685957896</v>
      </c>
      <c r="AB567" s="26">
        <v>0.22295463357890655</v>
      </c>
      <c r="AC567" s="26">
        <v>0.0481370944449793</v>
      </c>
      <c r="AD567" s="26">
        <v>0.18352264272605526</v>
      </c>
      <c r="AE567" s="26">
        <v>0.2850085502565077</v>
      </c>
      <c r="AF567" s="26">
        <v>0</v>
      </c>
      <c r="AG567" s="26">
        <v>0</v>
      </c>
      <c r="AH567" s="26">
        <v>0</v>
      </c>
      <c r="AI567" s="26">
        <v>0</v>
      </c>
      <c r="AJ567" s="26">
        <v>0</v>
      </c>
      <c r="AK567" s="26">
        <v>0</v>
      </c>
      <c r="AL567" s="26">
        <v>0</v>
      </c>
      <c r="AM567" s="26">
        <v>0</v>
      </c>
      <c r="AN567" s="26">
        <v>0</v>
      </c>
      <c r="AO567" s="26">
        <v>0.28355387523629494</v>
      </c>
      <c r="AP567" s="26">
        <v>0.03690036900369004</v>
      </c>
      <c r="AQ567" s="26">
        <v>0</v>
      </c>
      <c r="AR567" s="27">
        <v>0</v>
      </c>
    </row>
    <row r="568" spans="1:44" ht="33.75" customHeight="1">
      <c r="A568" s="29" t="s">
        <v>1783</v>
      </c>
      <c r="B568" s="30" t="s">
        <v>1784</v>
      </c>
      <c r="C568" s="31" t="s">
        <v>1785</v>
      </c>
      <c r="D568" s="26">
        <v>0.01743331756033173</v>
      </c>
      <c r="E568" s="26">
        <v>0.0060647717624226745</v>
      </c>
      <c r="F568" s="26">
        <v>0.008241305422778969</v>
      </c>
      <c r="G568" s="26">
        <v>0.02946375957572186</v>
      </c>
      <c r="H568" s="26">
        <v>0.04086219225661457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0.007110352673492605</v>
      </c>
      <c r="P568" s="26">
        <v>0.015659254619480114</v>
      </c>
      <c r="Q568" s="26">
        <v>0</v>
      </c>
      <c r="R568" s="26">
        <v>0</v>
      </c>
      <c r="S568" s="26">
        <v>0</v>
      </c>
      <c r="T568" s="26">
        <v>0</v>
      </c>
      <c r="U568" s="26">
        <v>0.007380073800738008</v>
      </c>
      <c r="V568" s="26">
        <v>0.0051440329218107</v>
      </c>
      <c r="W568" s="26">
        <v>0</v>
      </c>
      <c r="X568" s="26">
        <v>0.00929368029739777</v>
      </c>
      <c r="Y568" s="26">
        <v>0</v>
      </c>
      <c r="Z568" s="26">
        <v>0.019876764062810574</v>
      </c>
      <c r="AA568" s="26">
        <v>0</v>
      </c>
      <c r="AB568" s="26">
        <v>0</v>
      </c>
      <c r="AC568" s="26">
        <v>0</v>
      </c>
      <c r="AD568" s="26">
        <v>0</v>
      </c>
      <c r="AE568" s="26">
        <v>0.004750142504275128</v>
      </c>
      <c r="AF568" s="26">
        <v>0</v>
      </c>
      <c r="AG568" s="26">
        <v>0</v>
      </c>
      <c r="AH568" s="26">
        <v>0</v>
      </c>
      <c r="AI568" s="26">
        <v>0</v>
      </c>
      <c r="AJ568" s="26">
        <v>0</v>
      </c>
      <c r="AK568" s="26">
        <v>0</v>
      </c>
      <c r="AL568" s="26">
        <v>0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7">
        <v>0</v>
      </c>
    </row>
    <row r="569" spans="1:44" ht="33.75" customHeight="1">
      <c r="A569" s="29" t="s">
        <v>1786</v>
      </c>
      <c r="B569" s="30" t="s">
        <v>1787</v>
      </c>
      <c r="C569" s="31" t="s">
        <v>1788</v>
      </c>
      <c r="D569" s="26">
        <v>0.007471421811570743</v>
      </c>
      <c r="E569" s="26">
        <v>0.0161727246997938</v>
      </c>
      <c r="F569" s="26">
        <v>0.049447832536673814</v>
      </c>
      <c r="G569" s="26">
        <v>0.06629345904537419</v>
      </c>
      <c r="H569" s="26">
        <v>0.020431096128307284</v>
      </c>
      <c r="I569" s="26">
        <v>0.024582104228121928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0.02844141069397042</v>
      </c>
      <c r="P569" s="26">
        <v>0.015659254619480114</v>
      </c>
      <c r="Q569" s="26">
        <v>0</v>
      </c>
      <c r="R569" s="26">
        <v>0.006825938566552901</v>
      </c>
      <c r="S569" s="26">
        <v>0</v>
      </c>
      <c r="T569" s="26">
        <v>0</v>
      </c>
      <c r="U569" s="26">
        <v>0</v>
      </c>
      <c r="V569" s="26">
        <v>0.0051440329218107</v>
      </c>
      <c r="W569" s="26">
        <v>0.008081461128171973</v>
      </c>
      <c r="X569" s="26">
        <v>0</v>
      </c>
      <c r="Y569" s="26">
        <v>0</v>
      </c>
      <c r="Z569" s="26">
        <v>0.04969191015702643</v>
      </c>
      <c r="AA569" s="26">
        <v>0</v>
      </c>
      <c r="AB569" s="26">
        <v>0.019387359441644048</v>
      </c>
      <c r="AC569" s="26">
        <v>0</v>
      </c>
      <c r="AD569" s="26">
        <v>0.01984028570011408</v>
      </c>
      <c r="AE569" s="26">
        <v>0.019000570017100513</v>
      </c>
      <c r="AF569" s="26">
        <v>0</v>
      </c>
      <c r="AG569" s="26">
        <v>0</v>
      </c>
      <c r="AH569" s="26">
        <v>0</v>
      </c>
      <c r="AI569" s="26">
        <v>0</v>
      </c>
      <c r="AJ569" s="26">
        <v>0</v>
      </c>
      <c r="AK569" s="26">
        <v>0</v>
      </c>
      <c r="AL569" s="26">
        <v>0</v>
      </c>
      <c r="AM569" s="26">
        <v>0</v>
      </c>
      <c r="AN569" s="26">
        <v>0</v>
      </c>
      <c r="AO569" s="26">
        <v>0</v>
      </c>
      <c r="AP569" s="26">
        <v>0</v>
      </c>
      <c r="AQ569" s="26">
        <v>0</v>
      </c>
      <c r="AR569" s="27">
        <v>0</v>
      </c>
    </row>
    <row r="570" spans="1:44" ht="33.75" customHeight="1">
      <c r="A570" s="29" t="s">
        <v>1789</v>
      </c>
      <c r="B570" s="30" t="s">
        <v>1790</v>
      </c>
      <c r="C570" s="31" t="s">
        <v>1791</v>
      </c>
      <c r="D570" s="26">
        <v>0.019923791497521978</v>
      </c>
      <c r="E570" s="26">
        <v>0.030323858812113372</v>
      </c>
      <c r="F570" s="26">
        <v>0.02060326355694742</v>
      </c>
      <c r="G570" s="26">
        <v>0.0883912787271656</v>
      </c>
      <c r="H570" s="26">
        <v>0.030646644192460923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0.029759690499218807</v>
      </c>
      <c r="O570" s="26">
        <v>0</v>
      </c>
      <c r="P570" s="26">
        <v>0.015659254619480114</v>
      </c>
      <c r="Q570" s="26">
        <v>0.007367025195226167</v>
      </c>
      <c r="R570" s="26">
        <v>0.027303754266211604</v>
      </c>
      <c r="S570" s="26">
        <v>0.017473353136466887</v>
      </c>
      <c r="T570" s="26">
        <v>0</v>
      </c>
      <c r="U570" s="26">
        <v>0</v>
      </c>
      <c r="V570" s="26">
        <v>0.0205761316872428</v>
      </c>
      <c r="W570" s="26">
        <v>0.03232584451268789</v>
      </c>
      <c r="X570" s="26">
        <v>0.01858736059479554</v>
      </c>
      <c r="Y570" s="26">
        <v>0</v>
      </c>
      <c r="Z570" s="26">
        <v>0.02981514609421586</v>
      </c>
      <c r="AA570" s="26">
        <v>0.015090922809929828</v>
      </c>
      <c r="AB570" s="26">
        <v>0</v>
      </c>
      <c r="AC570" s="26">
        <v>0</v>
      </c>
      <c r="AD570" s="26">
        <v>0.014880214275085561</v>
      </c>
      <c r="AE570" s="26">
        <v>0</v>
      </c>
      <c r="AF570" s="26">
        <v>0</v>
      </c>
      <c r="AG570" s="26">
        <v>0</v>
      </c>
      <c r="AH570" s="26">
        <v>0</v>
      </c>
      <c r="AI570" s="26">
        <v>0</v>
      </c>
      <c r="AJ570" s="26">
        <v>0</v>
      </c>
      <c r="AK570" s="26">
        <v>0</v>
      </c>
      <c r="AL570" s="26">
        <v>0</v>
      </c>
      <c r="AM570" s="26">
        <v>0</v>
      </c>
      <c r="AN570" s="26">
        <v>0</v>
      </c>
      <c r="AO570" s="26">
        <v>0</v>
      </c>
      <c r="AP570" s="26">
        <v>0</v>
      </c>
      <c r="AQ570" s="26">
        <v>0</v>
      </c>
      <c r="AR570" s="27">
        <v>0</v>
      </c>
    </row>
    <row r="571" spans="1:44" ht="33.75" customHeight="1">
      <c r="A571" s="29" t="s">
        <v>1792</v>
      </c>
      <c r="B571" s="30" t="s">
        <v>1793</v>
      </c>
      <c r="C571" s="31" t="s">
        <v>1794</v>
      </c>
      <c r="D571" s="26">
        <v>0.057280900555375686</v>
      </c>
      <c r="E571" s="26">
        <v>0.24056927990943272</v>
      </c>
      <c r="F571" s="26">
        <v>0.16894676116696886</v>
      </c>
      <c r="G571" s="26">
        <v>0.02946375957572186</v>
      </c>
      <c r="H571" s="26">
        <v>0.061293288384921846</v>
      </c>
      <c r="I571" s="26">
        <v>0.07374631268436578</v>
      </c>
      <c r="J571" s="26">
        <v>0</v>
      </c>
      <c r="K571" s="26">
        <v>0.026518164942985947</v>
      </c>
      <c r="L571" s="26">
        <v>0</v>
      </c>
      <c r="M571" s="26">
        <v>0</v>
      </c>
      <c r="N571" s="26">
        <v>0.029759690499218807</v>
      </c>
      <c r="O571" s="26">
        <v>0.02844141069397042</v>
      </c>
      <c r="P571" s="26">
        <v>0.06263701847792046</v>
      </c>
      <c r="Q571" s="26">
        <v>0.022101075585678503</v>
      </c>
      <c r="R571" s="26">
        <v>0.034129692832764506</v>
      </c>
      <c r="S571" s="26">
        <v>0</v>
      </c>
      <c r="T571" s="26">
        <v>0</v>
      </c>
      <c r="U571" s="26">
        <v>0</v>
      </c>
      <c r="V571" s="26">
        <v>0.1286008230452675</v>
      </c>
      <c r="W571" s="26">
        <v>0</v>
      </c>
      <c r="X571" s="26">
        <v>0.03717472118959108</v>
      </c>
      <c r="Y571" s="26">
        <v>0</v>
      </c>
      <c r="Z571" s="26">
        <v>0.09441462929835022</v>
      </c>
      <c r="AA571" s="26">
        <v>0.07545461404964914</v>
      </c>
      <c r="AB571" s="26">
        <v>0.09693679720822024</v>
      </c>
      <c r="AC571" s="26">
        <v>0</v>
      </c>
      <c r="AD571" s="26">
        <v>0.06448092852537077</v>
      </c>
      <c r="AE571" s="26">
        <v>0.028500855025650768</v>
      </c>
      <c r="AF571" s="26">
        <v>0</v>
      </c>
      <c r="AG571" s="26">
        <v>0</v>
      </c>
      <c r="AH571" s="26">
        <v>0</v>
      </c>
      <c r="AI571" s="26">
        <v>0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6">
        <v>0</v>
      </c>
      <c r="AR571" s="27">
        <v>0</v>
      </c>
    </row>
    <row r="572" spans="1:44" ht="33.75" customHeight="1">
      <c r="A572" s="29" t="s">
        <v>1795</v>
      </c>
      <c r="B572" s="30" t="s">
        <v>1796</v>
      </c>
      <c r="C572" s="31" t="s">
        <v>1797</v>
      </c>
      <c r="D572" s="26">
        <v>0.10459990536199038</v>
      </c>
      <c r="E572" s="26">
        <v>0.00404318117494845</v>
      </c>
      <c r="F572" s="26">
        <v>0.024723916268336907</v>
      </c>
      <c r="G572" s="26">
        <v>0.01473187978786093</v>
      </c>
      <c r="H572" s="26">
        <v>0</v>
      </c>
      <c r="I572" s="26">
        <v>0</v>
      </c>
      <c r="J572" s="26">
        <v>0</v>
      </c>
      <c r="K572" s="26">
        <v>0</v>
      </c>
      <c r="L572" s="26">
        <v>0.04510599909788002</v>
      </c>
      <c r="M572" s="26">
        <v>0.020863759649488837</v>
      </c>
      <c r="N572" s="26">
        <v>0</v>
      </c>
      <c r="O572" s="26">
        <v>0.04977246871444823</v>
      </c>
      <c r="P572" s="26">
        <v>0.03131850923896023</v>
      </c>
      <c r="Q572" s="26">
        <v>0</v>
      </c>
      <c r="R572" s="26">
        <v>0.013651877133105802</v>
      </c>
      <c r="S572" s="26">
        <v>0</v>
      </c>
      <c r="T572" s="26">
        <v>0</v>
      </c>
      <c r="U572" s="26">
        <v>0.007380073800738008</v>
      </c>
      <c r="V572" s="26">
        <v>0.0102880658436214</v>
      </c>
      <c r="W572" s="26">
        <v>0.016162922256343946</v>
      </c>
      <c r="X572" s="26">
        <v>0.004646840148698885</v>
      </c>
      <c r="Y572" s="26">
        <v>0.015481074386562429</v>
      </c>
      <c r="Z572" s="26">
        <v>0.009938382031405287</v>
      </c>
      <c r="AA572" s="26">
        <v>0.007545461404964914</v>
      </c>
      <c r="AB572" s="26">
        <v>0.009693679720822024</v>
      </c>
      <c r="AC572" s="26">
        <v>0</v>
      </c>
      <c r="AD572" s="26">
        <v>0.00992014285005704</v>
      </c>
      <c r="AE572" s="26">
        <v>0</v>
      </c>
      <c r="AF572" s="26">
        <v>0</v>
      </c>
      <c r="AG572" s="26">
        <v>0</v>
      </c>
      <c r="AH572" s="26">
        <v>0</v>
      </c>
      <c r="AI572" s="26">
        <v>0</v>
      </c>
      <c r="AJ572" s="26">
        <v>0</v>
      </c>
      <c r="AK572" s="26">
        <v>0</v>
      </c>
      <c r="AL572" s="26">
        <v>0</v>
      </c>
      <c r="AM572" s="26">
        <v>0</v>
      </c>
      <c r="AN572" s="26">
        <v>0</v>
      </c>
      <c r="AO572" s="26">
        <v>0</v>
      </c>
      <c r="AP572" s="26">
        <v>0</v>
      </c>
      <c r="AQ572" s="26">
        <v>0</v>
      </c>
      <c r="AR572" s="27">
        <v>0</v>
      </c>
    </row>
    <row r="573" spans="1:44" ht="33.75" customHeight="1">
      <c r="A573" s="29" t="s">
        <v>1798</v>
      </c>
      <c r="B573" s="30" t="s">
        <v>1799</v>
      </c>
      <c r="C573" s="31" t="s">
        <v>1800</v>
      </c>
      <c r="D573" s="26">
        <v>0.05229995268099519</v>
      </c>
      <c r="E573" s="26">
        <v>0.028302268224639146</v>
      </c>
      <c r="F573" s="26">
        <v>0.08653370693917917</v>
      </c>
      <c r="G573" s="26">
        <v>0.13258691809074838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0.18486916951080773</v>
      </c>
      <c r="P573" s="26">
        <v>0.007829627309740057</v>
      </c>
      <c r="Q573" s="26">
        <v>0</v>
      </c>
      <c r="R573" s="26">
        <v>0.013651877133105802</v>
      </c>
      <c r="S573" s="26">
        <v>0</v>
      </c>
      <c r="T573" s="26">
        <v>0</v>
      </c>
      <c r="U573" s="26">
        <v>0.007380073800738008</v>
      </c>
      <c r="V573" s="26">
        <v>0.015432098765432098</v>
      </c>
      <c r="W573" s="26">
        <v>0.016162922256343946</v>
      </c>
      <c r="X573" s="26">
        <v>0.055762081784386616</v>
      </c>
      <c r="Y573" s="26">
        <v>0.03870268596640607</v>
      </c>
      <c r="Z573" s="26">
        <v>0.0347843371099185</v>
      </c>
      <c r="AA573" s="26">
        <v>0</v>
      </c>
      <c r="AB573" s="26">
        <v>0</v>
      </c>
      <c r="AC573" s="26">
        <v>0</v>
      </c>
      <c r="AD573" s="26">
        <v>0.0744010713754278</v>
      </c>
      <c r="AE573" s="26">
        <v>0.014250427512825384</v>
      </c>
      <c r="AF573" s="26">
        <v>0</v>
      </c>
      <c r="AG573" s="26">
        <v>0</v>
      </c>
      <c r="AH573" s="26">
        <v>0</v>
      </c>
      <c r="AI573" s="26">
        <v>0</v>
      </c>
      <c r="AJ573" s="26">
        <v>0</v>
      </c>
      <c r="AK573" s="26">
        <v>0</v>
      </c>
      <c r="AL573" s="26">
        <v>0</v>
      </c>
      <c r="AM573" s="26">
        <v>0</v>
      </c>
      <c r="AN573" s="26">
        <v>0</v>
      </c>
      <c r="AO573" s="26">
        <v>0</v>
      </c>
      <c r="AP573" s="26">
        <v>0</v>
      </c>
      <c r="AQ573" s="26">
        <v>0</v>
      </c>
      <c r="AR573" s="27">
        <v>0</v>
      </c>
    </row>
    <row r="574" spans="1:44" ht="33.75" customHeight="1">
      <c r="A574" s="29" t="s">
        <v>1801</v>
      </c>
      <c r="B574" s="30" t="s">
        <v>1802</v>
      </c>
      <c r="C574" s="31" t="s">
        <v>1803</v>
      </c>
      <c r="D574" s="26">
        <v>0.0049809478743804945</v>
      </c>
      <c r="E574" s="26">
        <v>0.024259087049690698</v>
      </c>
      <c r="F574" s="26">
        <v>0.03708587440250535</v>
      </c>
      <c r="G574" s="26">
        <v>0.0220978196817914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0.06259127894846651</v>
      </c>
      <c r="N574" s="26">
        <v>0.007439922624804702</v>
      </c>
      <c r="O574" s="26">
        <v>0.01422070534698521</v>
      </c>
      <c r="P574" s="26">
        <v>0</v>
      </c>
      <c r="Q574" s="26">
        <v>0.007367025195226167</v>
      </c>
      <c r="R574" s="26">
        <v>0.006825938566552901</v>
      </c>
      <c r="S574" s="26">
        <v>0</v>
      </c>
      <c r="T574" s="26">
        <v>0</v>
      </c>
      <c r="U574" s="26">
        <v>0</v>
      </c>
      <c r="V574" s="26">
        <v>0.0205761316872428</v>
      </c>
      <c r="W574" s="26">
        <v>0.016162922256343946</v>
      </c>
      <c r="X574" s="26">
        <v>0.055762081784386616</v>
      </c>
      <c r="Y574" s="26">
        <v>0.007740537193281214</v>
      </c>
      <c r="Z574" s="26">
        <v>0.024845955078513216</v>
      </c>
      <c r="AA574" s="26">
        <v>0.030181845619859655</v>
      </c>
      <c r="AB574" s="26">
        <v>0</v>
      </c>
      <c r="AC574" s="26">
        <v>0</v>
      </c>
      <c r="AD574" s="26">
        <v>0.00496007142502852</v>
      </c>
      <c r="AE574" s="26">
        <v>0.009500285008550257</v>
      </c>
      <c r="AF574" s="26">
        <v>0</v>
      </c>
      <c r="AG574" s="26">
        <v>0</v>
      </c>
      <c r="AH574" s="26">
        <v>0</v>
      </c>
      <c r="AI574" s="26">
        <v>0</v>
      </c>
      <c r="AJ574" s="26">
        <v>0</v>
      </c>
      <c r="AK574" s="26">
        <v>0</v>
      </c>
      <c r="AL574" s="26">
        <v>0</v>
      </c>
      <c r="AM574" s="26">
        <v>0</v>
      </c>
      <c r="AN574" s="26">
        <v>0</v>
      </c>
      <c r="AO574" s="26">
        <v>0</v>
      </c>
      <c r="AP574" s="26">
        <v>0</v>
      </c>
      <c r="AQ574" s="26">
        <v>0</v>
      </c>
      <c r="AR574" s="27">
        <v>0</v>
      </c>
    </row>
    <row r="575" spans="1:44" ht="33.75" customHeight="1">
      <c r="A575" s="29" t="s">
        <v>1804</v>
      </c>
      <c r="B575" s="30" t="s">
        <v>1805</v>
      </c>
      <c r="C575" s="31" t="s">
        <v>1806</v>
      </c>
      <c r="D575" s="26">
        <v>0.03735710905785371</v>
      </c>
      <c r="E575" s="26">
        <v>0.13746815994824726</v>
      </c>
      <c r="F575" s="26">
        <v>0.4120652711389484</v>
      </c>
      <c r="G575" s="26">
        <v>0.01473187978786093</v>
      </c>
      <c r="H575" s="26">
        <v>0.030646644192460923</v>
      </c>
      <c r="I575" s="26">
        <v>0</v>
      </c>
      <c r="J575" s="26">
        <v>0</v>
      </c>
      <c r="K575" s="26">
        <v>0</v>
      </c>
      <c r="L575" s="26">
        <v>0</v>
      </c>
      <c r="M575" s="26">
        <v>0.020863759649488837</v>
      </c>
      <c r="N575" s="26">
        <v>0.4166356669890633</v>
      </c>
      <c r="O575" s="26">
        <v>0.035551763367463025</v>
      </c>
      <c r="P575" s="26">
        <v>0</v>
      </c>
      <c r="Q575" s="26">
        <v>0.03683512597613084</v>
      </c>
      <c r="R575" s="26">
        <v>0.020477815699658702</v>
      </c>
      <c r="S575" s="26">
        <v>0</v>
      </c>
      <c r="T575" s="26">
        <v>0</v>
      </c>
      <c r="U575" s="26">
        <v>0.007380073800738008</v>
      </c>
      <c r="V575" s="26">
        <v>0.1440329218106996</v>
      </c>
      <c r="W575" s="26">
        <v>0.008081461128171973</v>
      </c>
      <c r="X575" s="26">
        <v>0.26022304832713755</v>
      </c>
      <c r="Y575" s="26">
        <v>0.04644322315968728</v>
      </c>
      <c r="Z575" s="26">
        <v>0.024845955078513216</v>
      </c>
      <c r="AA575" s="26">
        <v>0.13581830528936845</v>
      </c>
      <c r="AB575" s="26">
        <v>0.02908103916246607</v>
      </c>
      <c r="AC575" s="26">
        <v>0.00962741888899586</v>
      </c>
      <c r="AD575" s="26">
        <v>0.0248003571251426</v>
      </c>
      <c r="AE575" s="26">
        <v>0.04750142504275128</v>
      </c>
      <c r="AF575" s="26">
        <v>0</v>
      </c>
      <c r="AG575" s="26">
        <v>0</v>
      </c>
      <c r="AH575" s="26">
        <v>0</v>
      </c>
      <c r="AI575" s="26">
        <v>0</v>
      </c>
      <c r="AJ575" s="26">
        <v>0</v>
      </c>
      <c r="AK575" s="26">
        <v>0</v>
      </c>
      <c r="AL575" s="26">
        <v>0</v>
      </c>
      <c r="AM575" s="26">
        <v>0</v>
      </c>
      <c r="AN575" s="26">
        <v>0</v>
      </c>
      <c r="AO575" s="26">
        <v>0</v>
      </c>
      <c r="AP575" s="26">
        <v>0</v>
      </c>
      <c r="AQ575" s="26">
        <v>0</v>
      </c>
      <c r="AR575" s="27">
        <v>0</v>
      </c>
    </row>
    <row r="576" spans="1:44" ht="33.75" customHeight="1">
      <c r="A576" s="29" t="s">
        <v>1807</v>
      </c>
      <c r="B576" s="30" t="s">
        <v>1808</v>
      </c>
      <c r="C576" s="31" t="s">
        <v>1809</v>
      </c>
      <c r="D576" s="26">
        <v>0.10709037929918064</v>
      </c>
      <c r="E576" s="26">
        <v>0</v>
      </c>
      <c r="F576" s="26">
        <v>0.1030163177847371</v>
      </c>
      <c r="G576" s="26">
        <v>0.2872716558632882</v>
      </c>
      <c r="H576" s="26">
        <v>0.5005618551435285</v>
      </c>
      <c r="I576" s="26">
        <v>0</v>
      </c>
      <c r="J576" s="26">
        <v>0</v>
      </c>
      <c r="K576" s="26">
        <v>0</v>
      </c>
      <c r="L576" s="26">
        <v>0</v>
      </c>
      <c r="M576" s="26">
        <v>0.06259127894846651</v>
      </c>
      <c r="N576" s="26">
        <v>0.007439922624804702</v>
      </c>
      <c r="O576" s="26">
        <v>0.01422070534698521</v>
      </c>
      <c r="P576" s="26">
        <v>0.04697776385844034</v>
      </c>
      <c r="Q576" s="26">
        <v>0.03683512597613084</v>
      </c>
      <c r="R576" s="26">
        <v>0.006825938566552901</v>
      </c>
      <c r="S576" s="26">
        <v>0</v>
      </c>
      <c r="T576" s="26">
        <v>0.026737967914438502</v>
      </c>
      <c r="U576" s="26">
        <v>0</v>
      </c>
      <c r="V576" s="26">
        <v>0.056584362139917695</v>
      </c>
      <c r="W576" s="26">
        <v>0</v>
      </c>
      <c r="X576" s="26">
        <v>0.004646840148698885</v>
      </c>
      <c r="Y576" s="26">
        <v>0.015481074386562429</v>
      </c>
      <c r="Z576" s="26">
        <v>0.024845955078513216</v>
      </c>
      <c r="AA576" s="26">
        <v>0</v>
      </c>
      <c r="AB576" s="26">
        <v>0.019387359441644048</v>
      </c>
      <c r="AC576" s="26">
        <v>0.00962741888899586</v>
      </c>
      <c r="AD576" s="26">
        <v>0</v>
      </c>
      <c r="AE576" s="26">
        <v>0.009500285008550257</v>
      </c>
      <c r="AF576" s="26">
        <v>0</v>
      </c>
      <c r="AG576" s="26">
        <v>0</v>
      </c>
      <c r="AH576" s="26">
        <v>0</v>
      </c>
      <c r="AI576" s="26">
        <v>0</v>
      </c>
      <c r="AJ576" s="26">
        <v>0</v>
      </c>
      <c r="AK576" s="26">
        <v>0</v>
      </c>
      <c r="AL576" s="26">
        <v>0</v>
      </c>
      <c r="AM576" s="26">
        <v>0</v>
      </c>
      <c r="AN576" s="26">
        <v>0</v>
      </c>
      <c r="AO576" s="26">
        <v>0</v>
      </c>
      <c r="AP576" s="26">
        <v>0</v>
      </c>
      <c r="AQ576" s="26">
        <v>0</v>
      </c>
      <c r="AR576" s="27">
        <v>0</v>
      </c>
    </row>
    <row r="577" spans="1:44" ht="33.75" customHeight="1">
      <c r="A577" s="29" t="s">
        <v>1810</v>
      </c>
      <c r="B577" s="30" t="s">
        <v>1811</v>
      </c>
      <c r="C577" s="31" t="s">
        <v>1812</v>
      </c>
      <c r="D577" s="26">
        <v>0.13448559260827336</v>
      </c>
      <c r="E577" s="26">
        <v>0.012129543524845349</v>
      </c>
      <c r="F577" s="26">
        <v>0.05356848524806329</v>
      </c>
      <c r="G577" s="26">
        <v>0.22834413671184445</v>
      </c>
      <c r="H577" s="26">
        <v>0.1940954132189192</v>
      </c>
      <c r="I577" s="26">
        <v>0</v>
      </c>
      <c r="J577" s="26">
        <v>0.016337199803953602</v>
      </c>
      <c r="K577" s="26">
        <v>0.026518164942985947</v>
      </c>
      <c r="L577" s="26">
        <v>0.04510599909788002</v>
      </c>
      <c r="M577" s="26">
        <v>0.06259127894846651</v>
      </c>
      <c r="N577" s="26">
        <v>0</v>
      </c>
      <c r="O577" s="26">
        <v>0.02844141069397042</v>
      </c>
      <c r="P577" s="26">
        <v>0.03131850923896023</v>
      </c>
      <c r="Q577" s="26">
        <v>0</v>
      </c>
      <c r="R577" s="26">
        <v>0.006825938566552901</v>
      </c>
      <c r="S577" s="26">
        <v>0</v>
      </c>
      <c r="T577" s="26">
        <v>0</v>
      </c>
      <c r="U577" s="26">
        <v>0</v>
      </c>
      <c r="V577" s="26">
        <v>0.0051440329218107</v>
      </c>
      <c r="W577" s="26">
        <v>0.008081461128171973</v>
      </c>
      <c r="X577" s="26">
        <v>0.013940520446096654</v>
      </c>
      <c r="Y577" s="26">
        <v>0.030962148773124858</v>
      </c>
      <c r="Z577" s="26">
        <v>0</v>
      </c>
      <c r="AA577" s="26">
        <v>0</v>
      </c>
      <c r="AB577" s="26">
        <v>0.009693679720822024</v>
      </c>
      <c r="AC577" s="26">
        <v>0.01925483777799172</v>
      </c>
      <c r="AD577" s="26">
        <v>0.00992014285005704</v>
      </c>
      <c r="AE577" s="26">
        <v>0.014250427512825384</v>
      </c>
      <c r="AF577" s="26">
        <v>0</v>
      </c>
      <c r="AG577" s="26">
        <v>0</v>
      </c>
      <c r="AH577" s="26">
        <v>0</v>
      </c>
      <c r="AI577" s="26">
        <v>0</v>
      </c>
      <c r="AJ577" s="26">
        <v>0</v>
      </c>
      <c r="AK577" s="26">
        <v>0</v>
      </c>
      <c r="AL577" s="26">
        <v>0</v>
      </c>
      <c r="AM577" s="26">
        <v>0</v>
      </c>
      <c r="AN577" s="26">
        <v>0</v>
      </c>
      <c r="AO577" s="26">
        <v>0</v>
      </c>
      <c r="AP577" s="26">
        <v>0</v>
      </c>
      <c r="AQ577" s="26">
        <v>0</v>
      </c>
      <c r="AR577" s="27">
        <v>0</v>
      </c>
    </row>
    <row r="578" spans="1:44" ht="33.75" customHeight="1">
      <c r="A578" s="29" t="s">
        <v>1813</v>
      </c>
      <c r="B578" s="30" t="s">
        <v>1814</v>
      </c>
      <c r="C578" s="31" t="s">
        <v>1815</v>
      </c>
      <c r="D578" s="26">
        <v>0.25402834159340526</v>
      </c>
      <c r="E578" s="26">
        <v>0.060647717624226744</v>
      </c>
      <c r="F578" s="26">
        <v>0.1030163177847371</v>
      </c>
      <c r="G578" s="26">
        <v>0.11048909840895699</v>
      </c>
      <c r="H578" s="26">
        <v>0.15323322096230463</v>
      </c>
      <c r="I578" s="26">
        <v>0</v>
      </c>
      <c r="J578" s="26">
        <v>0.032674399607907204</v>
      </c>
      <c r="K578" s="26">
        <v>0</v>
      </c>
      <c r="L578" s="26">
        <v>0</v>
      </c>
      <c r="M578" s="26">
        <v>0</v>
      </c>
      <c r="N578" s="26">
        <v>0</v>
      </c>
      <c r="O578" s="26">
        <v>0.09954493742889646</v>
      </c>
      <c r="P578" s="26">
        <v>0</v>
      </c>
      <c r="Q578" s="26">
        <v>0.007367025195226167</v>
      </c>
      <c r="R578" s="26">
        <v>0.020477815699658702</v>
      </c>
      <c r="S578" s="26">
        <v>0</v>
      </c>
      <c r="T578" s="26">
        <v>0</v>
      </c>
      <c r="U578" s="26">
        <v>0.029520295202952032</v>
      </c>
      <c r="V578" s="26">
        <v>0.0102880658436214</v>
      </c>
      <c r="W578" s="26">
        <v>0</v>
      </c>
      <c r="X578" s="26">
        <v>0.00929368029739777</v>
      </c>
      <c r="Y578" s="26">
        <v>0</v>
      </c>
      <c r="Z578" s="26">
        <v>0.009938382031405287</v>
      </c>
      <c r="AA578" s="26">
        <v>0.007545461404964914</v>
      </c>
      <c r="AB578" s="26">
        <v>0</v>
      </c>
      <c r="AC578" s="26">
        <v>0</v>
      </c>
      <c r="AD578" s="26">
        <v>0.1438420713258271</v>
      </c>
      <c r="AE578" s="26">
        <v>0.014250427512825384</v>
      </c>
      <c r="AF578" s="26">
        <v>0</v>
      </c>
      <c r="AG578" s="26">
        <v>0</v>
      </c>
      <c r="AH578" s="26">
        <v>0</v>
      </c>
      <c r="AI578" s="26">
        <v>0</v>
      </c>
      <c r="AJ578" s="26">
        <v>0</v>
      </c>
      <c r="AK578" s="26">
        <v>0</v>
      </c>
      <c r="AL578" s="26">
        <v>0</v>
      </c>
      <c r="AM578" s="26">
        <v>0</v>
      </c>
      <c r="AN578" s="26">
        <v>0</v>
      </c>
      <c r="AO578" s="26">
        <v>0</v>
      </c>
      <c r="AP578" s="26">
        <v>0</v>
      </c>
      <c r="AQ578" s="26">
        <v>0</v>
      </c>
      <c r="AR578" s="27">
        <v>0</v>
      </c>
    </row>
    <row r="579" spans="1:44" ht="33.75" customHeight="1">
      <c r="A579" s="29" t="s">
        <v>1816</v>
      </c>
      <c r="B579" s="30" t="s">
        <v>1817</v>
      </c>
      <c r="C579" s="31" t="s">
        <v>1818</v>
      </c>
      <c r="D579" s="26">
        <v>0.2639902373421662</v>
      </c>
      <c r="E579" s="26">
        <v>0.0323454493995876</v>
      </c>
      <c r="F579" s="26">
        <v>0.1318608867644635</v>
      </c>
      <c r="G579" s="26">
        <v>1.6205067766647023</v>
      </c>
      <c r="H579" s="26">
        <v>0.13280212483399734</v>
      </c>
      <c r="I579" s="26">
        <v>0</v>
      </c>
      <c r="J579" s="26">
        <v>0</v>
      </c>
      <c r="K579" s="26">
        <v>0</v>
      </c>
      <c r="L579" s="26">
        <v>0.09021199819576003</v>
      </c>
      <c r="M579" s="26">
        <v>0.08345503859795535</v>
      </c>
      <c r="N579" s="26">
        <v>0.09671899412246113</v>
      </c>
      <c r="O579" s="26">
        <v>0.02844141069397042</v>
      </c>
      <c r="P579" s="26">
        <v>0.140933291575321</v>
      </c>
      <c r="Q579" s="26">
        <v>0.30204803300427285</v>
      </c>
      <c r="R579" s="26">
        <v>0.06825938566552901</v>
      </c>
      <c r="S579" s="26">
        <v>0</v>
      </c>
      <c r="T579" s="26">
        <v>0.08021390374331551</v>
      </c>
      <c r="U579" s="26">
        <v>0.05166051660516605</v>
      </c>
      <c r="V579" s="26">
        <v>0.15432098765432098</v>
      </c>
      <c r="W579" s="26">
        <v>0.04848876676903184</v>
      </c>
      <c r="X579" s="26">
        <v>0.13475836431226765</v>
      </c>
      <c r="Y579" s="26">
        <v>0.16255128105890548</v>
      </c>
      <c r="Z579" s="26">
        <v>0.069568674219837</v>
      </c>
      <c r="AA579" s="26">
        <v>0</v>
      </c>
      <c r="AB579" s="26">
        <v>0.40713454827452494</v>
      </c>
      <c r="AC579" s="26">
        <v>0</v>
      </c>
      <c r="AD579" s="26">
        <v>0.00992014285005704</v>
      </c>
      <c r="AE579" s="26">
        <v>0.0665019950598518</v>
      </c>
      <c r="AF579" s="26">
        <v>0.13850415512465375</v>
      </c>
      <c r="AG579" s="26">
        <v>0</v>
      </c>
      <c r="AH579" s="26">
        <v>0</v>
      </c>
      <c r="AI579" s="26">
        <v>0</v>
      </c>
      <c r="AJ579" s="26">
        <v>0</v>
      </c>
      <c r="AK579" s="26">
        <v>0</v>
      </c>
      <c r="AL579" s="26">
        <v>0</v>
      </c>
      <c r="AM579" s="26">
        <v>0</v>
      </c>
      <c r="AN579" s="26">
        <v>0</v>
      </c>
      <c r="AO579" s="26">
        <v>0.0945179584120983</v>
      </c>
      <c r="AP579" s="26">
        <v>0</v>
      </c>
      <c r="AQ579" s="26">
        <v>0</v>
      </c>
      <c r="AR579" s="27">
        <v>0</v>
      </c>
    </row>
    <row r="580" spans="1:44" ht="33.75" customHeight="1">
      <c r="A580" s="29" t="s">
        <v>1819</v>
      </c>
      <c r="B580" s="30" t="s">
        <v>1820</v>
      </c>
      <c r="C580" s="31" t="s">
        <v>1821</v>
      </c>
      <c r="D580" s="26">
        <v>0.8492516125818743</v>
      </c>
      <c r="E580" s="26">
        <v>0.4144260704322161</v>
      </c>
      <c r="F580" s="26">
        <v>1.5122795450799407</v>
      </c>
      <c r="G580" s="26">
        <v>4.441661756040071</v>
      </c>
      <c r="H580" s="26">
        <v>0.398406374501992</v>
      </c>
      <c r="I580" s="26">
        <v>0</v>
      </c>
      <c r="J580" s="26">
        <v>0.06534879921581441</v>
      </c>
      <c r="K580" s="26">
        <v>0</v>
      </c>
      <c r="L580" s="26">
        <v>0.6765899864682002</v>
      </c>
      <c r="M580" s="26">
        <v>0.06259127894846651</v>
      </c>
      <c r="N580" s="26">
        <v>0.13391860724648463</v>
      </c>
      <c r="O580" s="26">
        <v>0.18486916951080773</v>
      </c>
      <c r="P580" s="26">
        <v>0.7281553398058253</v>
      </c>
      <c r="Q580" s="26">
        <v>0.1399734787092972</v>
      </c>
      <c r="R580" s="26">
        <v>0.31399317406143346</v>
      </c>
      <c r="S580" s="26">
        <v>0.08736676568233444</v>
      </c>
      <c r="T580" s="26">
        <v>0.08021390374331551</v>
      </c>
      <c r="U580" s="26">
        <v>0.0959409594095941</v>
      </c>
      <c r="V580" s="26">
        <v>0.4989711934156379</v>
      </c>
      <c r="W580" s="26">
        <v>0.6384354291255859</v>
      </c>
      <c r="X580" s="26">
        <v>0.39498141263940517</v>
      </c>
      <c r="Y580" s="26">
        <v>0.27091880176484245</v>
      </c>
      <c r="Z580" s="26">
        <v>0.1490757304710793</v>
      </c>
      <c r="AA580" s="26">
        <v>0.11318192107447371</v>
      </c>
      <c r="AB580" s="26">
        <v>0.1647925552539744</v>
      </c>
      <c r="AC580" s="26">
        <v>0.1251564455569462</v>
      </c>
      <c r="AD580" s="26">
        <v>1.086255642081246</v>
      </c>
      <c r="AE580" s="26">
        <v>1.0925327759832795</v>
      </c>
      <c r="AF580" s="26">
        <v>0</v>
      </c>
      <c r="AG580" s="26">
        <v>0</v>
      </c>
      <c r="AH580" s="26">
        <v>0</v>
      </c>
      <c r="AI580" s="26">
        <v>0</v>
      </c>
      <c r="AJ580" s="26">
        <v>0</v>
      </c>
      <c r="AK580" s="26">
        <v>0</v>
      </c>
      <c r="AL580" s="26">
        <v>0</v>
      </c>
      <c r="AM580" s="26">
        <v>0</v>
      </c>
      <c r="AN580" s="26">
        <v>0</v>
      </c>
      <c r="AO580" s="26">
        <v>0.1890359168241966</v>
      </c>
      <c r="AP580" s="26">
        <v>0.03690036900369004</v>
      </c>
      <c r="AQ580" s="26">
        <v>0</v>
      </c>
      <c r="AR580" s="27">
        <v>0</v>
      </c>
    </row>
    <row r="581" spans="1:44" ht="33.75" customHeight="1">
      <c r="A581" s="29" t="s">
        <v>1822</v>
      </c>
      <c r="B581" s="30" t="s">
        <v>1823</v>
      </c>
      <c r="C581" s="31" t="s">
        <v>1824</v>
      </c>
      <c r="D581" s="26">
        <v>0.0049809478743804945</v>
      </c>
      <c r="E581" s="26">
        <v>0.002021590587474225</v>
      </c>
      <c r="F581" s="26">
        <v>0.0041206527113894845</v>
      </c>
      <c r="G581" s="26">
        <v>0.007365939893930465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0.014734050390452334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0.008081461128171973</v>
      </c>
      <c r="X581" s="26">
        <v>0</v>
      </c>
      <c r="Y581" s="26">
        <v>0.007740537193281214</v>
      </c>
      <c r="Z581" s="26">
        <v>0</v>
      </c>
      <c r="AA581" s="26">
        <v>0</v>
      </c>
      <c r="AB581" s="26">
        <v>0</v>
      </c>
      <c r="AC581" s="26">
        <v>0.00962741888899586</v>
      </c>
      <c r="AD581" s="26">
        <v>0.044640642825256684</v>
      </c>
      <c r="AE581" s="26">
        <v>0</v>
      </c>
      <c r="AF581" s="26">
        <v>0</v>
      </c>
      <c r="AG581" s="26">
        <v>0</v>
      </c>
      <c r="AH581" s="26">
        <v>0</v>
      </c>
      <c r="AI581" s="26">
        <v>0</v>
      </c>
      <c r="AJ581" s="26">
        <v>0</v>
      </c>
      <c r="AK581" s="26">
        <v>0</v>
      </c>
      <c r="AL581" s="26">
        <v>0</v>
      </c>
      <c r="AM581" s="26">
        <v>0</v>
      </c>
      <c r="AN581" s="26">
        <v>0</v>
      </c>
      <c r="AO581" s="26">
        <v>0</v>
      </c>
      <c r="AP581" s="26">
        <v>0</v>
      </c>
      <c r="AQ581" s="26">
        <v>0</v>
      </c>
      <c r="AR581" s="27">
        <v>0</v>
      </c>
    </row>
    <row r="582" spans="1:44" ht="33.75" customHeight="1">
      <c r="A582" s="29" t="s">
        <v>1825</v>
      </c>
      <c r="B582" s="30" t="s">
        <v>1826</v>
      </c>
      <c r="C582" s="31" t="s">
        <v>1827</v>
      </c>
      <c r="D582" s="26">
        <v>0.2839140288396882</v>
      </c>
      <c r="E582" s="26">
        <v>0.21631019285974204</v>
      </c>
      <c r="F582" s="26">
        <v>0.14422284489863196</v>
      </c>
      <c r="G582" s="26">
        <v>0.11048909840895699</v>
      </c>
      <c r="H582" s="26">
        <v>0.051077740320768214</v>
      </c>
      <c r="I582" s="26">
        <v>0</v>
      </c>
      <c r="J582" s="26">
        <v>0</v>
      </c>
      <c r="K582" s="26">
        <v>0.026518164942985947</v>
      </c>
      <c r="L582" s="26">
        <v>0.5412719891745602</v>
      </c>
      <c r="M582" s="26">
        <v>0.8762779052785312</v>
      </c>
      <c r="N582" s="26">
        <v>0.10415891674726582</v>
      </c>
      <c r="O582" s="26">
        <v>0.04977246871444823</v>
      </c>
      <c r="P582" s="26">
        <v>0.03914813654870028</v>
      </c>
      <c r="Q582" s="26">
        <v>0.221010755856785</v>
      </c>
      <c r="R582" s="26">
        <v>0.08191126279863481</v>
      </c>
      <c r="S582" s="26">
        <v>0.05242005940940067</v>
      </c>
      <c r="T582" s="26">
        <v>0.026737967914438502</v>
      </c>
      <c r="U582" s="26">
        <v>0.07380073800738007</v>
      </c>
      <c r="V582" s="26">
        <v>0.1646090534979424</v>
      </c>
      <c r="W582" s="26">
        <v>0.2747696783578471</v>
      </c>
      <c r="X582" s="26">
        <v>0.21840148698884757</v>
      </c>
      <c r="Y582" s="26">
        <v>0.12384859509249943</v>
      </c>
      <c r="Z582" s="26">
        <v>0.7702246074339097</v>
      </c>
      <c r="AA582" s="26">
        <v>0.3546366860333509</v>
      </c>
      <c r="AB582" s="26">
        <v>0.1260178363706863</v>
      </c>
      <c r="AC582" s="26">
        <v>0.01925483777799172</v>
      </c>
      <c r="AD582" s="26">
        <v>0.1438420713258271</v>
      </c>
      <c r="AE582" s="26">
        <v>0.04750142504275128</v>
      </c>
      <c r="AF582" s="26">
        <v>0.41551246537396125</v>
      </c>
      <c r="AG582" s="26">
        <v>0</v>
      </c>
      <c r="AH582" s="26">
        <v>0</v>
      </c>
      <c r="AI582" s="26">
        <v>0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1.5122873345935728</v>
      </c>
      <c r="AP582" s="26">
        <v>0</v>
      </c>
      <c r="AQ582" s="26">
        <v>0</v>
      </c>
      <c r="AR582" s="27">
        <v>0</v>
      </c>
    </row>
    <row r="583" spans="1:44" ht="33.75" customHeight="1">
      <c r="A583" s="29" t="s">
        <v>1828</v>
      </c>
      <c r="B583" s="30" t="s">
        <v>1829</v>
      </c>
      <c r="C583" s="31" t="s">
        <v>1830</v>
      </c>
      <c r="D583" s="26">
        <v>0.09712848355041964</v>
      </c>
      <c r="E583" s="26">
        <v>0.27493631989649453</v>
      </c>
      <c r="F583" s="26">
        <v>0.3502554804681062</v>
      </c>
      <c r="G583" s="26">
        <v>0.07365939893930466</v>
      </c>
      <c r="H583" s="26">
        <v>0.14301767289815098</v>
      </c>
      <c r="I583" s="26">
        <v>0.024582104228121928</v>
      </c>
      <c r="J583" s="26">
        <v>0</v>
      </c>
      <c r="K583" s="26">
        <v>0.026518164942985947</v>
      </c>
      <c r="L583" s="26">
        <v>0</v>
      </c>
      <c r="M583" s="26">
        <v>0.14604631754642186</v>
      </c>
      <c r="N583" s="26">
        <v>0.3868759764898445</v>
      </c>
      <c r="O583" s="26">
        <v>0.17064846416382254</v>
      </c>
      <c r="P583" s="26">
        <v>0.03131850923896023</v>
      </c>
      <c r="Q583" s="26">
        <v>0.11787240312361867</v>
      </c>
      <c r="R583" s="26">
        <v>0.05460750853242321</v>
      </c>
      <c r="S583" s="26">
        <v>0.017473353136466887</v>
      </c>
      <c r="T583" s="26">
        <v>0</v>
      </c>
      <c r="U583" s="26">
        <v>0.07380073800738007</v>
      </c>
      <c r="V583" s="26">
        <v>0.1646090534979424</v>
      </c>
      <c r="W583" s="26">
        <v>0.08081461128171974</v>
      </c>
      <c r="X583" s="26">
        <v>0.2741635687732342</v>
      </c>
      <c r="Y583" s="26">
        <v>0.007740537193281214</v>
      </c>
      <c r="Z583" s="26">
        <v>0.16895249453388989</v>
      </c>
      <c r="AA583" s="26">
        <v>0.25654568776880704</v>
      </c>
      <c r="AB583" s="26">
        <v>0.009693679720822024</v>
      </c>
      <c r="AC583" s="26">
        <v>0.03850967555598344</v>
      </c>
      <c r="AD583" s="26">
        <v>0.10416149992559894</v>
      </c>
      <c r="AE583" s="26">
        <v>0.014250427512825384</v>
      </c>
      <c r="AF583" s="26">
        <v>0</v>
      </c>
      <c r="AG583" s="26">
        <v>0</v>
      </c>
      <c r="AH583" s="26">
        <v>0</v>
      </c>
      <c r="AI583" s="26">
        <v>0</v>
      </c>
      <c r="AJ583" s="26">
        <v>0</v>
      </c>
      <c r="AK583" s="26">
        <v>0</v>
      </c>
      <c r="AL583" s="26">
        <v>0</v>
      </c>
      <c r="AM583" s="26">
        <v>0</v>
      </c>
      <c r="AN583" s="26">
        <v>0</v>
      </c>
      <c r="AO583" s="26">
        <v>0.0945179584120983</v>
      </c>
      <c r="AP583" s="26">
        <v>0</v>
      </c>
      <c r="AQ583" s="26">
        <v>0</v>
      </c>
      <c r="AR583" s="27">
        <v>0</v>
      </c>
    </row>
    <row r="584" spans="1:44" ht="33.75" customHeight="1">
      <c r="A584" s="29" t="s">
        <v>1831</v>
      </c>
      <c r="B584" s="30" t="s">
        <v>1832</v>
      </c>
      <c r="C584" s="31" t="s">
        <v>1833</v>
      </c>
      <c r="D584" s="26">
        <v>0</v>
      </c>
      <c r="E584" s="26">
        <v>0.5761533174301541</v>
      </c>
      <c r="F584" s="26">
        <v>0.5645294214603593</v>
      </c>
      <c r="G584" s="26">
        <v>1.4584560989982323</v>
      </c>
      <c r="H584" s="26">
        <v>0.09193993257738277</v>
      </c>
      <c r="I584" s="26">
        <v>0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0.007110352673492605</v>
      </c>
      <c r="P584" s="26">
        <v>0.822110867522706</v>
      </c>
      <c r="Q584" s="26">
        <v>0.014734050390452334</v>
      </c>
      <c r="R584" s="26">
        <v>0.04778156996587031</v>
      </c>
      <c r="S584" s="26">
        <v>0</v>
      </c>
      <c r="T584" s="26">
        <v>0</v>
      </c>
      <c r="U584" s="26">
        <v>0.007380073800738008</v>
      </c>
      <c r="V584" s="26">
        <v>0.257201646090535</v>
      </c>
      <c r="W584" s="26">
        <v>0</v>
      </c>
      <c r="X584" s="26">
        <v>0.004646840148698885</v>
      </c>
      <c r="Y584" s="26">
        <v>0.02322161157984364</v>
      </c>
      <c r="Z584" s="26">
        <v>1.4659113496322798</v>
      </c>
      <c r="AA584" s="26">
        <v>0</v>
      </c>
      <c r="AB584" s="26">
        <v>0</v>
      </c>
      <c r="AC584" s="26">
        <v>0</v>
      </c>
      <c r="AD584" s="26">
        <v>0</v>
      </c>
      <c r="AE584" s="26">
        <v>0.009500285008550257</v>
      </c>
      <c r="AF584" s="26">
        <v>0</v>
      </c>
      <c r="AG584" s="26">
        <v>0</v>
      </c>
      <c r="AH584" s="26">
        <v>0</v>
      </c>
      <c r="AI584" s="26">
        <v>0</v>
      </c>
      <c r="AJ584" s="26">
        <v>0</v>
      </c>
      <c r="AK584" s="26">
        <v>0</v>
      </c>
      <c r="AL584" s="26">
        <v>0</v>
      </c>
      <c r="AM584" s="26">
        <v>0</v>
      </c>
      <c r="AN584" s="26">
        <v>0</v>
      </c>
      <c r="AO584" s="26">
        <v>0</v>
      </c>
      <c r="AP584" s="26">
        <v>0</v>
      </c>
      <c r="AQ584" s="26">
        <v>0</v>
      </c>
      <c r="AR584" s="27">
        <v>0</v>
      </c>
    </row>
    <row r="585" spans="1:44" ht="33.75" customHeight="1">
      <c r="A585" s="29" t="s">
        <v>1834</v>
      </c>
      <c r="B585" s="30" t="s">
        <v>1835</v>
      </c>
      <c r="C585" s="31" t="s">
        <v>1836</v>
      </c>
      <c r="D585" s="26">
        <v>0</v>
      </c>
      <c r="E585" s="26">
        <v>0.0080863623498969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6">
        <v>0</v>
      </c>
      <c r="X585" s="26">
        <v>0</v>
      </c>
      <c r="Y585" s="26">
        <v>0</v>
      </c>
      <c r="Z585" s="26">
        <v>0</v>
      </c>
      <c r="AA585" s="26">
        <v>0</v>
      </c>
      <c r="AB585" s="26">
        <v>0</v>
      </c>
      <c r="AC585" s="26">
        <v>0</v>
      </c>
      <c r="AD585" s="26">
        <v>0</v>
      </c>
      <c r="AE585" s="26">
        <v>0</v>
      </c>
      <c r="AF585" s="26">
        <v>0</v>
      </c>
      <c r="AG585" s="26">
        <v>0</v>
      </c>
      <c r="AH585" s="26">
        <v>0</v>
      </c>
      <c r="AI585" s="26">
        <v>0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6">
        <v>0</v>
      </c>
      <c r="AR585" s="27">
        <v>0</v>
      </c>
    </row>
    <row r="586" spans="1:44" ht="33.75" customHeight="1">
      <c r="A586" s="29" t="s">
        <v>1837</v>
      </c>
      <c r="B586" s="30" t="s">
        <v>1838</v>
      </c>
      <c r="C586" s="31" t="s">
        <v>1839</v>
      </c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6">
        <v>0</v>
      </c>
      <c r="X586" s="26">
        <v>0</v>
      </c>
      <c r="Y586" s="26">
        <v>0</v>
      </c>
      <c r="Z586" s="26">
        <v>0</v>
      </c>
      <c r="AA586" s="26">
        <v>0</v>
      </c>
      <c r="AB586" s="26">
        <v>0</v>
      </c>
      <c r="AC586" s="26">
        <v>0</v>
      </c>
      <c r="AD586" s="26">
        <v>0</v>
      </c>
      <c r="AE586" s="26">
        <v>0</v>
      </c>
      <c r="AF586" s="26">
        <v>0</v>
      </c>
      <c r="AG586" s="26">
        <v>0</v>
      </c>
      <c r="AH586" s="26">
        <v>0</v>
      </c>
      <c r="AI586" s="26">
        <v>0</v>
      </c>
      <c r="AJ586" s="26">
        <v>0</v>
      </c>
      <c r="AK586" s="26">
        <v>0</v>
      </c>
      <c r="AL586" s="26">
        <v>0</v>
      </c>
      <c r="AM586" s="26">
        <v>0</v>
      </c>
      <c r="AN586" s="26">
        <v>0</v>
      </c>
      <c r="AO586" s="26">
        <v>0</v>
      </c>
      <c r="AP586" s="26">
        <v>0</v>
      </c>
      <c r="AQ586" s="26">
        <v>0</v>
      </c>
      <c r="AR586" s="27">
        <v>0</v>
      </c>
    </row>
    <row r="587" spans="1:44" ht="33.75" customHeight="1">
      <c r="A587" s="29" t="s">
        <v>1840</v>
      </c>
      <c r="B587" s="30" t="s">
        <v>1841</v>
      </c>
      <c r="C587" s="31" t="s">
        <v>1842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0.34308119588302566</v>
      </c>
      <c r="K587" s="26">
        <v>0</v>
      </c>
      <c r="L587" s="26">
        <v>0</v>
      </c>
      <c r="M587" s="26">
        <v>0.020863759649488837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0.004646840148698885</v>
      </c>
      <c r="Y587" s="26">
        <v>0</v>
      </c>
      <c r="Z587" s="26">
        <v>0</v>
      </c>
      <c r="AA587" s="26">
        <v>0</v>
      </c>
      <c r="AB587" s="26">
        <v>0</v>
      </c>
      <c r="AC587" s="26">
        <v>0</v>
      </c>
      <c r="AD587" s="26">
        <v>0</v>
      </c>
      <c r="AE587" s="26">
        <v>0</v>
      </c>
      <c r="AF587" s="26">
        <v>0</v>
      </c>
      <c r="AG587" s="26">
        <v>0</v>
      </c>
      <c r="AH587" s="26">
        <v>0</v>
      </c>
      <c r="AI587" s="26">
        <v>0</v>
      </c>
      <c r="AJ587" s="26">
        <v>0</v>
      </c>
      <c r="AK587" s="26">
        <v>0</v>
      </c>
      <c r="AL587" s="26">
        <v>0</v>
      </c>
      <c r="AM587" s="26">
        <v>0</v>
      </c>
      <c r="AN587" s="26">
        <v>0</v>
      </c>
      <c r="AO587" s="26">
        <v>0</v>
      </c>
      <c r="AP587" s="26">
        <v>0</v>
      </c>
      <c r="AQ587" s="26">
        <v>0</v>
      </c>
      <c r="AR587" s="27">
        <v>0</v>
      </c>
    </row>
    <row r="588" spans="1:44" ht="33.75" customHeight="1">
      <c r="A588" s="29" t="s">
        <v>1843</v>
      </c>
      <c r="B588" s="30" t="s">
        <v>1844</v>
      </c>
      <c r="C588" s="31" t="s">
        <v>1845</v>
      </c>
      <c r="D588" s="26">
        <v>0.0024904739371902473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0.31040679627511847</v>
      </c>
      <c r="K588" s="26">
        <v>0</v>
      </c>
      <c r="L588" s="26">
        <v>0</v>
      </c>
      <c r="M588" s="26">
        <v>0.020863759649488837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6">
        <v>0</v>
      </c>
      <c r="V588" s="26">
        <v>0</v>
      </c>
      <c r="W588" s="26">
        <v>0</v>
      </c>
      <c r="X588" s="26">
        <v>0</v>
      </c>
      <c r="Y588" s="26">
        <v>0</v>
      </c>
      <c r="Z588" s="26">
        <v>0</v>
      </c>
      <c r="AA588" s="26">
        <v>0</v>
      </c>
      <c r="AB588" s="26">
        <v>0</v>
      </c>
      <c r="AC588" s="26">
        <v>0</v>
      </c>
      <c r="AD588" s="26">
        <v>0</v>
      </c>
      <c r="AE588" s="26">
        <v>0</v>
      </c>
      <c r="AF588" s="26">
        <v>0</v>
      </c>
      <c r="AG588" s="26">
        <v>0</v>
      </c>
      <c r="AH588" s="26">
        <v>0</v>
      </c>
      <c r="AI588" s="26">
        <v>0</v>
      </c>
      <c r="AJ588" s="26">
        <v>0</v>
      </c>
      <c r="AK588" s="26">
        <v>0</v>
      </c>
      <c r="AL588" s="26">
        <v>0</v>
      </c>
      <c r="AM588" s="26">
        <v>0</v>
      </c>
      <c r="AN588" s="26">
        <v>0</v>
      </c>
      <c r="AO588" s="26">
        <v>0</v>
      </c>
      <c r="AP588" s="26">
        <v>0</v>
      </c>
      <c r="AQ588" s="26">
        <v>0</v>
      </c>
      <c r="AR588" s="27">
        <v>0</v>
      </c>
    </row>
    <row r="589" spans="1:44" ht="33.75" customHeight="1">
      <c r="A589" s="29" t="s">
        <v>1846</v>
      </c>
      <c r="B589" s="30" t="s">
        <v>1847</v>
      </c>
      <c r="C589" s="31" t="s">
        <v>1848</v>
      </c>
      <c r="D589" s="26">
        <v>0.0024904739371902473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0.6534879921581441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0</v>
      </c>
      <c r="X589" s="26">
        <v>0</v>
      </c>
      <c r="Y589" s="26">
        <v>0</v>
      </c>
      <c r="Z589" s="26">
        <v>0</v>
      </c>
      <c r="AA589" s="26">
        <v>0</v>
      </c>
      <c r="AB589" s="26">
        <v>0</v>
      </c>
      <c r="AC589" s="26">
        <v>0</v>
      </c>
      <c r="AD589" s="26">
        <v>0</v>
      </c>
      <c r="AE589" s="26">
        <v>0.004750142504275128</v>
      </c>
      <c r="AF589" s="26">
        <v>0</v>
      </c>
      <c r="AG589" s="26">
        <v>0</v>
      </c>
      <c r="AH589" s="26">
        <v>0</v>
      </c>
      <c r="AI589" s="26">
        <v>0</v>
      </c>
      <c r="AJ589" s="26">
        <v>0</v>
      </c>
      <c r="AK589" s="26">
        <v>0</v>
      </c>
      <c r="AL589" s="26">
        <v>0</v>
      </c>
      <c r="AM589" s="26">
        <v>0</v>
      </c>
      <c r="AN589" s="26">
        <v>0</v>
      </c>
      <c r="AO589" s="26">
        <v>0</v>
      </c>
      <c r="AP589" s="26">
        <v>0</v>
      </c>
      <c r="AQ589" s="26">
        <v>0</v>
      </c>
      <c r="AR589" s="27">
        <v>0</v>
      </c>
    </row>
    <row r="590" spans="1:44" ht="33.75" customHeight="1">
      <c r="A590" s="29" t="s">
        <v>1849</v>
      </c>
      <c r="B590" s="30" t="s">
        <v>1850</v>
      </c>
      <c r="C590" s="31" t="s">
        <v>1851</v>
      </c>
      <c r="D590" s="26">
        <v>0.06475232236694643</v>
      </c>
      <c r="E590" s="26">
        <v>0.04447499292443294</v>
      </c>
      <c r="F590" s="26">
        <v>0.05356848524806329</v>
      </c>
      <c r="G590" s="26">
        <v>0.02946375957572186</v>
      </c>
      <c r="H590" s="26">
        <v>0.010215548064153642</v>
      </c>
      <c r="I590" s="26">
        <v>0</v>
      </c>
      <c r="J590" s="26">
        <v>0.016337199803953602</v>
      </c>
      <c r="K590" s="26">
        <v>0.07955449482895784</v>
      </c>
      <c r="L590" s="26">
        <v>0.13531799729364005</v>
      </c>
      <c r="M590" s="26">
        <v>0.08345503859795535</v>
      </c>
      <c r="N590" s="26">
        <v>0.08927907149765643</v>
      </c>
      <c r="O590" s="26">
        <v>0.035551763367463025</v>
      </c>
      <c r="P590" s="26">
        <v>0.03914813654870028</v>
      </c>
      <c r="Q590" s="26">
        <v>0.11787240312361867</v>
      </c>
      <c r="R590" s="26">
        <v>0.09556313993174062</v>
      </c>
      <c r="S590" s="26">
        <v>0.08736676568233444</v>
      </c>
      <c r="T590" s="26">
        <v>0</v>
      </c>
      <c r="U590" s="26">
        <v>0.03690036900369004</v>
      </c>
      <c r="V590" s="26">
        <v>0.0668724279835391</v>
      </c>
      <c r="W590" s="26">
        <v>0.05657022789720381</v>
      </c>
      <c r="X590" s="26">
        <v>0.05111524163568773</v>
      </c>
      <c r="Y590" s="26">
        <v>0.10062698351265577</v>
      </c>
      <c r="Z590" s="26">
        <v>0.0795070562512423</v>
      </c>
      <c r="AA590" s="26">
        <v>0.007545461404964914</v>
      </c>
      <c r="AB590" s="26">
        <v>0.04846839860411012</v>
      </c>
      <c r="AC590" s="26">
        <v>0</v>
      </c>
      <c r="AD590" s="26">
        <v>0.05456078567531372</v>
      </c>
      <c r="AE590" s="26">
        <v>0.0332509975299259</v>
      </c>
      <c r="AF590" s="26">
        <v>0</v>
      </c>
      <c r="AG590" s="26">
        <v>0.14326647564469913</v>
      </c>
      <c r="AH590" s="26">
        <v>0</v>
      </c>
      <c r="AI590" s="26">
        <v>0</v>
      </c>
      <c r="AJ590" s="26">
        <v>0</v>
      </c>
      <c r="AK590" s="26">
        <v>0</v>
      </c>
      <c r="AL590" s="26">
        <v>0</v>
      </c>
      <c r="AM590" s="26">
        <v>0</v>
      </c>
      <c r="AN590" s="26">
        <v>0</v>
      </c>
      <c r="AO590" s="26">
        <v>0.0945179584120983</v>
      </c>
      <c r="AP590" s="26">
        <v>0</v>
      </c>
      <c r="AQ590" s="26">
        <v>0</v>
      </c>
      <c r="AR590" s="27">
        <v>0.018604651162790697</v>
      </c>
    </row>
    <row r="591" spans="1:44" ht="33.75" customHeight="1">
      <c r="A591" s="29" t="s">
        <v>1852</v>
      </c>
      <c r="B591" s="30" t="s">
        <v>1853</v>
      </c>
      <c r="C591" s="31" t="s">
        <v>1854</v>
      </c>
      <c r="D591" s="26">
        <v>0.027395213309092722</v>
      </c>
      <c r="E591" s="26">
        <v>0.020215905874742247</v>
      </c>
      <c r="F591" s="26">
        <v>0.03708587440250535</v>
      </c>
      <c r="G591" s="26">
        <v>0.01473187978786093</v>
      </c>
      <c r="H591" s="26">
        <v>0.04086219225661457</v>
      </c>
      <c r="I591" s="26">
        <v>0.024582104228121928</v>
      </c>
      <c r="J591" s="26">
        <v>0</v>
      </c>
      <c r="K591" s="26">
        <v>0.026518164942985947</v>
      </c>
      <c r="L591" s="26">
        <v>0.04510599909788002</v>
      </c>
      <c r="M591" s="26">
        <v>0.06259127894846651</v>
      </c>
      <c r="N591" s="26">
        <v>0.059519380998437614</v>
      </c>
      <c r="O591" s="26">
        <v>0.042662116040955635</v>
      </c>
      <c r="P591" s="26">
        <v>0.02348888192922017</v>
      </c>
      <c r="Q591" s="26">
        <v>0.014734050390452334</v>
      </c>
      <c r="R591" s="26">
        <v>0.034129692832764506</v>
      </c>
      <c r="S591" s="26">
        <v>0.08736676568233444</v>
      </c>
      <c r="T591" s="26">
        <v>0.026737967914438502</v>
      </c>
      <c r="U591" s="26">
        <v>0.03690036900369004</v>
      </c>
      <c r="V591" s="26">
        <v>0.0257201646090535</v>
      </c>
      <c r="W591" s="26">
        <v>0.02424438338451592</v>
      </c>
      <c r="X591" s="26">
        <v>0.00929368029739777</v>
      </c>
      <c r="Y591" s="26">
        <v>0.02322161157984364</v>
      </c>
      <c r="Z591" s="26">
        <v>0.01490757304710793</v>
      </c>
      <c r="AA591" s="26">
        <v>0.007545461404964914</v>
      </c>
      <c r="AB591" s="26">
        <v>0.02908103916246607</v>
      </c>
      <c r="AC591" s="26">
        <v>0.01925483777799172</v>
      </c>
      <c r="AD591" s="26">
        <v>0.029760428550171122</v>
      </c>
      <c r="AE591" s="26">
        <v>0.019000570017100513</v>
      </c>
      <c r="AF591" s="26">
        <v>0</v>
      </c>
      <c r="AG591" s="26">
        <v>0</v>
      </c>
      <c r="AH591" s="26">
        <v>0</v>
      </c>
      <c r="AI591" s="26">
        <v>0</v>
      </c>
      <c r="AJ591" s="26">
        <v>0</v>
      </c>
      <c r="AK591" s="26">
        <v>0</v>
      </c>
      <c r="AL591" s="26">
        <v>0</v>
      </c>
      <c r="AM591" s="26">
        <v>0</v>
      </c>
      <c r="AN591" s="26">
        <v>0</v>
      </c>
      <c r="AO591" s="26">
        <v>0</v>
      </c>
      <c r="AP591" s="26">
        <v>0</v>
      </c>
      <c r="AQ591" s="26">
        <v>0</v>
      </c>
      <c r="AR591" s="27">
        <v>0.05581395348837209</v>
      </c>
    </row>
    <row r="592" spans="1:44" ht="33.75" customHeight="1">
      <c r="A592" s="29" t="s">
        <v>1855</v>
      </c>
      <c r="B592" s="30" t="s">
        <v>1856</v>
      </c>
      <c r="C592" s="31" t="s">
        <v>1857</v>
      </c>
      <c r="D592" s="26">
        <v>0.014942843623141485</v>
      </c>
      <c r="E592" s="26">
        <v>0.02223749646221647</v>
      </c>
      <c r="F592" s="26">
        <v>0.04532717982528433</v>
      </c>
      <c r="G592" s="26">
        <v>0.007365939893930465</v>
      </c>
      <c r="H592" s="26">
        <v>0</v>
      </c>
      <c r="I592" s="26">
        <v>0.024582104228121928</v>
      </c>
      <c r="J592" s="26">
        <v>0.032674399607907204</v>
      </c>
      <c r="K592" s="26">
        <v>0.10607265977194379</v>
      </c>
      <c r="L592" s="26">
        <v>0</v>
      </c>
      <c r="M592" s="26">
        <v>0</v>
      </c>
      <c r="N592" s="26">
        <v>0.48359497061230566</v>
      </c>
      <c r="O592" s="26">
        <v>0.021331058020477817</v>
      </c>
      <c r="P592" s="26">
        <v>0.007829627309740057</v>
      </c>
      <c r="Q592" s="26">
        <v>0.007367025195226167</v>
      </c>
      <c r="R592" s="26">
        <v>0.020477815699658702</v>
      </c>
      <c r="S592" s="26">
        <v>0.034946706272933774</v>
      </c>
      <c r="T592" s="26">
        <v>0</v>
      </c>
      <c r="U592" s="26">
        <v>0.34686346863468637</v>
      </c>
      <c r="V592" s="26">
        <v>0.0102880658436214</v>
      </c>
      <c r="W592" s="26">
        <v>0.02424438338451592</v>
      </c>
      <c r="X592" s="26">
        <v>0.023234200743494422</v>
      </c>
      <c r="Y592" s="26">
        <v>0.007740537193281214</v>
      </c>
      <c r="Z592" s="26">
        <v>0.01490757304710793</v>
      </c>
      <c r="AA592" s="26">
        <v>0.015090922809929828</v>
      </c>
      <c r="AB592" s="26">
        <v>0.009693679720822024</v>
      </c>
      <c r="AC592" s="26">
        <v>0.01925483777799172</v>
      </c>
      <c r="AD592" s="26">
        <v>0.01984028570011408</v>
      </c>
      <c r="AE592" s="26">
        <v>0.009500285008550257</v>
      </c>
      <c r="AF592" s="26">
        <v>0</v>
      </c>
      <c r="AG592" s="26">
        <v>0</v>
      </c>
      <c r="AH592" s="26">
        <v>0</v>
      </c>
      <c r="AI592" s="26">
        <v>0</v>
      </c>
      <c r="AJ592" s="26">
        <v>0</v>
      </c>
      <c r="AK592" s="26">
        <v>0</v>
      </c>
      <c r="AL592" s="26">
        <v>0</v>
      </c>
      <c r="AM592" s="26">
        <v>0</v>
      </c>
      <c r="AN592" s="26">
        <v>0</v>
      </c>
      <c r="AO592" s="26">
        <v>0</v>
      </c>
      <c r="AP592" s="26">
        <v>0</v>
      </c>
      <c r="AQ592" s="26">
        <v>0</v>
      </c>
      <c r="AR592" s="27">
        <v>0</v>
      </c>
    </row>
    <row r="593" spans="1:44" ht="33.75" customHeight="1">
      <c r="A593" s="29" t="s">
        <v>1858</v>
      </c>
      <c r="B593" s="30" t="s">
        <v>1859</v>
      </c>
      <c r="C593" s="31" t="s">
        <v>1860</v>
      </c>
      <c r="D593" s="26">
        <v>0.29885687246282966</v>
      </c>
      <c r="E593" s="26">
        <v>0.37197266809525736</v>
      </c>
      <c r="F593" s="26">
        <v>0.6963903082248227</v>
      </c>
      <c r="G593" s="26">
        <v>0.8397171479080731</v>
      </c>
      <c r="H593" s="26">
        <v>0.10215548064153643</v>
      </c>
      <c r="I593" s="26">
        <v>0</v>
      </c>
      <c r="J593" s="26">
        <v>7.629472308446332</v>
      </c>
      <c r="K593" s="26">
        <v>0.5303632988597189</v>
      </c>
      <c r="L593" s="26">
        <v>0.5863779882724403</v>
      </c>
      <c r="M593" s="26">
        <v>0.8554141456290423</v>
      </c>
      <c r="N593" s="26">
        <v>0.7291124172308607</v>
      </c>
      <c r="O593" s="26">
        <v>0.7110352673492605</v>
      </c>
      <c r="P593" s="26">
        <v>0.48543689320388345</v>
      </c>
      <c r="Q593" s="26">
        <v>0.8177397966701047</v>
      </c>
      <c r="R593" s="26">
        <v>1.3993174061433447</v>
      </c>
      <c r="S593" s="26">
        <v>0.40188712213873845</v>
      </c>
      <c r="T593" s="26">
        <v>0.5614973262032086</v>
      </c>
      <c r="U593" s="26">
        <v>0.6642066420664207</v>
      </c>
      <c r="V593" s="26">
        <v>0.5709876543209876</v>
      </c>
      <c r="W593" s="26">
        <v>1.1718118635849362</v>
      </c>
      <c r="X593" s="26">
        <v>0.7574349442379182</v>
      </c>
      <c r="Y593" s="26">
        <v>0.8746807028407771</v>
      </c>
      <c r="Z593" s="26">
        <v>0.5664877757901015</v>
      </c>
      <c r="AA593" s="26">
        <v>0.22636384214894742</v>
      </c>
      <c r="AB593" s="26">
        <v>0.4846839860411012</v>
      </c>
      <c r="AC593" s="26">
        <v>0.6354096466737268</v>
      </c>
      <c r="AD593" s="26">
        <v>0.3372848569019394</v>
      </c>
      <c r="AE593" s="26">
        <v>0.9927797833935018</v>
      </c>
      <c r="AF593" s="26">
        <v>0.9695290858725761</v>
      </c>
      <c r="AG593" s="26">
        <v>1.002865329512894</v>
      </c>
      <c r="AH593" s="26">
        <v>0</v>
      </c>
      <c r="AI593" s="26">
        <v>0</v>
      </c>
      <c r="AJ593" s="26">
        <v>0</v>
      </c>
      <c r="AK593" s="26">
        <v>0</v>
      </c>
      <c r="AL593" s="26">
        <v>0</v>
      </c>
      <c r="AM593" s="26">
        <v>0</v>
      </c>
      <c r="AN593" s="26">
        <v>0</v>
      </c>
      <c r="AO593" s="26">
        <v>0.4725897920604915</v>
      </c>
      <c r="AP593" s="26">
        <v>0</v>
      </c>
      <c r="AQ593" s="26">
        <v>0</v>
      </c>
      <c r="AR593" s="27">
        <v>0</v>
      </c>
    </row>
    <row r="594" spans="1:44" ht="33.75" customHeight="1">
      <c r="A594" s="29" t="s">
        <v>1861</v>
      </c>
      <c r="B594" s="30" t="s">
        <v>1862</v>
      </c>
      <c r="C594" s="31" t="s">
        <v>1863</v>
      </c>
      <c r="D594" s="26">
        <v>0.042338056932234205</v>
      </c>
      <c r="E594" s="26">
        <v>0.09501475761128857</v>
      </c>
      <c r="F594" s="26">
        <v>0.11537827591890555</v>
      </c>
      <c r="G594" s="26">
        <v>0.11785503830288745</v>
      </c>
      <c r="H594" s="26">
        <v>0.12258657676984369</v>
      </c>
      <c r="I594" s="26">
        <v>0</v>
      </c>
      <c r="J594" s="26">
        <v>2.6793007678483907</v>
      </c>
      <c r="K594" s="26">
        <v>0.23866348448687352</v>
      </c>
      <c r="L594" s="26">
        <v>0.18042399639152007</v>
      </c>
      <c r="M594" s="26">
        <v>0.31295639474233256</v>
      </c>
      <c r="N594" s="26">
        <v>0.11159883937207055</v>
      </c>
      <c r="O594" s="26">
        <v>0.7679180887372014</v>
      </c>
      <c r="P594" s="26">
        <v>0.3053554650798622</v>
      </c>
      <c r="Q594" s="26">
        <v>0.22837778105201118</v>
      </c>
      <c r="R594" s="26">
        <v>0.614334470989761</v>
      </c>
      <c r="S594" s="26">
        <v>0.10484011881880134</v>
      </c>
      <c r="T594" s="26">
        <v>0.29411764705882354</v>
      </c>
      <c r="U594" s="26">
        <v>0.30996309963099633</v>
      </c>
      <c r="V594" s="26">
        <v>0.2829218106995885</v>
      </c>
      <c r="W594" s="26">
        <v>0.25860675610150313</v>
      </c>
      <c r="X594" s="26">
        <v>0.28345724907063197</v>
      </c>
      <c r="Y594" s="26">
        <v>0.2244755786051552</v>
      </c>
      <c r="Z594" s="26">
        <v>0.14410653945537666</v>
      </c>
      <c r="AA594" s="26">
        <v>0.2037274579340527</v>
      </c>
      <c r="AB594" s="26">
        <v>0.10663047692904228</v>
      </c>
      <c r="AC594" s="26">
        <v>0.2695677288918841</v>
      </c>
      <c r="AD594" s="26">
        <v>0.21328307127622637</v>
      </c>
      <c r="AE594" s="26">
        <v>0.2517575527265818</v>
      </c>
      <c r="AF594" s="26">
        <v>0.554016620498615</v>
      </c>
      <c r="AG594" s="26">
        <v>0.42979942693409745</v>
      </c>
      <c r="AH594" s="26">
        <v>0</v>
      </c>
      <c r="AI594" s="26">
        <v>0</v>
      </c>
      <c r="AJ594" s="26">
        <v>0</v>
      </c>
      <c r="AK594" s="26">
        <v>0</v>
      </c>
      <c r="AL594" s="26">
        <v>0</v>
      </c>
      <c r="AM594" s="26">
        <v>0</v>
      </c>
      <c r="AN594" s="26">
        <v>0</v>
      </c>
      <c r="AO594" s="26">
        <v>0</v>
      </c>
      <c r="AP594" s="26">
        <v>0</v>
      </c>
      <c r="AQ594" s="26">
        <v>0</v>
      </c>
      <c r="AR594" s="27">
        <v>0</v>
      </c>
    </row>
    <row r="595" spans="1:44" ht="33.75" customHeight="1">
      <c r="A595" s="29" t="s">
        <v>1864</v>
      </c>
      <c r="B595" s="30" t="s">
        <v>1865</v>
      </c>
      <c r="C595" s="31" t="s">
        <v>1866</v>
      </c>
      <c r="D595" s="26">
        <v>0.01743331756033173</v>
      </c>
      <c r="E595" s="26">
        <v>0.018194315287268024</v>
      </c>
      <c r="F595" s="26">
        <v>0.024723916268336907</v>
      </c>
      <c r="G595" s="26">
        <v>0.007365939893930465</v>
      </c>
      <c r="H595" s="26">
        <v>0.020431096128307284</v>
      </c>
      <c r="I595" s="26">
        <v>0</v>
      </c>
      <c r="J595" s="26">
        <v>0.049011599411860805</v>
      </c>
      <c r="K595" s="26">
        <v>0.026518164942985947</v>
      </c>
      <c r="L595" s="26">
        <v>0</v>
      </c>
      <c r="M595" s="26">
        <v>0</v>
      </c>
      <c r="N595" s="26">
        <v>0.014879845249609404</v>
      </c>
      <c r="O595" s="26">
        <v>0</v>
      </c>
      <c r="P595" s="26">
        <v>0.007829627309740057</v>
      </c>
      <c r="Q595" s="26">
        <v>0.007367025195226167</v>
      </c>
      <c r="R595" s="26">
        <v>0.040955631399317405</v>
      </c>
      <c r="S595" s="26">
        <v>0.017473353136466887</v>
      </c>
      <c r="T595" s="26">
        <v>0.026737967914438502</v>
      </c>
      <c r="U595" s="26">
        <v>0.014760147601476016</v>
      </c>
      <c r="V595" s="26">
        <v>0</v>
      </c>
      <c r="W595" s="26">
        <v>0</v>
      </c>
      <c r="X595" s="26">
        <v>0</v>
      </c>
      <c r="Y595" s="26">
        <v>0</v>
      </c>
      <c r="Z595" s="26">
        <v>0.01490757304710793</v>
      </c>
      <c r="AA595" s="26">
        <v>0.06790915264468422</v>
      </c>
      <c r="AB595" s="26">
        <v>0.09693679720822024</v>
      </c>
      <c r="AC595" s="26">
        <v>0</v>
      </c>
      <c r="AD595" s="26">
        <v>0.00496007142502852</v>
      </c>
      <c r="AE595" s="26">
        <v>0</v>
      </c>
      <c r="AF595" s="26">
        <v>0</v>
      </c>
      <c r="AG595" s="26">
        <v>0</v>
      </c>
      <c r="AH595" s="26">
        <v>0</v>
      </c>
      <c r="AI595" s="26">
        <v>0</v>
      </c>
      <c r="AJ595" s="26">
        <v>0</v>
      </c>
      <c r="AK595" s="26">
        <v>0</v>
      </c>
      <c r="AL595" s="26">
        <v>0</v>
      </c>
      <c r="AM595" s="26">
        <v>0</v>
      </c>
      <c r="AN595" s="26">
        <v>0</v>
      </c>
      <c r="AO595" s="26">
        <v>0</v>
      </c>
      <c r="AP595" s="26">
        <v>0</v>
      </c>
      <c r="AQ595" s="26">
        <v>0</v>
      </c>
      <c r="AR595" s="27">
        <v>0.18604651162790697</v>
      </c>
    </row>
    <row r="596" spans="1:44" ht="33.75" customHeight="1">
      <c r="A596" s="29" t="s">
        <v>1867</v>
      </c>
      <c r="B596" s="30" t="s">
        <v>1868</v>
      </c>
      <c r="C596" s="31" t="s">
        <v>1869</v>
      </c>
      <c r="D596" s="26">
        <v>0.01743331756033173</v>
      </c>
      <c r="E596" s="26">
        <v>0.0060647717624226745</v>
      </c>
      <c r="F596" s="26">
        <v>0.016482610845557938</v>
      </c>
      <c r="G596" s="26">
        <v>0</v>
      </c>
      <c r="H596" s="26">
        <v>0.010215548064153642</v>
      </c>
      <c r="I596" s="26">
        <v>0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0.006825938566552901</v>
      </c>
      <c r="S596" s="26">
        <v>0.034946706272933774</v>
      </c>
      <c r="T596" s="26">
        <v>0</v>
      </c>
      <c r="U596" s="26">
        <v>0.007380073800738008</v>
      </c>
      <c r="V596" s="26">
        <v>0.0051440329218107</v>
      </c>
      <c r="W596" s="26">
        <v>0</v>
      </c>
      <c r="X596" s="26">
        <v>0.004646840148698885</v>
      </c>
      <c r="Y596" s="26">
        <v>0</v>
      </c>
      <c r="Z596" s="26">
        <v>0.01490757304710793</v>
      </c>
      <c r="AA596" s="26">
        <v>0</v>
      </c>
      <c r="AB596" s="26">
        <v>0</v>
      </c>
      <c r="AC596" s="26">
        <v>0</v>
      </c>
      <c r="AD596" s="26">
        <v>0</v>
      </c>
      <c r="AE596" s="26">
        <v>0</v>
      </c>
      <c r="AF596" s="26">
        <v>0</v>
      </c>
      <c r="AG596" s="26">
        <v>0</v>
      </c>
      <c r="AH596" s="26">
        <v>0</v>
      </c>
      <c r="AI596" s="26">
        <v>0</v>
      </c>
      <c r="AJ596" s="26">
        <v>0</v>
      </c>
      <c r="AK596" s="26">
        <v>0</v>
      </c>
      <c r="AL596" s="26">
        <v>0</v>
      </c>
      <c r="AM596" s="26">
        <v>0</v>
      </c>
      <c r="AN596" s="26">
        <v>0</v>
      </c>
      <c r="AO596" s="26">
        <v>0</v>
      </c>
      <c r="AP596" s="26">
        <v>0</v>
      </c>
      <c r="AQ596" s="26">
        <v>0</v>
      </c>
      <c r="AR596" s="27">
        <v>0</v>
      </c>
    </row>
    <row r="597" spans="1:44" ht="33.75" customHeight="1">
      <c r="A597" s="29" t="s">
        <v>1870</v>
      </c>
      <c r="B597" s="30" t="s">
        <v>1871</v>
      </c>
      <c r="C597" s="31" t="s">
        <v>1872</v>
      </c>
      <c r="D597" s="26">
        <v>0.047319004806614696</v>
      </c>
      <c r="E597" s="26">
        <v>0.026280677637164924</v>
      </c>
      <c r="F597" s="26">
        <v>0.05356848524806329</v>
      </c>
      <c r="G597" s="26">
        <v>0.0220978196817914</v>
      </c>
      <c r="H597" s="26">
        <v>0.4392685667586066</v>
      </c>
      <c r="I597" s="26">
        <v>0</v>
      </c>
      <c r="J597" s="26">
        <v>2.5322659696128085</v>
      </c>
      <c r="K597" s="26">
        <v>1.8297533810660305</v>
      </c>
      <c r="L597" s="26">
        <v>0.2706359945872801</v>
      </c>
      <c r="M597" s="26">
        <v>2.2741498017942834</v>
      </c>
      <c r="N597" s="26">
        <v>0.26783721449296927</v>
      </c>
      <c r="O597" s="26">
        <v>0.39106939704209326</v>
      </c>
      <c r="P597" s="26">
        <v>0.03131850923896023</v>
      </c>
      <c r="Q597" s="26">
        <v>0.19890968027110653</v>
      </c>
      <c r="R597" s="26">
        <v>0.5392491467576792</v>
      </c>
      <c r="S597" s="26">
        <v>0.6115673597763411</v>
      </c>
      <c r="T597" s="26">
        <v>1.1229946524064172</v>
      </c>
      <c r="U597" s="26">
        <v>0.22140221402214022</v>
      </c>
      <c r="V597" s="26">
        <v>0.0257201646090535</v>
      </c>
      <c r="W597" s="26">
        <v>0.14546630030709554</v>
      </c>
      <c r="X597" s="26">
        <v>0.1254646840148699</v>
      </c>
      <c r="Y597" s="26">
        <v>0.13932966947906186</v>
      </c>
      <c r="Z597" s="26">
        <v>0.2633671238322401</v>
      </c>
      <c r="AA597" s="26">
        <v>0.23390930355391232</v>
      </c>
      <c r="AB597" s="26">
        <v>0.08724311748739821</v>
      </c>
      <c r="AC597" s="26">
        <v>0</v>
      </c>
      <c r="AD597" s="26">
        <v>0.0744010713754278</v>
      </c>
      <c r="AE597" s="26">
        <v>0.02375071252137564</v>
      </c>
      <c r="AF597" s="26">
        <v>0.13850415512465375</v>
      </c>
      <c r="AG597" s="26">
        <v>0</v>
      </c>
      <c r="AH597" s="26">
        <v>0</v>
      </c>
      <c r="AI597" s="26">
        <v>0</v>
      </c>
      <c r="AJ597" s="26">
        <v>0</v>
      </c>
      <c r="AK597" s="26">
        <v>0</v>
      </c>
      <c r="AL597" s="26">
        <v>0</v>
      </c>
      <c r="AM597" s="26">
        <v>0</v>
      </c>
      <c r="AN597" s="26">
        <v>0</v>
      </c>
      <c r="AO597" s="26">
        <v>0</v>
      </c>
      <c r="AP597" s="26">
        <v>0</v>
      </c>
      <c r="AQ597" s="26">
        <v>0</v>
      </c>
      <c r="AR597" s="27">
        <v>0.037209302325581395</v>
      </c>
    </row>
    <row r="598" spans="1:44" ht="33.75" customHeight="1">
      <c r="A598" s="29" t="s">
        <v>1873</v>
      </c>
      <c r="B598" s="30" t="s">
        <v>1874</v>
      </c>
      <c r="C598" s="31" t="s">
        <v>1875</v>
      </c>
      <c r="D598" s="26">
        <v>0.11705227504794162</v>
      </c>
      <c r="E598" s="26">
        <v>0.020215905874742247</v>
      </c>
      <c r="F598" s="26">
        <v>0.012361958134168453</v>
      </c>
      <c r="G598" s="26">
        <v>0.007365939893930465</v>
      </c>
      <c r="H598" s="26">
        <v>0.3575441822453775</v>
      </c>
      <c r="I598" s="26">
        <v>0</v>
      </c>
      <c r="J598" s="26">
        <v>2.417905570985133</v>
      </c>
      <c r="K598" s="26">
        <v>1.3789445770352693</v>
      </c>
      <c r="L598" s="26">
        <v>0</v>
      </c>
      <c r="M598" s="26">
        <v>2.0237846860004174</v>
      </c>
      <c r="N598" s="26">
        <v>0.3050368276169928</v>
      </c>
      <c r="O598" s="26">
        <v>0.5972696245733788</v>
      </c>
      <c r="P598" s="26">
        <v>0.03914813654870028</v>
      </c>
      <c r="Q598" s="26">
        <v>0.35361720937085606</v>
      </c>
      <c r="R598" s="26">
        <v>0.32081911262798635</v>
      </c>
      <c r="S598" s="26">
        <v>0.12231347195526823</v>
      </c>
      <c r="T598" s="26">
        <v>0.53475935828877</v>
      </c>
      <c r="U598" s="26">
        <v>0.14022140221402216</v>
      </c>
      <c r="V598" s="26">
        <v>0.0411522633744856</v>
      </c>
      <c r="W598" s="26">
        <v>0.07273315015354777</v>
      </c>
      <c r="X598" s="26">
        <v>0.07434944237918216</v>
      </c>
      <c r="Y598" s="26">
        <v>0.09288644631937457</v>
      </c>
      <c r="Z598" s="26">
        <v>0.12422977539256609</v>
      </c>
      <c r="AA598" s="26">
        <v>0.520636836942579</v>
      </c>
      <c r="AB598" s="26">
        <v>0.09693679720822024</v>
      </c>
      <c r="AC598" s="26">
        <v>0</v>
      </c>
      <c r="AD598" s="26">
        <v>0.29264421407668273</v>
      </c>
      <c r="AE598" s="26">
        <v>0.004750142504275128</v>
      </c>
      <c r="AF598" s="26">
        <v>0</v>
      </c>
      <c r="AG598" s="26">
        <v>0</v>
      </c>
      <c r="AH598" s="26">
        <v>0</v>
      </c>
      <c r="AI598" s="26">
        <v>0</v>
      </c>
      <c r="AJ598" s="26">
        <v>0</v>
      </c>
      <c r="AK598" s="26">
        <v>0</v>
      </c>
      <c r="AL598" s="26">
        <v>0</v>
      </c>
      <c r="AM598" s="26">
        <v>0</v>
      </c>
      <c r="AN598" s="26">
        <v>0</v>
      </c>
      <c r="AO598" s="26">
        <v>0</v>
      </c>
      <c r="AP598" s="26">
        <v>0.11070110701107011</v>
      </c>
      <c r="AQ598" s="26">
        <v>0</v>
      </c>
      <c r="AR598" s="27">
        <v>0</v>
      </c>
    </row>
    <row r="599" spans="1:44" ht="33.75" customHeight="1">
      <c r="A599" s="29" t="s">
        <v>1876</v>
      </c>
      <c r="B599" s="30" t="s">
        <v>1877</v>
      </c>
      <c r="C599" s="31" t="s">
        <v>1878</v>
      </c>
      <c r="D599" s="26">
        <v>0.07720469205289766</v>
      </c>
      <c r="E599" s="26">
        <v>0.0080863623498969</v>
      </c>
      <c r="F599" s="26">
        <v>0.012361958134168453</v>
      </c>
      <c r="G599" s="26">
        <v>0.007365939893930465</v>
      </c>
      <c r="H599" s="26">
        <v>0.16344876902645827</v>
      </c>
      <c r="I599" s="26">
        <v>0</v>
      </c>
      <c r="J599" s="26">
        <v>2.254533572945597</v>
      </c>
      <c r="K599" s="26">
        <v>0.3447361442588173</v>
      </c>
      <c r="L599" s="26">
        <v>0.09021199819576003</v>
      </c>
      <c r="M599" s="26">
        <v>0.06259127894846651</v>
      </c>
      <c r="N599" s="26">
        <v>0.10415891674726582</v>
      </c>
      <c r="O599" s="26">
        <v>0.04977246871444823</v>
      </c>
      <c r="P599" s="26">
        <v>0.08612590040714062</v>
      </c>
      <c r="Q599" s="26">
        <v>0.04420215117135701</v>
      </c>
      <c r="R599" s="26">
        <v>0.06143344709897611</v>
      </c>
      <c r="S599" s="26">
        <v>0.2795736501834702</v>
      </c>
      <c r="T599" s="26">
        <v>0.10695187165775401</v>
      </c>
      <c r="U599" s="26">
        <v>0.1033210332103321</v>
      </c>
      <c r="V599" s="26">
        <v>0.11316872427983539</v>
      </c>
      <c r="W599" s="26">
        <v>0.09697753353806368</v>
      </c>
      <c r="X599" s="26">
        <v>0.041821561338289966</v>
      </c>
      <c r="Y599" s="26">
        <v>0.08514590912609335</v>
      </c>
      <c r="Z599" s="26">
        <v>0.11429139336116081</v>
      </c>
      <c r="AA599" s="26">
        <v>0.03772730702482457</v>
      </c>
      <c r="AB599" s="26">
        <v>0.038774718883288095</v>
      </c>
      <c r="AC599" s="26">
        <v>0.057764513333975157</v>
      </c>
      <c r="AD599" s="26">
        <v>0.05456078567531372</v>
      </c>
      <c r="AE599" s="26">
        <v>0.009500285008550257</v>
      </c>
      <c r="AF599" s="26">
        <v>0</v>
      </c>
      <c r="AG599" s="26">
        <v>0</v>
      </c>
      <c r="AH599" s="26">
        <v>0</v>
      </c>
      <c r="AI599" s="26">
        <v>0</v>
      </c>
      <c r="AJ599" s="26">
        <v>0</v>
      </c>
      <c r="AK599" s="26">
        <v>0</v>
      </c>
      <c r="AL599" s="26">
        <v>0</v>
      </c>
      <c r="AM599" s="26">
        <v>0</v>
      </c>
      <c r="AN599" s="26">
        <v>0</v>
      </c>
      <c r="AO599" s="26">
        <v>0</v>
      </c>
      <c r="AP599" s="26">
        <v>0</v>
      </c>
      <c r="AQ599" s="26">
        <v>0</v>
      </c>
      <c r="AR599" s="27">
        <v>0</v>
      </c>
    </row>
    <row r="600" spans="1:44" ht="33.75" customHeight="1">
      <c r="A600" s="29" t="s">
        <v>1879</v>
      </c>
      <c r="B600" s="30" t="s">
        <v>1880</v>
      </c>
      <c r="C600" s="31" t="s">
        <v>1881</v>
      </c>
      <c r="D600" s="26">
        <v>0.07720469205289766</v>
      </c>
      <c r="E600" s="26">
        <v>0.0060647717624226745</v>
      </c>
      <c r="F600" s="26">
        <v>0.008241305422778969</v>
      </c>
      <c r="G600" s="26">
        <v>0.007365939893930465</v>
      </c>
      <c r="H600" s="26">
        <v>0.11237102870569006</v>
      </c>
      <c r="I600" s="26">
        <v>0</v>
      </c>
      <c r="J600" s="26">
        <v>4.9665087404018955</v>
      </c>
      <c r="K600" s="26">
        <v>0.31821797931583135</v>
      </c>
      <c r="L600" s="26">
        <v>0.2706359945872801</v>
      </c>
      <c r="M600" s="26">
        <v>0.08345503859795535</v>
      </c>
      <c r="N600" s="26">
        <v>0.20087791086972695</v>
      </c>
      <c r="O600" s="26">
        <v>0.17064846416382254</v>
      </c>
      <c r="P600" s="26">
        <v>0.6107109301597244</v>
      </c>
      <c r="Q600" s="26">
        <v>0.11787240312361867</v>
      </c>
      <c r="R600" s="26">
        <v>0.20477815699658702</v>
      </c>
      <c r="S600" s="26">
        <v>1.1357679538703476</v>
      </c>
      <c r="T600" s="26">
        <v>0.026737967914438502</v>
      </c>
      <c r="U600" s="26">
        <v>0.33210332103321033</v>
      </c>
      <c r="V600" s="26">
        <v>0.23662551440329216</v>
      </c>
      <c r="W600" s="26">
        <v>0.11314045579440762</v>
      </c>
      <c r="X600" s="26">
        <v>0.10687732342007435</v>
      </c>
      <c r="Y600" s="26">
        <v>0.16255128105890548</v>
      </c>
      <c r="Z600" s="26">
        <v>0.12422977539256609</v>
      </c>
      <c r="AA600" s="26">
        <v>0.24900022636384217</v>
      </c>
      <c r="AB600" s="26">
        <v>0.05816207832493214</v>
      </c>
      <c r="AC600" s="26">
        <v>0.2503128911138924</v>
      </c>
      <c r="AD600" s="26">
        <v>0.29264421407668273</v>
      </c>
      <c r="AE600" s="26">
        <v>0</v>
      </c>
      <c r="AF600" s="26">
        <v>0</v>
      </c>
      <c r="AG600" s="26">
        <v>0</v>
      </c>
      <c r="AH600" s="26">
        <v>0</v>
      </c>
      <c r="AI600" s="26">
        <v>0</v>
      </c>
      <c r="AJ600" s="26">
        <v>0</v>
      </c>
      <c r="AK600" s="26">
        <v>0</v>
      </c>
      <c r="AL600" s="26">
        <v>0</v>
      </c>
      <c r="AM600" s="26">
        <v>0</v>
      </c>
      <c r="AN600" s="26">
        <v>0</v>
      </c>
      <c r="AO600" s="26">
        <v>0</v>
      </c>
      <c r="AP600" s="26">
        <v>0.03690036900369004</v>
      </c>
      <c r="AQ600" s="26">
        <v>0</v>
      </c>
      <c r="AR600" s="27">
        <v>0</v>
      </c>
    </row>
    <row r="601" spans="1:44" ht="33.75" customHeight="1">
      <c r="A601" s="29" t="s">
        <v>1882</v>
      </c>
      <c r="B601" s="30" t="s">
        <v>1883</v>
      </c>
      <c r="C601" s="31" t="s">
        <v>1884</v>
      </c>
      <c r="D601" s="26">
        <v>0.23908549797026377</v>
      </c>
      <c r="E601" s="26">
        <v>0.15364088464804107</v>
      </c>
      <c r="F601" s="26">
        <v>0.08653370693917917</v>
      </c>
      <c r="G601" s="26">
        <v>0.0220978196817914</v>
      </c>
      <c r="H601" s="26">
        <v>1.7468587189702727</v>
      </c>
      <c r="I601" s="26">
        <v>0</v>
      </c>
      <c r="J601" s="26">
        <v>1.3723247835321026</v>
      </c>
      <c r="K601" s="26">
        <v>0.9016176080615221</v>
      </c>
      <c r="L601" s="26">
        <v>0</v>
      </c>
      <c r="M601" s="26">
        <v>0.06259127894846651</v>
      </c>
      <c r="N601" s="26">
        <v>0.27527713711777396</v>
      </c>
      <c r="O601" s="26">
        <v>0.25597269624573377</v>
      </c>
      <c r="P601" s="26">
        <v>0.015659254619480114</v>
      </c>
      <c r="Q601" s="26">
        <v>0.08103727714748785</v>
      </c>
      <c r="R601" s="26">
        <v>0.15017064846416384</v>
      </c>
      <c r="S601" s="26">
        <v>0.08736676568233444</v>
      </c>
      <c r="T601" s="26">
        <v>0.18716577540106952</v>
      </c>
      <c r="U601" s="26">
        <v>0.5166051660516605</v>
      </c>
      <c r="V601" s="26">
        <v>0.0462962962962963</v>
      </c>
      <c r="W601" s="26">
        <v>0.23436237271698723</v>
      </c>
      <c r="X601" s="26">
        <v>0.055762081784386616</v>
      </c>
      <c r="Y601" s="26">
        <v>0.16255128105890548</v>
      </c>
      <c r="Z601" s="26">
        <v>0.2882130789107533</v>
      </c>
      <c r="AA601" s="26">
        <v>0.09809099826454389</v>
      </c>
      <c r="AB601" s="26">
        <v>0.26172935246219464</v>
      </c>
      <c r="AC601" s="26">
        <v>0.39472417444883023</v>
      </c>
      <c r="AD601" s="26">
        <v>0.044640642825256684</v>
      </c>
      <c r="AE601" s="26">
        <v>0.009500285008550257</v>
      </c>
      <c r="AF601" s="26">
        <v>0</v>
      </c>
      <c r="AG601" s="26">
        <v>0</v>
      </c>
      <c r="AH601" s="26">
        <v>0</v>
      </c>
      <c r="AI601" s="26">
        <v>0</v>
      </c>
      <c r="AJ601" s="26">
        <v>0</v>
      </c>
      <c r="AK601" s="26">
        <v>0</v>
      </c>
      <c r="AL601" s="26">
        <v>0</v>
      </c>
      <c r="AM601" s="26">
        <v>0</v>
      </c>
      <c r="AN601" s="26">
        <v>0</v>
      </c>
      <c r="AO601" s="26">
        <v>0.0945179584120983</v>
      </c>
      <c r="AP601" s="26">
        <v>0.22140221402214022</v>
      </c>
      <c r="AQ601" s="26">
        <v>0</v>
      </c>
      <c r="AR601" s="27">
        <v>0</v>
      </c>
    </row>
    <row r="602" spans="1:44" ht="33.75" customHeight="1">
      <c r="A602" s="29" t="s">
        <v>1885</v>
      </c>
      <c r="B602" s="30" t="s">
        <v>1886</v>
      </c>
      <c r="C602" s="31" t="s">
        <v>1887</v>
      </c>
      <c r="D602" s="26">
        <v>0.07471421811570741</v>
      </c>
      <c r="E602" s="26">
        <v>0.08288521408644321</v>
      </c>
      <c r="F602" s="26">
        <v>0.06180979067084226</v>
      </c>
      <c r="G602" s="26">
        <v>0</v>
      </c>
      <c r="H602" s="26">
        <v>0.5720706915926039</v>
      </c>
      <c r="I602" s="26">
        <v>0</v>
      </c>
      <c r="J602" s="26">
        <v>2.4342427707890866</v>
      </c>
      <c r="K602" s="26">
        <v>0.47732696897374705</v>
      </c>
      <c r="L602" s="26">
        <v>0.09021199819576003</v>
      </c>
      <c r="M602" s="26">
        <v>0.041727519298977674</v>
      </c>
      <c r="N602" s="26">
        <v>0.27527713711777396</v>
      </c>
      <c r="O602" s="26">
        <v>0.2915244596131968</v>
      </c>
      <c r="P602" s="26">
        <v>0.18791105543376135</v>
      </c>
      <c r="Q602" s="26">
        <v>0.2946810078090467</v>
      </c>
      <c r="R602" s="26">
        <v>0.15017064846416384</v>
      </c>
      <c r="S602" s="26">
        <v>0.3319937095928709</v>
      </c>
      <c r="T602" s="26">
        <v>0.10695187165775401</v>
      </c>
      <c r="U602" s="26">
        <v>1.1586715867158672</v>
      </c>
      <c r="V602" s="26">
        <v>0.0668724279835391</v>
      </c>
      <c r="W602" s="26">
        <v>0.31517698399870697</v>
      </c>
      <c r="X602" s="26">
        <v>0.1579925650557621</v>
      </c>
      <c r="Y602" s="26">
        <v>0.10062698351265577</v>
      </c>
      <c r="Z602" s="26">
        <v>0.13416815742397137</v>
      </c>
      <c r="AA602" s="26">
        <v>0.07545461404964914</v>
      </c>
      <c r="AB602" s="26">
        <v>0.3586661496704149</v>
      </c>
      <c r="AC602" s="26">
        <v>0.962741888899586</v>
      </c>
      <c r="AD602" s="26">
        <v>0.10912157135062744</v>
      </c>
      <c r="AE602" s="26">
        <v>0.019000570017100513</v>
      </c>
      <c r="AF602" s="26">
        <v>0</v>
      </c>
      <c r="AG602" s="26">
        <v>0</v>
      </c>
      <c r="AH602" s="26">
        <v>0</v>
      </c>
      <c r="AI602" s="26">
        <v>0</v>
      </c>
      <c r="AJ602" s="26">
        <v>0</v>
      </c>
      <c r="AK602" s="26">
        <v>0</v>
      </c>
      <c r="AL602" s="26">
        <v>0</v>
      </c>
      <c r="AM602" s="26">
        <v>0</v>
      </c>
      <c r="AN602" s="26">
        <v>0</v>
      </c>
      <c r="AO602" s="26">
        <v>0</v>
      </c>
      <c r="AP602" s="26">
        <v>0.18450184501845018</v>
      </c>
      <c r="AQ602" s="26">
        <v>0</v>
      </c>
      <c r="AR602" s="27">
        <v>0</v>
      </c>
    </row>
    <row r="603" spans="1:44" ht="33.75" customHeight="1">
      <c r="A603" s="29" t="s">
        <v>1888</v>
      </c>
      <c r="B603" s="30" t="s">
        <v>1889</v>
      </c>
      <c r="C603" s="31" t="s">
        <v>1890</v>
      </c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>
        <v>0</v>
      </c>
      <c r="T603" s="26">
        <v>0</v>
      </c>
      <c r="U603" s="26">
        <v>0</v>
      </c>
      <c r="V603" s="26">
        <v>0</v>
      </c>
      <c r="W603" s="26">
        <v>0</v>
      </c>
      <c r="X603" s="26">
        <v>0</v>
      </c>
      <c r="Y603" s="26">
        <v>0</v>
      </c>
      <c r="Z603" s="26">
        <v>0</v>
      </c>
      <c r="AA603" s="26">
        <v>0</v>
      </c>
      <c r="AB603" s="26">
        <v>0</v>
      </c>
      <c r="AC603" s="26">
        <v>0</v>
      </c>
      <c r="AD603" s="26">
        <v>0</v>
      </c>
      <c r="AE603" s="26">
        <v>0</v>
      </c>
      <c r="AF603" s="26">
        <v>0</v>
      </c>
      <c r="AG603" s="26">
        <v>0</v>
      </c>
      <c r="AH603" s="26">
        <v>0</v>
      </c>
      <c r="AI603" s="26">
        <v>0</v>
      </c>
      <c r="AJ603" s="26">
        <v>0</v>
      </c>
      <c r="AK603" s="26">
        <v>0</v>
      </c>
      <c r="AL603" s="26">
        <v>0</v>
      </c>
      <c r="AM603" s="26">
        <v>0</v>
      </c>
      <c r="AN603" s="26">
        <v>0</v>
      </c>
      <c r="AO603" s="26">
        <v>0</v>
      </c>
      <c r="AP603" s="26">
        <v>0</v>
      </c>
      <c r="AQ603" s="26">
        <v>0</v>
      </c>
      <c r="AR603" s="27">
        <v>0</v>
      </c>
    </row>
    <row r="604" spans="1:44" ht="33.75" customHeight="1">
      <c r="A604" s="29" t="s">
        <v>1891</v>
      </c>
      <c r="B604" s="30" t="s">
        <v>1892</v>
      </c>
      <c r="C604" s="31" t="s">
        <v>1893</v>
      </c>
      <c r="D604" s="26">
        <v>0.047319004806614696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  <c r="L604" s="26">
        <v>0</v>
      </c>
      <c r="M604" s="26">
        <v>0</v>
      </c>
      <c r="N604" s="26">
        <v>0.022319767874414108</v>
      </c>
      <c r="O604" s="26">
        <v>0.02844141069397042</v>
      </c>
      <c r="P604" s="26">
        <v>0</v>
      </c>
      <c r="Q604" s="26">
        <v>0</v>
      </c>
      <c r="R604" s="26">
        <v>0.013651877133105802</v>
      </c>
      <c r="S604" s="26">
        <v>0</v>
      </c>
      <c r="T604" s="26">
        <v>0</v>
      </c>
      <c r="U604" s="26">
        <v>0</v>
      </c>
      <c r="V604" s="26">
        <v>0.051440329218107</v>
      </c>
      <c r="W604" s="26">
        <v>0</v>
      </c>
      <c r="X604" s="26">
        <v>0.004646840148698885</v>
      </c>
      <c r="Y604" s="26">
        <v>0</v>
      </c>
      <c r="Z604" s="26">
        <v>0.02981514609421586</v>
      </c>
      <c r="AA604" s="26">
        <v>0</v>
      </c>
      <c r="AB604" s="26">
        <v>0.009693679720822024</v>
      </c>
      <c r="AC604" s="26">
        <v>0</v>
      </c>
      <c r="AD604" s="26">
        <v>0.044640642825256684</v>
      </c>
      <c r="AE604" s="26">
        <v>0</v>
      </c>
      <c r="AF604" s="26">
        <v>0</v>
      </c>
      <c r="AG604" s="26">
        <v>0</v>
      </c>
      <c r="AH604" s="26">
        <v>0</v>
      </c>
      <c r="AI604" s="26">
        <v>0.32076984763432237</v>
      </c>
      <c r="AJ604" s="26">
        <v>0</v>
      </c>
      <c r="AK604" s="26">
        <v>0</v>
      </c>
      <c r="AL604" s="26">
        <v>0.23988005997001496</v>
      </c>
      <c r="AM604" s="26">
        <v>0</v>
      </c>
      <c r="AN604" s="26">
        <v>0</v>
      </c>
      <c r="AO604" s="26">
        <v>0</v>
      </c>
      <c r="AP604" s="26">
        <v>0</v>
      </c>
      <c r="AQ604" s="26">
        <v>0</v>
      </c>
      <c r="AR604" s="27">
        <v>0</v>
      </c>
    </row>
    <row r="605" spans="1:44" ht="33.75" customHeight="1">
      <c r="A605" s="29" t="s">
        <v>1894</v>
      </c>
      <c r="B605" s="30" t="s">
        <v>1895</v>
      </c>
      <c r="C605" s="31" t="s">
        <v>1896</v>
      </c>
      <c r="D605" s="26">
        <v>0.03735710905785371</v>
      </c>
      <c r="E605" s="26">
        <v>0.002021590587474225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0.021331058020477817</v>
      </c>
      <c r="P605" s="26">
        <v>0</v>
      </c>
      <c r="Q605" s="26">
        <v>0</v>
      </c>
      <c r="R605" s="26">
        <v>0.013651877133105802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0.08364312267657993</v>
      </c>
      <c r="Y605" s="26">
        <v>0.04644322315968728</v>
      </c>
      <c r="Z605" s="26">
        <v>0.2583979328165375</v>
      </c>
      <c r="AA605" s="26">
        <v>0</v>
      </c>
      <c r="AB605" s="26">
        <v>0</v>
      </c>
      <c r="AC605" s="26">
        <v>0</v>
      </c>
      <c r="AD605" s="26">
        <v>0.014880214275085561</v>
      </c>
      <c r="AE605" s="26">
        <v>0</v>
      </c>
      <c r="AF605" s="26">
        <v>0</v>
      </c>
      <c r="AG605" s="26">
        <v>0</v>
      </c>
      <c r="AH605" s="26">
        <v>0</v>
      </c>
      <c r="AI605" s="26">
        <v>0</v>
      </c>
      <c r="AJ605" s="26">
        <v>0.2617801047120419</v>
      </c>
      <c r="AK605" s="26">
        <v>0</v>
      </c>
      <c r="AL605" s="26">
        <v>19.01049475262369</v>
      </c>
      <c r="AM605" s="26">
        <v>1.9031141868512111</v>
      </c>
      <c r="AN605" s="26">
        <v>0</v>
      </c>
      <c r="AO605" s="26">
        <v>0</v>
      </c>
      <c r="AP605" s="26">
        <v>0</v>
      </c>
      <c r="AQ605" s="26">
        <v>0</v>
      </c>
      <c r="AR605" s="27">
        <v>0</v>
      </c>
    </row>
    <row r="606" spans="1:44" ht="33.75" customHeight="1">
      <c r="A606" s="29" t="s">
        <v>1897</v>
      </c>
      <c r="B606" s="30" t="s">
        <v>1898</v>
      </c>
      <c r="C606" s="31" t="s">
        <v>1899</v>
      </c>
      <c r="D606" s="26">
        <v>0.8019326077752597</v>
      </c>
      <c r="E606" s="26">
        <v>0.22439655520963894</v>
      </c>
      <c r="F606" s="26">
        <v>0.06180979067084226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  <c r="L606" s="26">
        <v>0</v>
      </c>
      <c r="M606" s="26">
        <v>1.5856457333611518</v>
      </c>
      <c r="N606" s="26">
        <v>1.5251841380849638</v>
      </c>
      <c r="O606" s="26">
        <v>1.1092150170648465</v>
      </c>
      <c r="P606" s="26">
        <v>1.4406514249921702</v>
      </c>
      <c r="Q606" s="26">
        <v>0.5967290408133196</v>
      </c>
      <c r="R606" s="26">
        <v>0.89419795221843</v>
      </c>
      <c r="S606" s="26">
        <v>0.8387209505504107</v>
      </c>
      <c r="T606" s="26">
        <v>0.1336898395721925</v>
      </c>
      <c r="U606" s="26">
        <v>0.5166051660516605</v>
      </c>
      <c r="V606" s="26">
        <v>1.126543209876543</v>
      </c>
      <c r="W606" s="26">
        <v>0</v>
      </c>
      <c r="X606" s="26">
        <v>0.7342007434944238</v>
      </c>
      <c r="Y606" s="26">
        <v>1.3004102484712439</v>
      </c>
      <c r="Z606" s="26">
        <v>0.6758099781355595</v>
      </c>
      <c r="AA606" s="26">
        <v>1.30536482305893</v>
      </c>
      <c r="AB606" s="26">
        <v>1.2698720434276851</v>
      </c>
      <c r="AC606" s="26">
        <v>0</v>
      </c>
      <c r="AD606" s="26">
        <v>0.7787312137294777</v>
      </c>
      <c r="AE606" s="26">
        <v>0.009500285008550257</v>
      </c>
      <c r="AF606" s="26">
        <v>0</v>
      </c>
      <c r="AG606" s="26">
        <v>0</v>
      </c>
      <c r="AH606" s="26">
        <v>0</v>
      </c>
      <c r="AI606" s="26">
        <v>15.894145950280675</v>
      </c>
      <c r="AJ606" s="26">
        <v>17.539267015706805</v>
      </c>
      <c r="AK606" s="26">
        <v>47.71986970684039</v>
      </c>
      <c r="AL606" s="26">
        <v>0</v>
      </c>
      <c r="AM606" s="26">
        <v>13.970588235294118</v>
      </c>
      <c r="AN606" s="26">
        <v>0</v>
      </c>
      <c r="AO606" s="26">
        <v>0</v>
      </c>
      <c r="AP606" s="26">
        <v>0</v>
      </c>
      <c r="AQ606" s="26">
        <v>3.1209362808842656</v>
      </c>
      <c r="AR606" s="27">
        <v>0</v>
      </c>
    </row>
    <row r="607" spans="1:44" ht="33.75" customHeight="1">
      <c r="A607" s="29" t="s">
        <v>1900</v>
      </c>
      <c r="B607" s="30" t="s">
        <v>1901</v>
      </c>
      <c r="C607" s="31" t="s">
        <v>1902</v>
      </c>
      <c r="D607" s="26">
        <v>0.012452369685951236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  <c r="L607" s="26">
        <v>0</v>
      </c>
      <c r="M607" s="26">
        <v>0.06259127894846651</v>
      </c>
      <c r="N607" s="26">
        <v>0.037199613124023506</v>
      </c>
      <c r="O607" s="26">
        <v>0.021331058020477817</v>
      </c>
      <c r="P607" s="26">
        <v>0.0704666457876605</v>
      </c>
      <c r="Q607" s="26">
        <v>0.007367025195226167</v>
      </c>
      <c r="R607" s="26">
        <v>0.020477815699658702</v>
      </c>
      <c r="S607" s="26">
        <v>0</v>
      </c>
      <c r="T607" s="26">
        <v>0.026737967914438502</v>
      </c>
      <c r="U607" s="26">
        <v>0</v>
      </c>
      <c r="V607" s="26">
        <v>0</v>
      </c>
      <c r="W607" s="26">
        <v>0</v>
      </c>
      <c r="X607" s="26">
        <v>0.06505576208178439</v>
      </c>
      <c r="Y607" s="26">
        <v>0</v>
      </c>
      <c r="Z607" s="26">
        <v>0.06459948320413438</v>
      </c>
      <c r="AA607" s="26">
        <v>0.007545461404964914</v>
      </c>
      <c r="AB607" s="26">
        <v>0.019387359441644048</v>
      </c>
      <c r="AC607" s="26">
        <v>0</v>
      </c>
      <c r="AD607" s="26">
        <v>0.014880214275085561</v>
      </c>
      <c r="AE607" s="26">
        <v>0.004750142504275128</v>
      </c>
      <c r="AF607" s="26">
        <v>0</v>
      </c>
      <c r="AG607" s="26">
        <v>0</v>
      </c>
      <c r="AH607" s="26">
        <v>0</v>
      </c>
      <c r="AI607" s="26">
        <v>0.03207698476343224</v>
      </c>
      <c r="AJ607" s="26">
        <v>0</v>
      </c>
      <c r="AK607" s="26">
        <v>0</v>
      </c>
      <c r="AL607" s="26">
        <v>6.38680659670165</v>
      </c>
      <c r="AM607" s="26">
        <v>1.254325259515571</v>
      </c>
      <c r="AN607" s="26">
        <v>0</v>
      </c>
      <c r="AO607" s="26">
        <v>0</v>
      </c>
      <c r="AP607" s="26">
        <v>0</v>
      </c>
      <c r="AQ607" s="26">
        <v>0</v>
      </c>
      <c r="AR607" s="27">
        <v>0</v>
      </c>
    </row>
    <row r="608" spans="1:44" ht="33.75" customHeight="1">
      <c r="A608" s="29" t="s">
        <v>1903</v>
      </c>
      <c r="B608" s="30" t="s">
        <v>1904</v>
      </c>
      <c r="C608" s="31" t="s">
        <v>1905</v>
      </c>
      <c r="D608" s="26">
        <v>0.3561377730182054</v>
      </c>
      <c r="E608" s="26">
        <v>0.12533861642340194</v>
      </c>
      <c r="F608" s="26">
        <v>0.032965221691115876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  <c r="L608" s="26">
        <v>0</v>
      </c>
      <c r="M608" s="26">
        <v>1.0431879824744419</v>
      </c>
      <c r="N608" s="26">
        <v>0.8927907149765644</v>
      </c>
      <c r="O608" s="26">
        <v>0.34840728100113766</v>
      </c>
      <c r="P608" s="26">
        <v>0.6263701847792045</v>
      </c>
      <c r="Q608" s="26">
        <v>0.15470752909974952</v>
      </c>
      <c r="R608" s="26">
        <v>0.3890784982935153</v>
      </c>
      <c r="S608" s="26">
        <v>0.20968023763760268</v>
      </c>
      <c r="T608" s="26">
        <v>0</v>
      </c>
      <c r="U608" s="26">
        <v>0.14022140221402216</v>
      </c>
      <c r="V608" s="26">
        <v>0.5092592592592593</v>
      </c>
      <c r="W608" s="26">
        <v>0</v>
      </c>
      <c r="X608" s="26">
        <v>0.3856877323420074</v>
      </c>
      <c r="Y608" s="26">
        <v>0.41798900843718556</v>
      </c>
      <c r="Z608" s="26">
        <v>0.22858278672232163</v>
      </c>
      <c r="AA608" s="26">
        <v>0.7545461404964914</v>
      </c>
      <c r="AB608" s="26">
        <v>0.4459092671578131</v>
      </c>
      <c r="AC608" s="26">
        <v>0</v>
      </c>
      <c r="AD608" s="26">
        <v>0.4513664996775953</v>
      </c>
      <c r="AE608" s="26">
        <v>0.004750142504275128</v>
      </c>
      <c r="AF608" s="26">
        <v>0</v>
      </c>
      <c r="AG608" s="26">
        <v>0</v>
      </c>
      <c r="AH608" s="26">
        <v>0</v>
      </c>
      <c r="AI608" s="26">
        <v>4.153969526864475</v>
      </c>
      <c r="AJ608" s="26">
        <v>3.1413612565445024</v>
      </c>
      <c r="AK608" s="26">
        <v>4.397394136807818</v>
      </c>
      <c r="AL608" s="26">
        <v>0.05997001499250374</v>
      </c>
      <c r="AM608" s="26">
        <v>4.1522491349480966</v>
      </c>
      <c r="AN608" s="26">
        <v>0</v>
      </c>
      <c r="AO608" s="26">
        <v>0</v>
      </c>
      <c r="AP608" s="26">
        <v>0</v>
      </c>
      <c r="AQ608" s="26">
        <v>7.152145643693109</v>
      </c>
      <c r="AR608" s="27">
        <v>0</v>
      </c>
    </row>
    <row r="609" spans="1:44" ht="33.75" customHeight="1">
      <c r="A609" s="29" t="s">
        <v>1906</v>
      </c>
      <c r="B609" s="30" t="s">
        <v>1907</v>
      </c>
      <c r="C609" s="31" t="s">
        <v>1908</v>
      </c>
      <c r="D609" s="26">
        <v>0.03735710905785371</v>
      </c>
      <c r="E609" s="26">
        <v>0.024259087049690698</v>
      </c>
      <c r="F609" s="26">
        <v>0.04532717982528433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0.39641143334028794</v>
      </c>
      <c r="N609" s="26">
        <v>0.4017558217394539</v>
      </c>
      <c r="O609" s="26">
        <v>0.08532423208191127</v>
      </c>
      <c r="P609" s="26">
        <v>0.04697776385844034</v>
      </c>
      <c r="Q609" s="26">
        <v>0.10313835273316635</v>
      </c>
      <c r="R609" s="26">
        <v>0.10921501706484642</v>
      </c>
      <c r="S609" s="26">
        <v>0.05242005940940067</v>
      </c>
      <c r="T609" s="26">
        <v>0</v>
      </c>
      <c r="U609" s="26">
        <v>0.022140221402214024</v>
      </c>
      <c r="V609" s="26">
        <v>0.0874485596707819</v>
      </c>
      <c r="W609" s="26">
        <v>0</v>
      </c>
      <c r="X609" s="26">
        <v>0.09758364312267657</v>
      </c>
      <c r="Y609" s="26">
        <v>0.10062698351265577</v>
      </c>
      <c r="Z609" s="26">
        <v>0.009938382031405287</v>
      </c>
      <c r="AA609" s="26">
        <v>0.14336376669433337</v>
      </c>
      <c r="AB609" s="26">
        <v>0.07754943776657619</v>
      </c>
      <c r="AC609" s="26">
        <v>0</v>
      </c>
      <c r="AD609" s="26">
        <v>0.09424135707554189</v>
      </c>
      <c r="AE609" s="26">
        <v>0.004750142504275128</v>
      </c>
      <c r="AF609" s="26">
        <v>0</v>
      </c>
      <c r="AG609" s="26">
        <v>0</v>
      </c>
      <c r="AH609" s="26">
        <v>0</v>
      </c>
      <c r="AI609" s="26">
        <v>0.7538091419406576</v>
      </c>
      <c r="AJ609" s="26">
        <v>0.7853403141361256</v>
      </c>
      <c r="AK609" s="26">
        <v>0.16286644951140067</v>
      </c>
      <c r="AL609" s="26">
        <v>0.5697151424287856</v>
      </c>
      <c r="AM609" s="26">
        <v>1.8598615916955017</v>
      </c>
      <c r="AN609" s="26">
        <v>0</v>
      </c>
      <c r="AO609" s="26">
        <v>0</v>
      </c>
      <c r="AP609" s="26">
        <v>0</v>
      </c>
      <c r="AQ609" s="26">
        <v>0</v>
      </c>
      <c r="AR609" s="27">
        <v>0</v>
      </c>
    </row>
    <row r="610" spans="1:44" ht="33.75" customHeight="1">
      <c r="A610" s="29" t="s">
        <v>1909</v>
      </c>
      <c r="B610" s="30" t="s">
        <v>1910</v>
      </c>
      <c r="C610" s="31" t="s">
        <v>1911</v>
      </c>
      <c r="D610" s="26">
        <v>0.7421612332826937</v>
      </c>
      <c r="E610" s="26">
        <v>0.359843124570412</v>
      </c>
      <c r="F610" s="26">
        <v>1.2073512444371188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  <c r="L610" s="26">
        <v>0</v>
      </c>
      <c r="M610" s="26">
        <v>2.983517629876904</v>
      </c>
      <c r="N610" s="26">
        <v>3.1991667286660217</v>
      </c>
      <c r="O610" s="26">
        <v>1.0167804323094425</v>
      </c>
      <c r="P610" s="26">
        <v>0.5872220482305043</v>
      </c>
      <c r="Q610" s="26">
        <v>0.48622366288492713</v>
      </c>
      <c r="R610" s="26">
        <v>1.0580204778156996</v>
      </c>
      <c r="S610" s="26">
        <v>1.3279748383714836</v>
      </c>
      <c r="T610" s="26">
        <v>0.026737967914438502</v>
      </c>
      <c r="U610" s="26">
        <v>0.18450184501845018</v>
      </c>
      <c r="V610" s="26">
        <v>0.5452674897119342</v>
      </c>
      <c r="W610" s="26">
        <v>0.008081461128171973</v>
      </c>
      <c r="X610" s="26">
        <v>0.9014869888475836</v>
      </c>
      <c r="Y610" s="26">
        <v>0.6502051242356219</v>
      </c>
      <c r="Z610" s="26">
        <v>0.4372888093818327</v>
      </c>
      <c r="AA610" s="26">
        <v>0.9280917528106845</v>
      </c>
      <c r="AB610" s="26">
        <v>2.2198526560682432</v>
      </c>
      <c r="AC610" s="26">
        <v>0</v>
      </c>
      <c r="AD610" s="26">
        <v>0.7092902137790784</v>
      </c>
      <c r="AE610" s="26">
        <v>0.014250427512825384</v>
      </c>
      <c r="AF610" s="26">
        <v>0</v>
      </c>
      <c r="AG610" s="26">
        <v>0</v>
      </c>
      <c r="AH610" s="26">
        <v>0</v>
      </c>
      <c r="AI610" s="26">
        <v>10.858059342421813</v>
      </c>
      <c r="AJ610" s="26">
        <v>4.973821989528796</v>
      </c>
      <c r="AK610" s="26">
        <v>7.166123778501629</v>
      </c>
      <c r="AL610" s="26">
        <v>12.503748125937031</v>
      </c>
      <c r="AM610" s="26">
        <v>14.273356401384083</v>
      </c>
      <c r="AN610" s="26">
        <v>0</v>
      </c>
      <c r="AO610" s="26">
        <v>0</v>
      </c>
      <c r="AP610" s="26">
        <v>0</v>
      </c>
      <c r="AQ610" s="26">
        <v>11.703511053315994</v>
      </c>
      <c r="AR610" s="27">
        <v>0</v>
      </c>
    </row>
    <row r="611" spans="1:44" ht="33.75" customHeight="1">
      <c r="A611" s="29" t="s">
        <v>1912</v>
      </c>
      <c r="B611" s="30" t="s">
        <v>1913</v>
      </c>
      <c r="C611" s="31" t="s">
        <v>1914</v>
      </c>
      <c r="D611" s="26">
        <v>0.03486663512066346</v>
      </c>
      <c r="E611" s="26">
        <v>0.05660453644927829</v>
      </c>
      <c r="F611" s="26">
        <v>0.3296522169111587</v>
      </c>
      <c r="G611" s="26">
        <v>0.007365939893930465</v>
      </c>
      <c r="H611" s="26">
        <v>0.061293288384921846</v>
      </c>
      <c r="I611" s="26">
        <v>0</v>
      </c>
      <c r="J611" s="26">
        <v>0</v>
      </c>
      <c r="K611" s="26">
        <v>0</v>
      </c>
      <c r="L611" s="26">
        <v>0.2706359945872801</v>
      </c>
      <c r="M611" s="26">
        <v>0.3546839140413103</v>
      </c>
      <c r="N611" s="26">
        <v>0.7365523398556655</v>
      </c>
      <c r="O611" s="26">
        <v>0.04977246871444823</v>
      </c>
      <c r="P611" s="26">
        <v>0.02348888192922017</v>
      </c>
      <c r="Q611" s="26">
        <v>0.09577132753794018</v>
      </c>
      <c r="R611" s="26">
        <v>0.2525597269624573</v>
      </c>
      <c r="S611" s="26">
        <v>0.017473353136466887</v>
      </c>
      <c r="T611" s="26">
        <v>0</v>
      </c>
      <c r="U611" s="26">
        <v>0.5313653136531366</v>
      </c>
      <c r="V611" s="26">
        <v>0.1491769547325103</v>
      </c>
      <c r="W611" s="26">
        <v>0</v>
      </c>
      <c r="X611" s="26">
        <v>0.17193308550185873</v>
      </c>
      <c r="Y611" s="26">
        <v>0.02322161157984364</v>
      </c>
      <c r="Z611" s="26">
        <v>0.3776585171934009</v>
      </c>
      <c r="AA611" s="26">
        <v>0.2716366105787369</v>
      </c>
      <c r="AB611" s="26">
        <v>0.5331523846452113</v>
      </c>
      <c r="AC611" s="26">
        <v>0</v>
      </c>
      <c r="AD611" s="26">
        <v>0.059520857100342245</v>
      </c>
      <c r="AE611" s="26">
        <v>0.004750142504275128</v>
      </c>
      <c r="AF611" s="26">
        <v>0</v>
      </c>
      <c r="AG611" s="26">
        <v>0</v>
      </c>
      <c r="AH611" s="26">
        <v>0</v>
      </c>
      <c r="AI611" s="26">
        <v>1.8283881315156374</v>
      </c>
      <c r="AJ611" s="26">
        <v>0.7853403141361256</v>
      </c>
      <c r="AK611" s="26">
        <v>0.6514657980456027</v>
      </c>
      <c r="AL611" s="26">
        <v>1.8290854572713642</v>
      </c>
      <c r="AM611" s="26">
        <v>2.292387543252595</v>
      </c>
      <c r="AN611" s="26">
        <v>0</v>
      </c>
      <c r="AO611" s="26">
        <v>0</v>
      </c>
      <c r="AP611" s="26">
        <v>0</v>
      </c>
      <c r="AQ611" s="26">
        <v>0.6501950585175552</v>
      </c>
      <c r="AR611" s="27">
        <v>0</v>
      </c>
    </row>
    <row r="612" spans="1:44" ht="33.75" customHeight="1">
      <c r="A612" s="29" t="s">
        <v>1915</v>
      </c>
      <c r="B612" s="30" t="s">
        <v>1916</v>
      </c>
      <c r="C612" s="31" t="s">
        <v>1917</v>
      </c>
      <c r="D612" s="26">
        <v>0.062261848429756184</v>
      </c>
      <c r="E612" s="26">
        <v>0.02223749646221647</v>
      </c>
      <c r="F612" s="26">
        <v>0.03708587440250535</v>
      </c>
      <c r="G612" s="26">
        <v>0.007365939893930465</v>
      </c>
      <c r="H612" s="26">
        <v>0.061293288384921846</v>
      </c>
      <c r="I612" s="26">
        <v>0</v>
      </c>
      <c r="J612" s="26">
        <v>0</v>
      </c>
      <c r="K612" s="26">
        <v>0</v>
      </c>
      <c r="L612" s="26">
        <v>0.09021199819576003</v>
      </c>
      <c r="M612" s="26">
        <v>0.2712288754433549</v>
      </c>
      <c r="N612" s="26">
        <v>0.19343798824492225</v>
      </c>
      <c r="O612" s="26">
        <v>0.09954493742889646</v>
      </c>
      <c r="P612" s="26">
        <v>0.04697776385844034</v>
      </c>
      <c r="Q612" s="26">
        <v>0.022101075585678503</v>
      </c>
      <c r="R612" s="26">
        <v>0.08873720136518772</v>
      </c>
      <c r="S612" s="26">
        <v>0.017473353136466887</v>
      </c>
      <c r="T612" s="26">
        <v>0.053475935828877004</v>
      </c>
      <c r="U612" s="26">
        <v>0.11808118081180813</v>
      </c>
      <c r="V612" s="26">
        <v>0.09773662551440329</v>
      </c>
      <c r="W612" s="26">
        <v>0.04848876676903184</v>
      </c>
      <c r="X612" s="26">
        <v>0.09758364312267657</v>
      </c>
      <c r="Y612" s="26">
        <v>0.03870268596640607</v>
      </c>
      <c r="Z612" s="26">
        <v>0.05963029218843172</v>
      </c>
      <c r="AA612" s="26">
        <v>0.11318192107447371</v>
      </c>
      <c r="AB612" s="26">
        <v>0.08724311748739821</v>
      </c>
      <c r="AC612" s="26">
        <v>0</v>
      </c>
      <c r="AD612" s="26">
        <v>0.059520857100342245</v>
      </c>
      <c r="AE612" s="26">
        <v>0.004750142504275128</v>
      </c>
      <c r="AF612" s="26">
        <v>0.13850415512465375</v>
      </c>
      <c r="AG612" s="26">
        <v>0</v>
      </c>
      <c r="AH612" s="26">
        <v>0</v>
      </c>
      <c r="AI612" s="26">
        <v>0.545308740978348</v>
      </c>
      <c r="AJ612" s="26">
        <v>0.7853403141361256</v>
      </c>
      <c r="AK612" s="26">
        <v>0</v>
      </c>
      <c r="AL612" s="26">
        <v>0.6296851574212894</v>
      </c>
      <c r="AM612" s="26">
        <v>0.8217993079584774</v>
      </c>
      <c r="AN612" s="26">
        <v>0</v>
      </c>
      <c r="AO612" s="26">
        <v>0</v>
      </c>
      <c r="AP612" s="26">
        <v>0.03690036900369004</v>
      </c>
      <c r="AQ612" s="26">
        <v>1.3003901170351104</v>
      </c>
      <c r="AR612" s="27">
        <v>0</v>
      </c>
    </row>
    <row r="613" spans="1:44" ht="33.75" customHeight="1">
      <c r="A613" s="29" t="s">
        <v>1918</v>
      </c>
      <c r="B613" s="30" t="s">
        <v>1919</v>
      </c>
      <c r="C613" s="31" t="s">
        <v>1920</v>
      </c>
      <c r="D613" s="26">
        <v>0.057280900555375686</v>
      </c>
      <c r="E613" s="26">
        <v>0.08894998584886588</v>
      </c>
      <c r="F613" s="26">
        <v>0.008241305422778969</v>
      </c>
      <c r="G613" s="26">
        <v>0</v>
      </c>
      <c r="H613" s="26">
        <v>0.17366431709061192</v>
      </c>
      <c r="I613" s="26">
        <v>0</v>
      </c>
      <c r="J613" s="26">
        <v>0</v>
      </c>
      <c r="K613" s="26">
        <v>0</v>
      </c>
      <c r="L613" s="26">
        <v>0</v>
      </c>
      <c r="M613" s="26">
        <v>0.06259127894846651</v>
      </c>
      <c r="N613" s="26">
        <v>0.007439922624804702</v>
      </c>
      <c r="O613" s="26">
        <v>0</v>
      </c>
      <c r="P613" s="26">
        <v>0.015659254619480114</v>
      </c>
      <c r="Q613" s="26">
        <v>0.014734050390452334</v>
      </c>
      <c r="R613" s="26">
        <v>0</v>
      </c>
      <c r="S613" s="26">
        <v>0.034946706272933774</v>
      </c>
      <c r="T613" s="26">
        <v>0.026737967914438502</v>
      </c>
      <c r="U613" s="26">
        <v>0</v>
      </c>
      <c r="V613" s="26">
        <v>0.0051440329218107</v>
      </c>
      <c r="W613" s="26">
        <v>0</v>
      </c>
      <c r="X613" s="26">
        <v>0.00929368029739777</v>
      </c>
      <c r="Y613" s="26">
        <v>0.015481074386562429</v>
      </c>
      <c r="Z613" s="26">
        <v>0.004969191015702644</v>
      </c>
      <c r="AA613" s="26">
        <v>0.030181845619859655</v>
      </c>
      <c r="AB613" s="26">
        <v>0.009693679720822024</v>
      </c>
      <c r="AC613" s="26">
        <v>0</v>
      </c>
      <c r="AD613" s="26">
        <v>0.03472049997519964</v>
      </c>
      <c r="AE613" s="26">
        <v>0</v>
      </c>
      <c r="AF613" s="26">
        <v>0</v>
      </c>
      <c r="AG613" s="26">
        <v>0</v>
      </c>
      <c r="AH613" s="26">
        <v>0</v>
      </c>
      <c r="AI613" s="26">
        <v>0.1764234161988773</v>
      </c>
      <c r="AJ613" s="26">
        <v>0.2617801047120419</v>
      </c>
      <c r="AK613" s="26">
        <v>0</v>
      </c>
      <c r="AL613" s="26">
        <v>0.29985007496251875</v>
      </c>
      <c r="AM613" s="26">
        <v>0.25951557093425603</v>
      </c>
      <c r="AN613" s="26">
        <v>0</v>
      </c>
      <c r="AO613" s="26">
        <v>0</v>
      </c>
      <c r="AP613" s="26">
        <v>0</v>
      </c>
      <c r="AQ613" s="26">
        <v>1.3003901170351104</v>
      </c>
      <c r="AR613" s="27">
        <v>0</v>
      </c>
    </row>
    <row r="614" spans="1:44" ht="33.75" customHeight="1">
      <c r="A614" s="29" t="s">
        <v>1921</v>
      </c>
      <c r="B614" s="30" t="s">
        <v>1922</v>
      </c>
      <c r="C614" s="31" t="s">
        <v>1923</v>
      </c>
      <c r="D614" s="26">
        <v>0.7172564939107913</v>
      </c>
      <c r="E614" s="26">
        <v>0.12533861642340194</v>
      </c>
      <c r="F614" s="26">
        <v>0.7994066260095599</v>
      </c>
      <c r="G614" s="26">
        <v>0</v>
      </c>
      <c r="H614" s="26">
        <v>0.08172438451322914</v>
      </c>
      <c r="I614" s="26">
        <v>0</v>
      </c>
      <c r="J614" s="26">
        <v>0</v>
      </c>
      <c r="K614" s="26">
        <v>0</v>
      </c>
      <c r="L614" s="26">
        <v>0</v>
      </c>
      <c r="M614" s="26">
        <v>1.1057792614229085</v>
      </c>
      <c r="N614" s="26">
        <v>1.673982590581058</v>
      </c>
      <c r="O614" s="26">
        <v>0.7465870307167235</v>
      </c>
      <c r="P614" s="26">
        <v>0.35233322893830255</v>
      </c>
      <c r="Q614" s="26">
        <v>0.23574480624723734</v>
      </c>
      <c r="R614" s="26">
        <v>0.6757679180887372</v>
      </c>
      <c r="S614" s="26">
        <v>1.9570155512842917</v>
      </c>
      <c r="T614" s="26">
        <v>0.026737967914438502</v>
      </c>
      <c r="U614" s="26">
        <v>0.5387453874538746</v>
      </c>
      <c r="V614" s="26">
        <v>0.823045267489712</v>
      </c>
      <c r="W614" s="26">
        <v>0.008081461128171973</v>
      </c>
      <c r="X614" s="26">
        <v>1.2685873605947955</v>
      </c>
      <c r="Y614" s="26">
        <v>0.44121062001702915</v>
      </c>
      <c r="Z614" s="26">
        <v>0.7503478433710992</v>
      </c>
      <c r="AA614" s="26">
        <v>1.1091828265298425</v>
      </c>
      <c r="AB614" s="26">
        <v>1.0081426909654905</v>
      </c>
      <c r="AC614" s="26">
        <v>0</v>
      </c>
      <c r="AD614" s="26">
        <v>0.6348891424036506</v>
      </c>
      <c r="AE614" s="26">
        <v>0.004750142504275128</v>
      </c>
      <c r="AF614" s="26">
        <v>0</v>
      </c>
      <c r="AG614" s="26">
        <v>0</v>
      </c>
      <c r="AH614" s="26">
        <v>0</v>
      </c>
      <c r="AI614" s="26">
        <v>7.778668805132318</v>
      </c>
      <c r="AJ614" s="26">
        <v>5.2356020942408374</v>
      </c>
      <c r="AK614" s="26">
        <v>7.654723127035831</v>
      </c>
      <c r="AL614" s="26">
        <v>14.452773613193404</v>
      </c>
      <c r="AM614" s="26">
        <v>16.955017301038062</v>
      </c>
      <c r="AN614" s="26">
        <v>0</v>
      </c>
      <c r="AO614" s="26">
        <v>0</v>
      </c>
      <c r="AP614" s="26">
        <v>0</v>
      </c>
      <c r="AQ614" s="26">
        <v>34.59037711313394</v>
      </c>
      <c r="AR614" s="27">
        <v>0</v>
      </c>
    </row>
    <row r="615" spans="1:44" ht="33.75" customHeight="1">
      <c r="A615" s="29" t="s">
        <v>1924</v>
      </c>
      <c r="B615" s="30" t="s">
        <v>1925</v>
      </c>
      <c r="C615" s="31" t="s">
        <v>1926</v>
      </c>
      <c r="D615" s="26">
        <v>0.08965706173884891</v>
      </c>
      <c r="E615" s="26">
        <v>0.03638863057453605</v>
      </c>
      <c r="F615" s="26">
        <v>0.0041206527113894845</v>
      </c>
      <c r="G615" s="26">
        <v>0</v>
      </c>
      <c r="H615" s="26">
        <v>0.9296148738379815</v>
      </c>
      <c r="I615" s="26">
        <v>0</v>
      </c>
      <c r="J615" s="26">
        <v>0</v>
      </c>
      <c r="K615" s="26">
        <v>0.026518164942985947</v>
      </c>
      <c r="L615" s="26">
        <v>0</v>
      </c>
      <c r="M615" s="26">
        <v>0</v>
      </c>
      <c r="N615" s="26">
        <v>0.08927907149765643</v>
      </c>
      <c r="O615" s="26">
        <v>0.007110352673492605</v>
      </c>
      <c r="P615" s="26">
        <v>0.007829627309740057</v>
      </c>
      <c r="Q615" s="26">
        <v>0.007367025195226167</v>
      </c>
      <c r="R615" s="26">
        <v>0.013651877133105802</v>
      </c>
      <c r="S615" s="26">
        <v>0.017473353136466887</v>
      </c>
      <c r="T615" s="26">
        <v>0</v>
      </c>
      <c r="U615" s="26">
        <v>0.014760147601476016</v>
      </c>
      <c r="V615" s="26">
        <v>0.0411522633744856</v>
      </c>
      <c r="W615" s="26">
        <v>0.02424438338451592</v>
      </c>
      <c r="X615" s="26">
        <v>0.05111524163568773</v>
      </c>
      <c r="Y615" s="26">
        <v>0.007740537193281214</v>
      </c>
      <c r="Z615" s="26">
        <v>0.024845955078513216</v>
      </c>
      <c r="AA615" s="26">
        <v>0.10563645966950878</v>
      </c>
      <c r="AB615" s="26">
        <v>0</v>
      </c>
      <c r="AC615" s="26">
        <v>0</v>
      </c>
      <c r="AD615" s="26">
        <v>0.08432121422548484</v>
      </c>
      <c r="AE615" s="26">
        <v>0</v>
      </c>
      <c r="AF615" s="26">
        <v>0</v>
      </c>
      <c r="AG615" s="26">
        <v>0</v>
      </c>
      <c r="AH615" s="26">
        <v>0</v>
      </c>
      <c r="AI615" s="26">
        <v>0.048115477145148355</v>
      </c>
      <c r="AJ615" s="26">
        <v>0</v>
      </c>
      <c r="AK615" s="26">
        <v>0.16286644951140067</v>
      </c>
      <c r="AL615" s="26">
        <v>0</v>
      </c>
      <c r="AM615" s="26">
        <v>0.12975778546712802</v>
      </c>
      <c r="AN615" s="26">
        <v>6.9364161849710975</v>
      </c>
      <c r="AO615" s="26">
        <v>0</v>
      </c>
      <c r="AP615" s="26">
        <v>0</v>
      </c>
      <c r="AQ615" s="26">
        <v>17.815344603381014</v>
      </c>
      <c r="AR615" s="27">
        <v>0</v>
      </c>
    </row>
    <row r="616" spans="1:44" ht="33.75" customHeight="1">
      <c r="A616" s="29" t="s">
        <v>1927</v>
      </c>
      <c r="B616" s="30" t="s">
        <v>1928</v>
      </c>
      <c r="C616" s="31" t="s">
        <v>1929</v>
      </c>
      <c r="D616" s="26">
        <v>0.0049809478743804945</v>
      </c>
      <c r="E616" s="26">
        <v>0.014151134112319573</v>
      </c>
      <c r="F616" s="26">
        <v>0.0041206527113894845</v>
      </c>
      <c r="G616" s="26">
        <v>0.007365939893930465</v>
      </c>
      <c r="H616" s="26">
        <v>0.010215548064153642</v>
      </c>
      <c r="I616" s="26">
        <v>0</v>
      </c>
      <c r="J616" s="26">
        <v>0</v>
      </c>
      <c r="K616" s="26">
        <v>0</v>
      </c>
      <c r="L616" s="26">
        <v>0</v>
      </c>
      <c r="M616" s="26">
        <v>0.041727519298977674</v>
      </c>
      <c r="N616" s="26">
        <v>0</v>
      </c>
      <c r="O616" s="26">
        <v>0.02844141069397042</v>
      </c>
      <c r="P616" s="26">
        <v>0.02348888192922017</v>
      </c>
      <c r="Q616" s="26">
        <v>0.029468100780904668</v>
      </c>
      <c r="R616" s="26">
        <v>0.006825938566552901</v>
      </c>
      <c r="S616" s="26">
        <v>0.017473353136466887</v>
      </c>
      <c r="T616" s="26">
        <v>0.026737967914438502</v>
      </c>
      <c r="U616" s="26">
        <v>0.007380073800738008</v>
      </c>
      <c r="V616" s="26">
        <v>0.0360082304526749</v>
      </c>
      <c r="W616" s="26">
        <v>0.016162922256343946</v>
      </c>
      <c r="X616" s="26">
        <v>0.013940520446096654</v>
      </c>
      <c r="Y616" s="26">
        <v>0.02322161157984364</v>
      </c>
      <c r="Z616" s="26">
        <v>0.01490757304710793</v>
      </c>
      <c r="AA616" s="26">
        <v>0.02263638421489474</v>
      </c>
      <c r="AB616" s="26">
        <v>0.07754943776657619</v>
      </c>
      <c r="AC616" s="26">
        <v>0</v>
      </c>
      <c r="AD616" s="26">
        <v>0.0248003571251426</v>
      </c>
      <c r="AE616" s="26">
        <v>0</v>
      </c>
      <c r="AF616" s="26">
        <v>0</v>
      </c>
      <c r="AG616" s="26">
        <v>0</v>
      </c>
      <c r="AH616" s="26">
        <v>0</v>
      </c>
      <c r="AI616" s="26">
        <v>0.673616680032077</v>
      </c>
      <c r="AJ616" s="26">
        <v>0</v>
      </c>
      <c r="AK616" s="26">
        <v>0</v>
      </c>
      <c r="AL616" s="26">
        <v>0</v>
      </c>
      <c r="AM616" s="26">
        <v>0.08650519031141869</v>
      </c>
      <c r="AN616" s="26">
        <v>0</v>
      </c>
      <c r="AO616" s="26">
        <v>0</v>
      </c>
      <c r="AP616" s="26">
        <v>0</v>
      </c>
      <c r="AQ616" s="26">
        <v>0</v>
      </c>
      <c r="AR616" s="27">
        <v>0</v>
      </c>
    </row>
    <row r="617" spans="1:44" ht="33.75" customHeight="1">
      <c r="A617" s="29" t="s">
        <v>1930</v>
      </c>
      <c r="B617" s="30" t="s">
        <v>1931</v>
      </c>
      <c r="C617" s="31" t="s">
        <v>1932</v>
      </c>
      <c r="D617" s="26">
        <v>0.3835329863272981</v>
      </c>
      <c r="E617" s="26">
        <v>0.11118748231108236</v>
      </c>
      <c r="F617" s="26">
        <v>0.012361958134168453</v>
      </c>
      <c r="G617" s="26">
        <v>0.007365939893930465</v>
      </c>
      <c r="H617" s="26">
        <v>0</v>
      </c>
      <c r="I617" s="26">
        <v>0</v>
      </c>
      <c r="J617" s="26">
        <v>0</v>
      </c>
      <c r="K617" s="26">
        <v>0.10607265977194379</v>
      </c>
      <c r="L617" s="26">
        <v>0</v>
      </c>
      <c r="M617" s="26">
        <v>0.12518255789693303</v>
      </c>
      <c r="N617" s="26">
        <v>0.044639535748828216</v>
      </c>
      <c r="O617" s="26">
        <v>0.20620022753128556</v>
      </c>
      <c r="P617" s="26">
        <v>0.15659254619480112</v>
      </c>
      <c r="Q617" s="26">
        <v>0.11787240312361867</v>
      </c>
      <c r="R617" s="26">
        <v>0.2389078498293515</v>
      </c>
      <c r="S617" s="26">
        <v>0.12231347195526823</v>
      </c>
      <c r="T617" s="26">
        <v>0.053475935828877004</v>
      </c>
      <c r="U617" s="26">
        <v>0.08118081180811808</v>
      </c>
      <c r="V617" s="26">
        <v>0.43724279835390945</v>
      </c>
      <c r="W617" s="26">
        <v>0.03232584451268789</v>
      </c>
      <c r="X617" s="26">
        <v>0.19516728624535315</v>
      </c>
      <c r="Y617" s="26">
        <v>0.10062698351265577</v>
      </c>
      <c r="Z617" s="26">
        <v>0.15404492148678195</v>
      </c>
      <c r="AA617" s="26">
        <v>0.2716366105787369</v>
      </c>
      <c r="AB617" s="26">
        <v>0.30050407134548274</v>
      </c>
      <c r="AC617" s="26">
        <v>0.028882256666987578</v>
      </c>
      <c r="AD617" s="26">
        <v>0.10912157135062744</v>
      </c>
      <c r="AE617" s="26">
        <v>0.004750142504275128</v>
      </c>
      <c r="AF617" s="26">
        <v>0</v>
      </c>
      <c r="AG617" s="26">
        <v>0</v>
      </c>
      <c r="AH617" s="26">
        <v>0</v>
      </c>
      <c r="AI617" s="26">
        <v>13.327987169206096</v>
      </c>
      <c r="AJ617" s="26">
        <v>1.832460732984293</v>
      </c>
      <c r="AK617" s="26">
        <v>0.6514657980456027</v>
      </c>
      <c r="AL617" s="26">
        <v>7.646176911544228</v>
      </c>
      <c r="AM617" s="26">
        <v>4.2387543252595155</v>
      </c>
      <c r="AN617" s="26">
        <v>0</v>
      </c>
      <c r="AO617" s="26">
        <v>0</v>
      </c>
      <c r="AP617" s="26">
        <v>0</v>
      </c>
      <c r="AQ617" s="26">
        <v>0.26007802340702213</v>
      </c>
      <c r="AR617" s="27">
        <v>0</v>
      </c>
    </row>
    <row r="618" spans="1:44" ht="33.75" customHeight="1">
      <c r="A618" s="29" t="s">
        <v>1933</v>
      </c>
      <c r="B618" s="30" t="s">
        <v>1934</v>
      </c>
      <c r="C618" s="31" t="s">
        <v>1935</v>
      </c>
      <c r="D618" s="26">
        <v>0.047319004806614696</v>
      </c>
      <c r="E618" s="26">
        <v>0.48922492216876234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  <c r="L618" s="26">
        <v>0</v>
      </c>
      <c r="M618" s="26">
        <v>0.041727519298977674</v>
      </c>
      <c r="N618" s="26">
        <v>0.014879845249609404</v>
      </c>
      <c r="O618" s="26">
        <v>0.01422070534698521</v>
      </c>
      <c r="P618" s="26">
        <v>0.007829627309740057</v>
      </c>
      <c r="Q618" s="26">
        <v>0.007367025195226167</v>
      </c>
      <c r="R618" s="26">
        <v>0</v>
      </c>
      <c r="S618" s="26">
        <v>0</v>
      </c>
      <c r="T618" s="26">
        <v>0</v>
      </c>
      <c r="U618" s="26">
        <v>0</v>
      </c>
      <c r="V618" s="26">
        <v>0.051440329218107</v>
      </c>
      <c r="W618" s="26">
        <v>0</v>
      </c>
      <c r="X618" s="26">
        <v>0.013940520446096654</v>
      </c>
      <c r="Y618" s="26">
        <v>0</v>
      </c>
      <c r="Z618" s="26">
        <v>0</v>
      </c>
      <c r="AA618" s="26">
        <v>0.030181845619859655</v>
      </c>
      <c r="AB618" s="26">
        <v>0</v>
      </c>
      <c r="AC618" s="26">
        <v>0</v>
      </c>
      <c r="AD618" s="26">
        <v>0.014880214275085561</v>
      </c>
      <c r="AE618" s="26">
        <v>0</v>
      </c>
      <c r="AF618" s="26">
        <v>0</v>
      </c>
      <c r="AG618" s="26">
        <v>0</v>
      </c>
      <c r="AH618" s="26">
        <v>0</v>
      </c>
      <c r="AI618" s="26">
        <v>1.1226944667201284</v>
      </c>
      <c r="AJ618" s="26">
        <v>0</v>
      </c>
      <c r="AK618" s="26">
        <v>0</v>
      </c>
      <c r="AL618" s="26">
        <v>0.08995502248875561</v>
      </c>
      <c r="AM618" s="26">
        <v>0</v>
      </c>
      <c r="AN618" s="26">
        <v>0</v>
      </c>
      <c r="AO618" s="26">
        <v>0</v>
      </c>
      <c r="AP618" s="26">
        <v>0</v>
      </c>
      <c r="AQ618" s="26">
        <v>0</v>
      </c>
      <c r="AR618" s="27">
        <v>0</v>
      </c>
    </row>
    <row r="619" spans="1:44" ht="33.75" customHeight="1">
      <c r="A619" s="29" t="s">
        <v>1936</v>
      </c>
      <c r="B619" s="30" t="s">
        <v>1937</v>
      </c>
      <c r="C619" s="31" t="s">
        <v>1938</v>
      </c>
      <c r="D619" s="26">
        <v>0.5752994794909472</v>
      </c>
      <c r="E619" s="26">
        <v>0.7540532891278858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0.026518164942985947</v>
      </c>
      <c r="L619" s="26">
        <v>0</v>
      </c>
      <c r="M619" s="26">
        <v>0.8345503859795536</v>
      </c>
      <c r="N619" s="26">
        <v>1.7855814299531287</v>
      </c>
      <c r="O619" s="26">
        <v>0.8034698521046644</v>
      </c>
      <c r="P619" s="26">
        <v>0.563733166301284</v>
      </c>
      <c r="Q619" s="26">
        <v>0.6188301163989981</v>
      </c>
      <c r="R619" s="26">
        <v>0.8054607508532423</v>
      </c>
      <c r="S619" s="26">
        <v>0.7338808317316093</v>
      </c>
      <c r="T619" s="26">
        <v>0.053475935828877004</v>
      </c>
      <c r="U619" s="26">
        <v>0.4797047970479705</v>
      </c>
      <c r="V619" s="26">
        <v>0.4063786008230453</v>
      </c>
      <c r="W619" s="26">
        <v>0.008081461128171973</v>
      </c>
      <c r="X619" s="26">
        <v>0.7202602230483272</v>
      </c>
      <c r="Y619" s="26">
        <v>0.4566916944035916</v>
      </c>
      <c r="Z619" s="26">
        <v>1.1677598886901213</v>
      </c>
      <c r="AA619" s="26">
        <v>0.8149098317362108</v>
      </c>
      <c r="AB619" s="26">
        <v>0.7851880573865839</v>
      </c>
      <c r="AC619" s="26">
        <v>0</v>
      </c>
      <c r="AD619" s="26">
        <v>0.1686424284509697</v>
      </c>
      <c r="AE619" s="26">
        <v>0</v>
      </c>
      <c r="AF619" s="26">
        <v>0</v>
      </c>
      <c r="AG619" s="26">
        <v>0</v>
      </c>
      <c r="AH619" s="26">
        <v>0</v>
      </c>
      <c r="AI619" s="26">
        <v>6.992782678428227</v>
      </c>
      <c r="AJ619" s="26">
        <v>36.64921465968586</v>
      </c>
      <c r="AK619" s="26">
        <v>18.566775244299674</v>
      </c>
      <c r="AL619" s="26">
        <v>14.06296851574213</v>
      </c>
      <c r="AM619" s="26">
        <v>18.209342560553633</v>
      </c>
      <c r="AN619" s="26">
        <v>0</v>
      </c>
      <c r="AO619" s="26">
        <v>0</v>
      </c>
      <c r="AP619" s="26">
        <v>0</v>
      </c>
      <c r="AQ619" s="26">
        <v>0</v>
      </c>
      <c r="AR619" s="27">
        <v>0</v>
      </c>
    </row>
    <row r="620" spans="1:44" ht="33.75" customHeight="1">
      <c r="A620" s="29" t="s">
        <v>1939</v>
      </c>
      <c r="B620" s="30" t="s">
        <v>1940</v>
      </c>
      <c r="C620" s="31" t="s">
        <v>1941</v>
      </c>
      <c r="D620" s="26">
        <v>0.047319004806614696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0.007439922624804702</v>
      </c>
      <c r="O620" s="26">
        <v>0.007110352673492605</v>
      </c>
      <c r="P620" s="26">
        <v>0</v>
      </c>
      <c r="Q620" s="26">
        <v>0</v>
      </c>
      <c r="R620" s="26">
        <v>0.020477815699658702</v>
      </c>
      <c r="S620" s="26">
        <v>0</v>
      </c>
      <c r="T620" s="26">
        <v>0</v>
      </c>
      <c r="U620" s="26">
        <v>0</v>
      </c>
      <c r="V620" s="26">
        <v>0.0205761316872428</v>
      </c>
      <c r="W620" s="26">
        <v>0</v>
      </c>
      <c r="X620" s="26">
        <v>0.00929368029739777</v>
      </c>
      <c r="Y620" s="26">
        <v>0</v>
      </c>
      <c r="Z620" s="26">
        <v>0.009938382031405287</v>
      </c>
      <c r="AA620" s="26">
        <v>0</v>
      </c>
      <c r="AB620" s="26">
        <v>0</v>
      </c>
      <c r="AC620" s="26">
        <v>0</v>
      </c>
      <c r="AD620" s="26">
        <v>0.00992014285005704</v>
      </c>
      <c r="AE620" s="26">
        <v>0</v>
      </c>
      <c r="AF620" s="26">
        <v>0</v>
      </c>
      <c r="AG620" s="26">
        <v>0</v>
      </c>
      <c r="AH620" s="26">
        <v>0</v>
      </c>
      <c r="AI620" s="26">
        <v>1.1708099438652766</v>
      </c>
      <c r="AJ620" s="26">
        <v>0</v>
      </c>
      <c r="AK620" s="26">
        <v>0</v>
      </c>
      <c r="AL620" s="26">
        <v>0.08995502248875561</v>
      </c>
      <c r="AM620" s="26">
        <v>0.043252595155709346</v>
      </c>
      <c r="AN620" s="26">
        <v>0</v>
      </c>
      <c r="AO620" s="26">
        <v>0</v>
      </c>
      <c r="AP620" s="26">
        <v>0</v>
      </c>
      <c r="AQ620" s="26">
        <v>0</v>
      </c>
      <c r="AR620" s="27">
        <v>0</v>
      </c>
    </row>
    <row r="621" spans="1:44" ht="33.75" customHeight="1">
      <c r="A621" s="29" t="s">
        <v>1942</v>
      </c>
      <c r="B621" s="30" t="s">
        <v>1943</v>
      </c>
      <c r="C621" s="31" t="s">
        <v>1944</v>
      </c>
      <c r="D621" s="26">
        <v>0.062261848429756184</v>
      </c>
      <c r="E621" s="26">
        <v>0.0323454493995876</v>
      </c>
      <c r="F621" s="26">
        <v>0.0041206527113894845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0.041727519298977674</v>
      </c>
      <c r="N621" s="26">
        <v>0</v>
      </c>
      <c r="O621" s="26">
        <v>0.04977246871444823</v>
      </c>
      <c r="P621" s="26">
        <v>0.03131850923896023</v>
      </c>
      <c r="Q621" s="26">
        <v>0</v>
      </c>
      <c r="R621" s="26">
        <v>0.006825938566552901</v>
      </c>
      <c r="S621" s="26">
        <v>0</v>
      </c>
      <c r="T621" s="26">
        <v>0</v>
      </c>
      <c r="U621" s="26">
        <v>0</v>
      </c>
      <c r="V621" s="26">
        <v>0.06172839506172839</v>
      </c>
      <c r="W621" s="26">
        <v>0</v>
      </c>
      <c r="X621" s="26">
        <v>0</v>
      </c>
      <c r="Y621" s="26">
        <v>0.0541837603529685</v>
      </c>
      <c r="Z621" s="26">
        <v>0.02981514609421586</v>
      </c>
      <c r="AA621" s="26">
        <v>0.04527276842978948</v>
      </c>
      <c r="AB621" s="26">
        <v>0</v>
      </c>
      <c r="AC621" s="26">
        <v>0</v>
      </c>
      <c r="AD621" s="26">
        <v>0.029760428550171122</v>
      </c>
      <c r="AE621" s="26">
        <v>0</v>
      </c>
      <c r="AF621" s="26">
        <v>0</v>
      </c>
      <c r="AG621" s="26">
        <v>0</v>
      </c>
      <c r="AH621" s="26">
        <v>0</v>
      </c>
      <c r="AI621" s="26">
        <v>1.347233360064154</v>
      </c>
      <c r="AJ621" s="26">
        <v>7.591623036649215</v>
      </c>
      <c r="AK621" s="26">
        <v>0</v>
      </c>
      <c r="AL621" s="26">
        <v>0.7196401799100449</v>
      </c>
      <c r="AM621" s="26">
        <v>0</v>
      </c>
      <c r="AN621" s="26">
        <v>0</v>
      </c>
      <c r="AO621" s="26">
        <v>0</v>
      </c>
      <c r="AP621" s="26">
        <v>0</v>
      </c>
      <c r="AQ621" s="26">
        <v>0</v>
      </c>
      <c r="AR621" s="27">
        <v>0</v>
      </c>
    </row>
    <row r="622" spans="1:44" ht="33.75" customHeight="1">
      <c r="A622" s="29" t="s">
        <v>1945</v>
      </c>
      <c r="B622" s="30" t="s">
        <v>1946</v>
      </c>
      <c r="C622" s="31" t="s">
        <v>1947</v>
      </c>
      <c r="D622" s="26">
        <v>0.0024904739371902473</v>
      </c>
      <c r="E622" s="26">
        <v>0.002021590587474225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0.021331058020477817</v>
      </c>
      <c r="P622" s="26">
        <v>0.007829627309740057</v>
      </c>
      <c r="Q622" s="26">
        <v>0</v>
      </c>
      <c r="R622" s="26">
        <v>0</v>
      </c>
      <c r="S622" s="26">
        <v>0</v>
      </c>
      <c r="T622" s="26">
        <v>0</v>
      </c>
      <c r="U622" s="26">
        <v>0</v>
      </c>
      <c r="V622" s="26">
        <v>0.0051440329218107</v>
      </c>
      <c r="W622" s="26">
        <v>0</v>
      </c>
      <c r="X622" s="26">
        <v>0</v>
      </c>
      <c r="Y622" s="26">
        <v>0.007740537193281214</v>
      </c>
      <c r="Z622" s="26">
        <v>0</v>
      </c>
      <c r="AA622" s="26">
        <v>0</v>
      </c>
      <c r="AB622" s="26">
        <v>0</v>
      </c>
      <c r="AC622" s="26">
        <v>0</v>
      </c>
      <c r="AD622" s="26">
        <v>0</v>
      </c>
      <c r="AE622" s="26">
        <v>0</v>
      </c>
      <c r="AF622" s="26">
        <v>0</v>
      </c>
      <c r="AG622" s="26">
        <v>0</v>
      </c>
      <c r="AH622" s="26">
        <v>0</v>
      </c>
      <c r="AI622" s="26">
        <v>0</v>
      </c>
      <c r="AJ622" s="26">
        <v>0</v>
      </c>
      <c r="AK622" s="26">
        <v>0</v>
      </c>
      <c r="AL622" s="26">
        <v>0</v>
      </c>
      <c r="AM622" s="26">
        <v>0</v>
      </c>
      <c r="AN622" s="26">
        <v>0</v>
      </c>
      <c r="AO622" s="26">
        <v>0</v>
      </c>
      <c r="AP622" s="26">
        <v>0</v>
      </c>
      <c r="AQ622" s="26">
        <v>0</v>
      </c>
      <c r="AR622" s="27">
        <v>0</v>
      </c>
    </row>
    <row r="623" spans="1:44" ht="33.75" customHeight="1">
      <c r="A623" s="29" t="s">
        <v>1948</v>
      </c>
      <c r="B623" s="30" t="s">
        <v>1949</v>
      </c>
      <c r="C623" s="31" t="s">
        <v>1950</v>
      </c>
      <c r="D623" s="26">
        <v>0.07471421811570741</v>
      </c>
      <c r="E623" s="26">
        <v>0.018194315287268024</v>
      </c>
      <c r="F623" s="26">
        <v>0.0041206527113894845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0.020863759649488837</v>
      </c>
      <c r="N623" s="26">
        <v>0.014879845249609404</v>
      </c>
      <c r="O623" s="26">
        <v>0</v>
      </c>
      <c r="P623" s="26">
        <v>0.03131850923896023</v>
      </c>
      <c r="Q623" s="26">
        <v>0.007367025195226167</v>
      </c>
      <c r="R623" s="26">
        <v>0.020477815699658702</v>
      </c>
      <c r="S623" s="26">
        <v>0.017473353136466887</v>
      </c>
      <c r="T623" s="26">
        <v>0</v>
      </c>
      <c r="U623" s="26">
        <v>0.007380073800738008</v>
      </c>
      <c r="V623" s="26">
        <v>0.0823045267489712</v>
      </c>
      <c r="W623" s="26">
        <v>0.05657022789720381</v>
      </c>
      <c r="X623" s="26">
        <v>0.032527881040892194</v>
      </c>
      <c r="Y623" s="26">
        <v>0.015481074386562429</v>
      </c>
      <c r="Z623" s="26">
        <v>0.02981514609421586</v>
      </c>
      <c r="AA623" s="26">
        <v>0.07545461404964914</v>
      </c>
      <c r="AB623" s="26">
        <v>0.04846839860411012</v>
      </c>
      <c r="AC623" s="26">
        <v>0.00962741888899586</v>
      </c>
      <c r="AD623" s="26">
        <v>0.029760428550171122</v>
      </c>
      <c r="AE623" s="26">
        <v>0</v>
      </c>
      <c r="AF623" s="26">
        <v>0</v>
      </c>
      <c r="AG623" s="26">
        <v>0</v>
      </c>
      <c r="AH623" s="26">
        <v>0</v>
      </c>
      <c r="AI623" s="26">
        <v>1.347233360064154</v>
      </c>
      <c r="AJ623" s="26">
        <v>0.2617801047120419</v>
      </c>
      <c r="AK623" s="26">
        <v>0.16286644951140067</v>
      </c>
      <c r="AL623" s="26">
        <v>1.3793103448275863</v>
      </c>
      <c r="AM623" s="26">
        <v>0.17301038062283738</v>
      </c>
      <c r="AN623" s="26">
        <v>0</v>
      </c>
      <c r="AO623" s="26">
        <v>0</v>
      </c>
      <c r="AP623" s="26">
        <v>0</v>
      </c>
      <c r="AQ623" s="26">
        <v>0.26007802340702213</v>
      </c>
      <c r="AR623" s="27">
        <v>0</v>
      </c>
    </row>
    <row r="624" spans="1:44" ht="33.75" customHeight="1">
      <c r="A624" s="29" t="s">
        <v>1951</v>
      </c>
      <c r="B624" s="30" t="s">
        <v>1952</v>
      </c>
      <c r="C624" s="31" t="s">
        <v>1953</v>
      </c>
      <c r="D624" s="26">
        <v>0.01743331756033173</v>
      </c>
      <c r="E624" s="26">
        <v>0.014151134112319573</v>
      </c>
      <c r="F624" s="26">
        <v>0.012361958134168453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0.01422070534698521</v>
      </c>
      <c r="P624" s="26">
        <v>0.007829627309740057</v>
      </c>
      <c r="Q624" s="26">
        <v>0.03683512597613084</v>
      </c>
      <c r="R624" s="26">
        <v>0.013651877133105802</v>
      </c>
      <c r="S624" s="26">
        <v>0</v>
      </c>
      <c r="T624" s="26">
        <v>0</v>
      </c>
      <c r="U624" s="26">
        <v>0.007380073800738008</v>
      </c>
      <c r="V624" s="26">
        <v>0.051440329218107</v>
      </c>
      <c r="W624" s="26">
        <v>0</v>
      </c>
      <c r="X624" s="26">
        <v>0.004646840148698885</v>
      </c>
      <c r="Y624" s="26">
        <v>0.007740537193281214</v>
      </c>
      <c r="Z624" s="26">
        <v>0.004969191015702644</v>
      </c>
      <c r="AA624" s="26">
        <v>0</v>
      </c>
      <c r="AB624" s="26">
        <v>0.019387359441644048</v>
      </c>
      <c r="AC624" s="26">
        <v>0</v>
      </c>
      <c r="AD624" s="26">
        <v>0.00992014285005704</v>
      </c>
      <c r="AE624" s="26">
        <v>0</v>
      </c>
      <c r="AF624" s="26">
        <v>0</v>
      </c>
      <c r="AG624" s="26">
        <v>0</v>
      </c>
      <c r="AH624" s="26">
        <v>0</v>
      </c>
      <c r="AI624" s="26">
        <v>0</v>
      </c>
      <c r="AJ624" s="26">
        <v>0</v>
      </c>
      <c r="AK624" s="26">
        <v>0</v>
      </c>
      <c r="AL624" s="26">
        <v>0</v>
      </c>
      <c r="AM624" s="26">
        <v>0</v>
      </c>
      <c r="AN624" s="26">
        <v>0</v>
      </c>
      <c r="AO624" s="26">
        <v>0</v>
      </c>
      <c r="AP624" s="26">
        <v>0</v>
      </c>
      <c r="AQ624" s="26">
        <v>0</v>
      </c>
      <c r="AR624" s="27">
        <v>0</v>
      </c>
    </row>
    <row r="625" spans="1:44" ht="33.75" customHeight="1">
      <c r="A625" s="29" t="s">
        <v>1954</v>
      </c>
      <c r="B625" s="30" t="s">
        <v>1955</v>
      </c>
      <c r="C625" s="31" t="s">
        <v>1956</v>
      </c>
      <c r="D625" s="26">
        <v>0.03486663512066346</v>
      </c>
      <c r="E625" s="26">
        <v>0.028302268224639146</v>
      </c>
      <c r="F625" s="26">
        <v>0.028844568979726388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0.007439922624804702</v>
      </c>
      <c r="O625" s="26">
        <v>0.021331058020477817</v>
      </c>
      <c r="P625" s="26">
        <v>0.02348888192922017</v>
      </c>
      <c r="Q625" s="26">
        <v>0.007367025195226167</v>
      </c>
      <c r="R625" s="26">
        <v>0.027303754266211604</v>
      </c>
      <c r="S625" s="26">
        <v>0.017473353136466887</v>
      </c>
      <c r="T625" s="26">
        <v>0.026737967914438502</v>
      </c>
      <c r="U625" s="26">
        <v>0</v>
      </c>
      <c r="V625" s="26">
        <v>0.0360082304526749</v>
      </c>
      <c r="W625" s="26">
        <v>0.016162922256343946</v>
      </c>
      <c r="X625" s="26">
        <v>0.004646840148698885</v>
      </c>
      <c r="Y625" s="26">
        <v>0.015481074386562429</v>
      </c>
      <c r="Z625" s="26">
        <v>0.019876764062810574</v>
      </c>
      <c r="AA625" s="26">
        <v>0</v>
      </c>
      <c r="AB625" s="26">
        <v>0.009693679720822024</v>
      </c>
      <c r="AC625" s="26">
        <v>0</v>
      </c>
      <c r="AD625" s="26">
        <v>0.014880214275085561</v>
      </c>
      <c r="AE625" s="26">
        <v>0</v>
      </c>
      <c r="AF625" s="26">
        <v>0</v>
      </c>
      <c r="AG625" s="26">
        <v>0</v>
      </c>
      <c r="AH625" s="26">
        <v>0</v>
      </c>
      <c r="AI625" s="26">
        <v>0</v>
      </c>
      <c r="AJ625" s="26">
        <v>0</v>
      </c>
      <c r="AK625" s="26">
        <v>0</v>
      </c>
      <c r="AL625" s="26">
        <v>0</v>
      </c>
      <c r="AM625" s="26">
        <v>0</v>
      </c>
      <c r="AN625" s="26">
        <v>0</v>
      </c>
      <c r="AO625" s="26">
        <v>0</v>
      </c>
      <c r="AP625" s="26">
        <v>0</v>
      </c>
      <c r="AQ625" s="26">
        <v>0</v>
      </c>
      <c r="AR625" s="27">
        <v>0</v>
      </c>
    </row>
    <row r="626" spans="1:44" ht="33.75" customHeight="1">
      <c r="A626" s="29" t="s">
        <v>1957</v>
      </c>
      <c r="B626" s="30" t="s">
        <v>1958</v>
      </c>
      <c r="C626" s="31" t="s">
        <v>1959</v>
      </c>
      <c r="D626" s="26">
        <v>0.0049809478743804945</v>
      </c>
      <c r="E626" s="26">
        <v>0.010107952937371123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0.01422070534698521</v>
      </c>
      <c r="P626" s="26">
        <v>0</v>
      </c>
      <c r="Q626" s="26">
        <v>0.014734050390452334</v>
      </c>
      <c r="R626" s="26">
        <v>0.006825938566552901</v>
      </c>
      <c r="S626" s="26">
        <v>0</v>
      </c>
      <c r="T626" s="26">
        <v>0</v>
      </c>
      <c r="U626" s="26">
        <v>0</v>
      </c>
      <c r="V626" s="26">
        <v>0.015432098765432098</v>
      </c>
      <c r="W626" s="26">
        <v>0.016162922256343946</v>
      </c>
      <c r="X626" s="26">
        <v>0.004646840148698885</v>
      </c>
      <c r="Y626" s="26">
        <v>0.007740537193281214</v>
      </c>
      <c r="Z626" s="26">
        <v>0</v>
      </c>
      <c r="AA626" s="26">
        <v>0</v>
      </c>
      <c r="AB626" s="26">
        <v>0.009693679720822024</v>
      </c>
      <c r="AC626" s="26">
        <v>0</v>
      </c>
      <c r="AD626" s="26">
        <v>0.01984028570011408</v>
      </c>
      <c r="AE626" s="26">
        <v>0.004750142504275128</v>
      </c>
      <c r="AF626" s="26">
        <v>0</v>
      </c>
      <c r="AG626" s="26">
        <v>0</v>
      </c>
      <c r="AH626" s="26">
        <v>0</v>
      </c>
      <c r="AI626" s="26">
        <v>0</v>
      </c>
      <c r="AJ626" s="26">
        <v>0</v>
      </c>
      <c r="AK626" s="26">
        <v>0</v>
      </c>
      <c r="AL626" s="26">
        <v>0</v>
      </c>
      <c r="AM626" s="26">
        <v>0</v>
      </c>
      <c r="AN626" s="26">
        <v>0</v>
      </c>
      <c r="AO626" s="26">
        <v>0</v>
      </c>
      <c r="AP626" s="26">
        <v>0</v>
      </c>
      <c r="AQ626" s="26">
        <v>0</v>
      </c>
      <c r="AR626" s="27">
        <v>0</v>
      </c>
    </row>
    <row r="627" spans="1:44" ht="33.75" customHeight="1">
      <c r="A627" s="29" t="s">
        <v>1960</v>
      </c>
      <c r="B627" s="30" t="s">
        <v>1961</v>
      </c>
      <c r="C627" s="31" t="s">
        <v>1962</v>
      </c>
      <c r="D627" s="26">
        <v>0.014942843623141485</v>
      </c>
      <c r="E627" s="26">
        <v>0.026280677637164924</v>
      </c>
      <c r="F627" s="26">
        <v>0.008241305422778969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0.007829627309740057</v>
      </c>
      <c r="Q627" s="26">
        <v>0</v>
      </c>
      <c r="R627" s="26">
        <v>0.006825938566552901</v>
      </c>
      <c r="S627" s="26">
        <v>0</v>
      </c>
      <c r="T627" s="26">
        <v>0</v>
      </c>
      <c r="U627" s="26">
        <v>0.014760147601476016</v>
      </c>
      <c r="V627" s="26">
        <v>0.0205761316872428</v>
      </c>
      <c r="W627" s="26">
        <v>0.008081461128171973</v>
      </c>
      <c r="X627" s="26">
        <v>0.013940520446096654</v>
      </c>
      <c r="Y627" s="26">
        <v>0</v>
      </c>
      <c r="Z627" s="26">
        <v>0.019876764062810574</v>
      </c>
      <c r="AA627" s="26">
        <v>0</v>
      </c>
      <c r="AB627" s="26">
        <v>0</v>
      </c>
      <c r="AC627" s="26">
        <v>0</v>
      </c>
      <c r="AD627" s="26">
        <v>0.014880214275085561</v>
      </c>
      <c r="AE627" s="26">
        <v>0</v>
      </c>
      <c r="AF627" s="26">
        <v>0</v>
      </c>
      <c r="AG627" s="26">
        <v>0</v>
      </c>
      <c r="AH627" s="26">
        <v>0</v>
      </c>
      <c r="AI627" s="26">
        <v>0</v>
      </c>
      <c r="AJ627" s="26">
        <v>0</v>
      </c>
      <c r="AK627" s="26">
        <v>0</v>
      </c>
      <c r="AL627" s="26">
        <v>0</v>
      </c>
      <c r="AM627" s="26">
        <v>0</v>
      </c>
      <c r="AN627" s="26">
        <v>0</v>
      </c>
      <c r="AO627" s="26">
        <v>0</v>
      </c>
      <c r="AP627" s="26">
        <v>0</v>
      </c>
      <c r="AQ627" s="26">
        <v>0</v>
      </c>
      <c r="AR627" s="27">
        <v>0</v>
      </c>
    </row>
    <row r="628" spans="1:44" ht="33.75" customHeight="1">
      <c r="A628" s="29" t="s">
        <v>1963</v>
      </c>
      <c r="B628" s="30" t="s">
        <v>1964</v>
      </c>
      <c r="C628" s="31" t="s">
        <v>1965</v>
      </c>
      <c r="D628" s="26">
        <v>0.0049809478743804945</v>
      </c>
      <c r="E628" s="26">
        <v>0.010107952937371123</v>
      </c>
      <c r="F628" s="26">
        <v>0.02060326355694742</v>
      </c>
      <c r="G628" s="26">
        <v>0</v>
      </c>
      <c r="H628" s="26">
        <v>0.010215548064153642</v>
      </c>
      <c r="I628" s="26">
        <v>0</v>
      </c>
      <c r="J628" s="26">
        <v>0</v>
      </c>
      <c r="K628" s="26">
        <v>0.026518164942985947</v>
      </c>
      <c r="L628" s="26">
        <v>0</v>
      </c>
      <c r="M628" s="26">
        <v>0</v>
      </c>
      <c r="N628" s="26">
        <v>0.022319767874414108</v>
      </c>
      <c r="O628" s="26">
        <v>0.007110352673492605</v>
      </c>
      <c r="P628" s="26">
        <v>0.007829627309740057</v>
      </c>
      <c r="Q628" s="26">
        <v>0.007367025195226167</v>
      </c>
      <c r="R628" s="26">
        <v>0.020477815699658702</v>
      </c>
      <c r="S628" s="26">
        <v>0</v>
      </c>
      <c r="T628" s="26">
        <v>0.026737967914438502</v>
      </c>
      <c r="U628" s="26">
        <v>0.022140221402214024</v>
      </c>
      <c r="V628" s="26">
        <v>0.0051440329218107</v>
      </c>
      <c r="W628" s="26">
        <v>0.04040730564085987</v>
      </c>
      <c r="X628" s="26">
        <v>0</v>
      </c>
      <c r="Y628" s="26">
        <v>0.007740537193281214</v>
      </c>
      <c r="Z628" s="26">
        <v>0</v>
      </c>
      <c r="AA628" s="26">
        <v>0</v>
      </c>
      <c r="AB628" s="26">
        <v>0.009693679720822024</v>
      </c>
      <c r="AC628" s="26">
        <v>0</v>
      </c>
      <c r="AD628" s="26">
        <v>0.00496007142502852</v>
      </c>
      <c r="AE628" s="26">
        <v>0.004750142504275128</v>
      </c>
      <c r="AF628" s="26">
        <v>0</v>
      </c>
      <c r="AG628" s="26">
        <v>0</v>
      </c>
      <c r="AH628" s="26">
        <v>0</v>
      </c>
      <c r="AI628" s="26">
        <v>0</v>
      </c>
      <c r="AJ628" s="26">
        <v>0</v>
      </c>
      <c r="AK628" s="26">
        <v>0</v>
      </c>
      <c r="AL628" s="26">
        <v>0</v>
      </c>
      <c r="AM628" s="26">
        <v>0</v>
      </c>
      <c r="AN628" s="26">
        <v>0</v>
      </c>
      <c r="AO628" s="26">
        <v>0</v>
      </c>
      <c r="AP628" s="26">
        <v>0</v>
      </c>
      <c r="AQ628" s="26">
        <v>0</v>
      </c>
      <c r="AR628" s="27">
        <v>0</v>
      </c>
    </row>
    <row r="629" spans="1:44" ht="33.75" customHeight="1">
      <c r="A629" s="29" t="s">
        <v>1966</v>
      </c>
      <c r="B629" s="30" t="s">
        <v>1967</v>
      </c>
      <c r="C629" s="31" t="s">
        <v>1968</v>
      </c>
      <c r="D629" s="26">
        <v>0.01743331756033173</v>
      </c>
      <c r="E629" s="26">
        <v>0.03638863057453605</v>
      </c>
      <c r="F629" s="26">
        <v>0.016482610845557938</v>
      </c>
      <c r="G629" s="26">
        <v>0</v>
      </c>
      <c r="H629" s="26">
        <v>0.010215548064153642</v>
      </c>
      <c r="I629" s="26">
        <v>0.024582104228121928</v>
      </c>
      <c r="J629" s="26">
        <v>0</v>
      </c>
      <c r="K629" s="26">
        <v>0</v>
      </c>
      <c r="L629" s="26">
        <v>0.04510599909788002</v>
      </c>
      <c r="M629" s="26">
        <v>0.041727519298977674</v>
      </c>
      <c r="N629" s="26">
        <v>0.014879845249609404</v>
      </c>
      <c r="O629" s="26">
        <v>0</v>
      </c>
      <c r="P629" s="26">
        <v>0.015659254619480114</v>
      </c>
      <c r="Q629" s="26">
        <v>0.014734050390452334</v>
      </c>
      <c r="R629" s="26">
        <v>0</v>
      </c>
      <c r="S629" s="26">
        <v>0</v>
      </c>
      <c r="T629" s="26">
        <v>0</v>
      </c>
      <c r="U629" s="26">
        <v>0.029520295202952032</v>
      </c>
      <c r="V629" s="26">
        <v>0.0102880658436214</v>
      </c>
      <c r="W629" s="26">
        <v>0.02424438338451592</v>
      </c>
      <c r="X629" s="26">
        <v>0.01858736059479554</v>
      </c>
      <c r="Y629" s="26">
        <v>0</v>
      </c>
      <c r="Z629" s="26">
        <v>0.01490757304710793</v>
      </c>
      <c r="AA629" s="26">
        <v>0</v>
      </c>
      <c r="AB629" s="26">
        <v>0.019387359441644048</v>
      </c>
      <c r="AC629" s="26">
        <v>0</v>
      </c>
      <c r="AD629" s="26">
        <v>0.00496007142502852</v>
      </c>
      <c r="AE629" s="26">
        <v>0.009500285008550257</v>
      </c>
      <c r="AF629" s="26">
        <v>0</v>
      </c>
      <c r="AG629" s="26">
        <v>0</v>
      </c>
      <c r="AH629" s="26">
        <v>0</v>
      </c>
      <c r="AI629" s="26">
        <v>0</v>
      </c>
      <c r="AJ629" s="26">
        <v>0</v>
      </c>
      <c r="AK629" s="26">
        <v>0</v>
      </c>
      <c r="AL629" s="26">
        <v>0</v>
      </c>
      <c r="AM629" s="26">
        <v>0</v>
      </c>
      <c r="AN629" s="26">
        <v>0</v>
      </c>
      <c r="AO629" s="26">
        <v>0</v>
      </c>
      <c r="AP629" s="26">
        <v>0</v>
      </c>
      <c r="AQ629" s="26">
        <v>0</v>
      </c>
      <c r="AR629" s="27">
        <v>0</v>
      </c>
    </row>
    <row r="630" spans="1:44" ht="33.75" customHeight="1">
      <c r="A630" s="29" t="s">
        <v>1969</v>
      </c>
      <c r="B630" s="30" t="s">
        <v>1970</v>
      </c>
      <c r="C630" s="31" t="s">
        <v>1971</v>
      </c>
      <c r="D630" s="26">
        <v>0.014942843623141485</v>
      </c>
      <c r="E630" s="26">
        <v>0.0080863623498969</v>
      </c>
      <c r="F630" s="26">
        <v>0.10713697049612658</v>
      </c>
      <c r="G630" s="26">
        <v>0</v>
      </c>
      <c r="H630" s="26">
        <v>0.061293288384921846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0.08183914887285172</v>
      </c>
      <c r="O630" s="26">
        <v>0</v>
      </c>
      <c r="P630" s="26">
        <v>0</v>
      </c>
      <c r="Q630" s="26">
        <v>0.022101075585678503</v>
      </c>
      <c r="R630" s="26">
        <v>0</v>
      </c>
      <c r="S630" s="26">
        <v>0.017473353136466887</v>
      </c>
      <c r="T630" s="26">
        <v>0</v>
      </c>
      <c r="U630" s="26">
        <v>0.007380073800738008</v>
      </c>
      <c r="V630" s="26">
        <v>0</v>
      </c>
      <c r="W630" s="26">
        <v>0.008081461128171973</v>
      </c>
      <c r="X630" s="26">
        <v>0.032527881040892194</v>
      </c>
      <c r="Y630" s="26">
        <v>0</v>
      </c>
      <c r="Z630" s="26">
        <v>0.004969191015702644</v>
      </c>
      <c r="AA630" s="26">
        <v>0.007545461404964914</v>
      </c>
      <c r="AB630" s="26">
        <v>0.019387359441644048</v>
      </c>
      <c r="AC630" s="26">
        <v>0.01925483777799172</v>
      </c>
      <c r="AD630" s="26">
        <v>0.00496007142502852</v>
      </c>
      <c r="AE630" s="26">
        <v>0.009500285008550257</v>
      </c>
      <c r="AF630" s="26">
        <v>0</v>
      </c>
      <c r="AG630" s="26">
        <v>0</v>
      </c>
      <c r="AH630" s="26">
        <v>0</v>
      </c>
      <c r="AI630" s="26">
        <v>0</v>
      </c>
      <c r="AJ630" s="26">
        <v>0</v>
      </c>
      <c r="AK630" s="26">
        <v>0</v>
      </c>
      <c r="AL630" s="26">
        <v>0</v>
      </c>
      <c r="AM630" s="26">
        <v>0</v>
      </c>
      <c r="AN630" s="26">
        <v>0</v>
      </c>
      <c r="AO630" s="26">
        <v>0</v>
      </c>
      <c r="AP630" s="26">
        <v>0</v>
      </c>
      <c r="AQ630" s="26">
        <v>0</v>
      </c>
      <c r="AR630" s="27">
        <v>0</v>
      </c>
    </row>
    <row r="631" spans="1:44" ht="33.75" customHeight="1">
      <c r="A631" s="29" t="s">
        <v>1972</v>
      </c>
      <c r="B631" s="30" t="s">
        <v>1973</v>
      </c>
      <c r="C631" s="31" t="s">
        <v>1974</v>
      </c>
      <c r="D631" s="26">
        <v>0.024904739371902473</v>
      </c>
      <c r="E631" s="26">
        <v>0.0323454493995876</v>
      </c>
      <c r="F631" s="26">
        <v>0.03708587440250535</v>
      </c>
      <c r="G631" s="26">
        <v>0.007365939893930465</v>
      </c>
      <c r="H631" s="26">
        <v>0.020431096128307284</v>
      </c>
      <c r="I631" s="26">
        <v>0</v>
      </c>
      <c r="J631" s="26">
        <v>0</v>
      </c>
      <c r="K631" s="26">
        <v>0</v>
      </c>
      <c r="L631" s="26">
        <v>0</v>
      </c>
      <c r="M631" s="26">
        <v>0.020863759649488837</v>
      </c>
      <c r="N631" s="26">
        <v>0.007439922624804702</v>
      </c>
      <c r="O631" s="26">
        <v>0.01422070534698521</v>
      </c>
      <c r="P631" s="26">
        <v>0</v>
      </c>
      <c r="Q631" s="26">
        <v>0.029468100780904668</v>
      </c>
      <c r="R631" s="26">
        <v>0.020477815699658702</v>
      </c>
      <c r="S631" s="26">
        <v>0.08736676568233444</v>
      </c>
      <c r="T631" s="26">
        <v>0</v>
      </c>
      <c r="U631" s="26">
        <v>0.07380073800738007</v>
      </c>
      <c r="V631" s="26">
        <v>0.0257201646090535</v>
      </c>
      <c r="W631" s="26">
        <v>0.016162922256343946</v>
      </c>
      <c r="X631" s="26">
        <v>0.013940520446096654</v>
      </c>
      <c r="Y631" s="26">
        <v>0.02322161157984364</v>
      </c>
      <c r="Z631" s="26">
        <v>0.01490757304710793</v>
      </c>
      <c r="AA631" s="26">
        <v>0.015090922809929828</v>
      </c>
      <c r="AB631" s="26">
        <v>0.02908103916246607</v>
      </c>
      <c r="AC631" s="26">
        <v>0.01925483777799172</v>
      </c>
      <c r="AD631" s="26">
        <v>0.01984028570011408</v>
      </c>
      <c r="AE631" s="26">
        <v>0.009500285008550257</v>
      </c>
      <c r="AF631" s="26">
        <v>0</v>
      </c>
      <c r="AG631" s="26">
        <v>0</v>
      </c>
      <c r="AH631" s="26">
        <v>0.07818608287724785</v>
      </c>
      <c r="AI631" s="26">
        <v>0</v>
      </c>
      <c r="AJ631" s="26">
        <v>0</v>
      </c>
      <c r="AK631" s="26">
        <v>0</v>
      </c>
      <c r="AL631" s="26">
        <v>0</v>
      </c>
      <c r="AM631" s="26">
        <v>0</v>
      </c>
      <c r="AN631" s="26">
        <v>0</v>
      </c>
      <c r="AO631" s="26">
        <v>0</v>
      </c>
      <c r="AP631" s="26">
        <v>0</v>
      </c>
      <c r="AQ631" s="26">
        <v>0</v>
      </c>
      <c r="AR631" s="27">
        <v>0</v>
      </c>
    </row>
    <row r="632" spans="1:44" ht="33.75" customHeight="1">
      <c r="A632" s="29" t="s">
        <v>1975</v>
      </c>
      <c r="B632" s="30" t="s">
        <v>1976</v>
      </c>
      <c r="C632" s="31" t="s">
        <v>1977</v>
      </c>
      <c r="D632" s="26">
        <v>0.014942843623141485</v>
      </c>
      <c r="E632" s="26">
        <v>0.04043181174948449</v>
      </c>
      <c r="F632" s="26">
        <v>0.032965221691115876</v>
      </c>
      <c r="G632" s="26">
        <v>0</v>
      </c>
      <c r="H632" s="26">
        <v>0.07150883644907549</v>
      </c>
      <c r="I632" s="26">
        <v>0.024582104228121928</v>
      </c>
      <c r="J632" s="26">
        <v>0</v>
      </c>
      <c r="K632" s="26">
        <v>0.05303632988597189</v>
      </c>
      <c r="L632" s="26">
        <v>0.04510599909788002</v>
      </c>
      <c r="M632" s="26">
        <v>0.020863759649488837</v>
      </c>
      <c r="N632" s="26">
        <v>0.08927907149765643</v>
      </c>
      <c r="O632" s="26">
        <v>0.042662116040955635</v>
      </c>
      <c r="P632" s="26">
        <v>0.04697776385844034</v>
      </c>
      <c r="Q632" s="26">
        <v>0.03683512597613084</v>
      </c>
      <c r="R632" s="26">
        <v>0.027303754266211604</v>
      </c>
      <c r="S632" s="26">
        <v>0.05242005940940067</v>
      </c>
      <c r="T632" s="26">
        <v>0.026737967914438502</v>
      </c>
      <c r="U632" s="26">
        <v>0.0959409594095941</v>
      </c>
      <c r="V632" s="26">
        <v>0.0102880658436214</v>
      </c>
      <c r="W632" s="26">
        <v>0.05657022789720381</v>
      </c>
      <c r="X632" s="26">
        <v>0.027881040892193308</v>
      </c>
      <c r="Y632" s="26">
        <v>0</v>
      </c>
      <c r="Z632" s="26">
        <v>0.04969191015702643</v>
      </c>
      <c r="AA632" s="26">
        <v>0.04527276842978948</v>
      </c>
      <c r="AB632" s="26">
        <v>0.05816207832493214</v>
      </c>
      <c r="AC632" s="26">
        <v>0.01925483777799172</v>
      </c>
      <c r="AD632" s="26">
        <v>0.00992014285005704</v>
      </c>
      <c r="AE632" s="26">
        <v>0.004750142504275128</v>
      </c>
      <c r="AF632" s="26">
        <v>0</v>
      </c>
      <c r="AG632" s="26">
        <v>0</v>
      </c>
      <c r="AH632" s="26">
        <v>0</v>
      </c>
      <c r="AI632" s="26">
        <v>0</v>
      </c>
      <c r="AJ632" s="26">
        <v>0</v>
      </c>
      <c r="AK632" s="26">
        <v>0</v>
      </c>
      <c r="AL632" s="26">
        <v>0</v>
      </c>
      <c r="AM632" s="26">
        <v>0</v>
      </c>
      <c r="AN632" s="26">
        <v>0</v>
      </c>
      <c r="AO632" s="26">
        <v>0</v>
      </c>
      <c r="AP632" s="26">
        <v>0</v>
      </c>
      <c r="AQ632" s="26">
        <v>0</v>
      </c>
      <c r="AR632" s="27">
        <v>0</v>
      </c>
    </row>
    <row r="633" spans="1:44" ht="33.75" customHeight="1">
      <c r="A633" s="29" t="s">
        <v>1978</v>
      </c>
      <c r="B633" s="30" t="s">
        <v>1979</v>
      </c>
      <c r="C633" s="31" t="s">
        <v>1980</v>
      </c>
      <c r="D633" s="26">
        <v>0.11456180111075137</v>
      </c>
      <c r="E633" s="26">
        <v>0.09299316702381434</v>
      </c>
      <c r="F633" s="26">
        <v>0.1771880665897478</v>
      </c>
      <c r="G633" s="26">
        <v>0</v>
      </c>
      <c r="H633" s="26">
        <v>0.13280212483399734</v>
      </c>
      <c r="I633" s="26">
        <v>0</v>
      </c>
      <c r="J633" s="26">
        <v>0</v>
      </c>
      <c r="K633" s="26">
        <v>0.026518164942985947</v>
      </c>
      <c r="L633" s="26">
        <v>0</v>
      </c>
      <c r="M633" s="26">
        <v>0.08345503859795535</v>
      </c>
      <c r="N633" s="26">
        <v>0.14879845249609402</v>
      </c>
      <c r="O633" s="26">
        <v>0.1422070534698521</v>
      </c>
      <c r="P633" s="26">
        <v>0.02348888192922017</v>
      </c>
      <c r="Q633" s="26">
        <v>0.1105053779283925</v>
      </c>
      <c r="R633" s="26">
        <v>0.10238907849829351</v>
      </c>
      <c r="S633" s="26">
        <v>0.15726017822820199</v>
      </c>
      <c r="T633" s="26">
        <v>0</v>
      </c>
      <c r="U633" s="26">
        <v>0.16974169741697415</v>
      </c>
      <c r="V633" s="26">
        <v>0.07716049382716049</v>
      </c>
      <c r="W633" s="26">
        <v>0.1212219169225796</v>
      </c>
      <c r="X633" s="26">
        <v>0.08364312267657993</v>
      </c>
      <c r="Y633" s="26">
        <v>0.07740537193281213</v>
      </c>
      <c r="Z633" s="26">
        <v>0.044722719141323794</v>
      </c>
      <c r="AA633" s="26">
        <v>0.09054553685957896</v>
      </c>
      <c r="AB633" s="26">
        <v>0.06785575804575417</v>
      </c>
      <c r="AC633" s="26">
        <v>0.057764513333975157</v>
      </c>
      <c r="AD633" s="26">
        <v>0.0744010713754278</v>
      </c>
      <c r="AE633" s="26">
        <v>0.028500855025650768</v>
      </c>
      <c r="AF633" s="26">
        <v>0</v>
      </c>
      <c r="AG633" s="26">
        <v>0</v>
      </c>
      <c r="AH633" s="26">
        <v>0.07818608287724785</v>
      </c>
      <c r="AI633" s="26">
        <v>0</v>
      </c>
      <c r="AJ633" s="26">
        <v>0</v>
      </c>
      <c r="AK633" s="26">
        <v>0</v>
      </c>
      <c r="AL633" s="26">
        <v>0</v>
      </c>
      <c r="AM633" s="26">
        <v>0</v>
      </c>
      <c r="AN633" s="26">
        <v>0</v>
      </c>
      <c r="AO633" s="26">
        <v>0</v>
      </c>
      <c r="AP633" s="26">
        <v>0</v>
      </c>
      <c r="AQ633" s="26">
        <v>0</v>
      </c>
      <c r="AR633" s="27">
        <v>0</v>
      </c>
    </row>
    <row r="634" spans="1:44" ht="33.75" customHeight="1">
      <c r="A634" s="29" t="s">
        <v>1981</v>
      </c>
      <c r="B634" s="30" t="s">
        <v>1982</v>
      </c>
      <c r="C634" s="31" t="s">
        <v>1983</v>
      </c>
      <c r="D634" s="26">
        <v>0.019923791497521978</v>
      </c>
      <c r="E634" s="26">
        <v>0.028302268224639146</v>
      </c>
      <c r="F634" s="26">
        <v>0.04532717982528433</v>
      </c>
      <c r="G634" s="26">
        <v>0.01473187978786093</v>
      </c>
      <c r="H634" s="26">
        <v>0.04086219225661457</v>
      </c>
      <c r="I634" s="26">
        <v>0.024582104228121928</v>
      </c>
      <c r="J634" s="26">
        <v>0</v>
      </c>
      <c r="K634" s="26">
        <v>0</v>
      </c>
      <c r="L634" s="26">
        <v>0</v>
      </c>
      <c r="M634" s="26">
        <v>0.020863759649488837</v>
      </c>
      <c r="N634" s="26">
        <v>0.022319767874414108</v>
      </c>
      <c r="O634" s="26">
        <v>0.021331058020477817</v>
      </c>
      <c r="P634" s="26">
        <v>0.03914813654870028</v>
      </c>
      <c r="Q634" s="26">
        <v>0.007367025195226167</v>
      </c>
      <c r="R634" s="26">
        <v>0.006825938566552901</v>
      </c>
      <c r="S634" s="26">
        <v>0.06989341254586755</v>
      </c>
      <c r="T634" s="26">
        <v>0</v>
      </c>
      <c r="U634" s="26">
        <v>0.03690036900369004</v>
      </c>
      <c r="V634" s="26">
        <v>0.0257201646090535</v>
      </c>
      <c r="W634" s="26">
        <v>0.02424438338451592</v>
      </c>
      <c r="X634" s="26">
        <v>0.027881040892193308</v>
      </c>
      <c r="Y634" s="26">
        <v>0.007740537193281214</v>
      </c>
      <c r="Z634" s="26">
        <v>0.069568674219837</v>
      </c>
      <c r="AA634" s="26">
        <v>0</v>
      </c>
      <c r="AB634" s="26">
        <v>0.05816207832493214</v>
      </c>
      <c r="AC634" s="26">
        <v>0.00962741888899586</v>
      </c>
      <c r="AD634" s="26">
        <v>0.014880214275085561</v>
      </c>
      <c r="AE634" s="26">
        <v>0.004750142504275128</v>
      </c>
      <c r="AF634" s="26">
        <v>0</v>
      </c>
      <c r="AG634" s="26">
        <v>0</v>
      </c>
      <c r="AH634" s="26">
        <v>0</v>
      </c>
      <c r="AI634" s="26">
        <v>0</v>
      </c>
      <c r="AJ634" s="26">
        <v>0</v>
      </c>
      <c r="AK634" s="26">
        <v>0</v>
      </c>
      <c r="AL634" s="26">
        <v>0</v>
      </c>
      <c r="AM634" s="26">
        <v>0</v>
      </c>
      <c r="AN634" s="26">
        <v>0</v>
      </c>
      <c r="AO634" s="26">
        <v>0</v>
      </c>
      <c r="AP634" s="26">
        <v>0</v>
      </c>
      <c r="AQ634" s="26">
        <v>0</v>
      </c>
      <c r="AR634" s="27">
        <v>0</v>
      </c>
    </row>
    <row r="635" spans="1:44" ht="33.75" customHeight="1">
      <c r="A635" s="29" t="s">
        <v>1984</v>
      </c>
      <c r="B635" s="30" t="s">
        <v>1985</v>
      </c>
      <c r="C635" s="31" t="s">
        <v>1986</v>
      </c>
      <c r="D635" s="26">
        <v>0.07720469205289766</v>
      </c>
      <c r="E635" s="26">
        <v>0.04245340233695872</v>
      </c>
      <c r="F635" s="26">
        <v>0.19779133014669525</v>
      </c>
      <c r="G635" s="26">
        <v>0.007365939893930465</v>
      </c>
      <c r="H635" s="26">
        <v>0.32689753805291655</v>
      </c>
      <c r="I635" s="26">
        <v>0</v>
      </c>
      <c r="J635" s="26">
        <v>0</v>
      </c>
      <c r="K635" s="26">
        <v>0.026518164942985947</v>
      </c>
      <c r="L635" s="26">
        <v>0.09021199819576003</v>
      </c>
      <c r="M635" s="26">
        <v>0</v>
      </c>
      <c r="N635" s="26">
        <v>0.06695930362324232</v>
      </c>
      <c r="O635" s="26">
        <v>0.15642775881683732</v>
      </c>
      <c r="P635" s="26">
        <v>0.17225180081428124</v>
      </c>
      <c r="Q635" s="26">
        <v>0.07367025195226168</v>
      </c>
      <c r="R635" s="26">
        <v>0.06143344709897611</v>
      </c>
      <c r="S635" s="26">
        <v>0.05242005940940067</v>
      </c>
      <c r="T635" s="26">
        <v>0</v>
      </c>
      <c r="U635" s="26">
        <v>0.22878228782287824</v>
      </c>
      <c r="V635" s="26">
        <v>0.051440329218107</v>
      </c>
      <c r="W635" s="26">
        <v>0.05657022789720381</v>
      </c>
      <c r="X635" s="26">
        <v>0.10223048327137546</v>
      </c>
      <c r="Y635" s="26">
        <v>0.015481074386562429</v>
      </c>
      <c r="Z635" s="26">
        <v>0.18386006758099782</v>
      </c>
      <c r="AA635" s="26">
        <v>0.173545612314193</v>
      </c>
      <c r="AB635" s="26">
        <v>0.05816207832493214</v>
      </c>
      <c r="AC635" s="26">
        <v>0.00962741888899586</v>
      </c>
      <c r="AD635" s="26">
        <v>0.0744010713754278</v>
      </c>
      <c r="AE635" s="26">
        <v>0.028500855025650768</v>
      </c>
      <c r="AF635" s="26">
        <v>0</v>
      </c>
      <c r="AG635" s="26">
        <v>0</v>
      </c>
      <c r="AH635" s="26">
        <v>0</v>
      </c>
      <c r="AI635" s="26">
        <v>0</v>
      </c>
      <c r="AJ635" s="26">
        <v>0</v>
      </c>
      <c r="AK635" s="26">
        <v>0</v>
      </c>
      <c r="AL635" s="26">
        <v>0</v>
      </c>
      <c r="AM635" s="26">
        <v>0</v>
      </c>
      <c r="AN635" s="26">
        <v>0</v>
      </c>
      <c r="AO635" s="26">
        <v>0</v>
      </c>
      <c r="AP635" s="26">
        <v>0</v>
      </c>
      <c r="AQ635" s="26">
        <v>0</v>
      </c>
      <c r="AR635" s="27">
        <v>0</v>
      </c>
    </row>
    <row r="636" spans="1:44" ht="33.75" customHeight="1">
      <c r="A636" s="29" t="s">
        <v>1987</v>
      </c>
      <c r="B636" s="30" t="s">
        <v>1988</v>
      </c>
      <c r="C636" s="31" t="s">
        <v>1989</v>
      </c>
      <c r="D636" s="26">
        <v>0.0049809478743804945</v>
      </c>
      <c r="E636" s="26">
        <v>0.010107952937371123</v>
      </c>
      <c r="F636" s="26">
        <v>0.02060326355694742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0.022319767874414108</v>
      </c>
      <c r="O636" s="26">
        <v>0</v>
      </c>
      <c r="P636" s="26">
        <v>0.007829627309740057</v>
      </c>
      <c r="Q636" s="26">
        <v>0.014734050390452334</v>
      </c>
      <c r="R636" s="26">
        <v>0</v>
      </c>
      <c r="S636" s="26">
        <v>0</v>
      </c>
      <c r="T636" s="26">
        <v>0</v>
      </c>
      <c r="U636" s="26">
        <v>0.007380073800738008</v>
      </c>
      <c r="V636" s="26">
        <v>0</v>
      </c>
      <c r="W636" s="26">
        <v>0.008081461128171973</v>
      </c>
      <c r="X636" s="26">
        <v>0.004646840148698885</v>
      </c>
      <c r="Y636" s="26">
        <v>0</v>
      </c>
      <c r="Z636" s="26">
        <v>0</v>
      </c>
      <c r="AA636" s="26">
        <v>0</v>
      </c>
      <c r="AB636" s="26">
        <v>0.009693679720822024</v>
      </c>
      <c r="AC636" s="26">
        <v>0</v>
      </c>
      <c r="AD636" s="26">
        <v>0</v>
      </c>
      <c r="AE636" s="26">
        <v>0.004750142504275128</v>
      </c>
      <c r="AF636" s="26">
        <v>0</v>
      </c>
      <c r="AG636" s="26">
        <v>0</v>
      </c>
      <c r="AH636" s="26">
        <v>0</v>
      </c>
      <c r="AI636" s="26">
        <v>0</v>
      </c>
      <c r="AJ636" s="26">
        <v>0</v>
      </c>
      <c r="AK636" s="26">
        <v>0</v>
      </c>
      <c r="AL636" s="26">
        <v>0</v>
      </c>
      <c r="AM636" s="26">
        <v>0</v>
      </c>
      <c r="AN636" s="26">
        <v>0</v>
      </c>
      <c r="AO636" s="26">
        <v>0</v>
      </c>
      <c r="AP636" s="26">
        <v>0</v>
      </c>
      <c r="AQ636" s="26">
        <v>0</v>
      </c>
      <c r="AR636" s="27">
        <v>0</v>
      </c>
    </row>
    <row r="637" spans="1:44" ht="33.75" customHeight="1">
      <c r="A637" s="29" t="s">
        <v>1990</v>
      </c>
      <c r="B637" s="30" t="s">
        <v>1991</v>
      </c>
      <c r="C637" s="31" t="s">
        <v>1992</v>
      </c>
      <c r="D637" s="26">
        <v>0.014942843623141485</v>
      </c>
      <c r="E637" s="26">
        <v>0.0080863623498969</v>
      </c>
      <c r="F637" s="26">
        <v>0.06180979067084226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0.022319767874414108</v>
      </c>
      <c r="O637" s="26">
        <v>0</v>
      </c>
      <c r="P637" s="26">
        <v>0.015659254619480114</v>
      </c>
      <c r="Q637" s="26">
        <v>0.007367025195226167</v>
      </c>
      <c r="R637" s="26">
        <v>0</v>
      </c>
      <c r="S637" s="26">
        <v>0.017473353136466887</v>
      </c>
      <c r="T637" s="26">
        <v>0</v>
      </c>
      <c r="U637" s="26">
        <v>0</v>
      </c>
      <c r="V637" s="26">
        <v>0</v>
      </c>
      <c r="W637" s="26">
        <v>0.008081461128171973</v>
      </c>
      <c r="X637" s="26">
        <v>0.032527881040892194</v>
      </c>
      <c r="Y637" s="26">
        <v>0</v>
      </c>
      <c r="Z637" s="26">
        <v>0.02981514609421586</v>
      </c>
      <c r="AA637" s="26">
        <v>0.015090922809929828</v>
      </c>
      <c r="AB637" s="26">
        <v>0.019387359441644048</v>
      </c>
      <c r="AC637" s="26">
        <v>0.028882256666987578</v>
      </c>
      <c r="AD637" s="26">
        <v>0</v>
      </c>
      <c r="AE637" s="26">
        <v>0.014250427512825384</v>
      </c>
      <c r="AF637" s="26">
        <v>0</v>
      </c>
      <c r="AG637" s="26">
        <v>0</v>
      </c>
      <c r="AH637" s="26">
        <v>0</v>
      </c>
      <c r="AI637" s="26">
        <v>0</v>
      </c>
      <c r="AJ637" s="26">
        <v>0</v>
      </c>
      <c r="AK637" s="26">
        <v>0</v>
      </c>
      <c r="AL637" s="26">
        <v>0</v>
      </c>
      <c r="AM637" s="26">
        <v>0</v>
      </c>
      <c r="AN637" s="26">
        <v>0</v>
      </c>
      <c r="AO637" s="26">
        <v>0</v>
      </c>
      <c r="AP637" s="26">
        <v>0</v>
      </c>
      <c r="AQ637" s="26">
        <v>0</v>
      </c>
      <c r="AR637" s="27">
        <v>0</v>
      </c>
    </row>
    <row r="638" spans="1:44" ht="33.75" customHeight="1">
      <c r="A638" s="29" t="s">
        <v>1993</v>
      </c>
      <c r="B638" s="30" t="s">
        <v>1994</v>
      </c>
      <c r="C638" s="31" t="s">
        <v>1995</v>
      </c>
      <c r="D638" s="26">
        <v>0.0049809478743804945</v>
      </c>
      <c r="E638" s="26">
        <v>0.014151134112319573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">
        <v>0.09021199819576003</v>
      </c>
      <c r="M638" s="26">
        <v>0</v>
      </c>
      <c r="N638" s="26">
        <v>0.044639535748828216</v>
      </c>
      <c r="O638" s="26">
        <v>0</v>
      </c>
      <c r="P638" s="26">
        <v>0</v>
      </c>
      <c r="Q638" s="26">
        <v>0.029468100780904668</v>
      </c>
      <c r="R638" s="26">
        <v>0.013651877133105802</v>
      </c>
      <c r="S638" s="26">
        <v>0.017473353136466887</v>
      </c>
      <c r="T638" s="26">
        <v>0</v>
      </c>
      <c r="U638" s="26">
        <v>0.022140221402214024</v>
      </c>
      <c r="V638" s="26">
        <v>0.0051440329218107</v>
      </c>
      <c r="W638" s="26">
        <v>0.04848876676903184</v>
      </c>
      <c r="X638" s="26">
        <v>0</v>
      </c>
      <c r="Y638" s="26">
        <v>0</v>
      </c>
      <c r="Z638" s="26">
        <v>0</v>
      </c>
      <c r="AA638" s="26">
        <v>0</v>
      </c>
      <c r="AB638" s="26">
        <v>0.04846839860411012</v>
      </c>
      <c r="AC638" s="26">
        <v>0.00962741888899586</v>
      </c>
      <c r="AD638" s="26">
        <v>0.0248003571251426</v>
      </c>
      <c r="AE638" s="26">
        <v>0.019000570017100513</v>
      </c>
      <c r="AF638" s="26">
        <v>0</v>
      </c>
      <c r="AG638" s="26">
        <v>0</v>
      </c>
      <c r="AH638" s="26">
        <v>0</v>
      </c>
      <c r="AI638" s="26">
        <v>0</v>
      </c>
      <c r="AJ638" s="26">
        <v>0</v>
      </c>
      <c r="AK638" s="26">
        <v>0</v>
      </c>
      <c r="AL638" s="26">
        <v>0</v>
      </c>
      <c r="AM638" s="26">
        <v>0</v>
      </c>
      <c r="AN638" s="26">
        <v>0</v>
      </c>
      <c r="AO638" s="26">
        <v>0</v>
      </c>
      <c r="AP638" s="26">
        <v>0</v>
      </c>
      <c r="AQ638" s="26">
        <v>0</v>
      </c>
      <c r="AR638" s="27">
        <v>0</v>
      </c>
    </row>
    <row r="639" spans="1:44" ht="33.75" customHeight="1">
      <c r="A639" s="29" t="s">
        <v>1996</v>
      </c>
      <c r="B639" s="30" t="s">
        <v>1997</v>
      </c>
      <c r="C639" s="31" t="s">
        <v>1998</v>
      </c>
      <c r="D639" s="26">
        <v>0</v>
      </c>
      <c r="E639" s="26">
        <v>0.018194315287268024</v>
      </c>
      <c r="F639" s="26">
        <v>0.02060326355694742</v>
      </c>
      <c r="G639" s="26">
        <v>0.01473187978786093</v>
      </c>
      <c r="H639" s="26">
        <v>0</v>
      </c>
      <c r="I639" s="26">
        <v>0</v>
      </c>
      <c r="J639" s="26">
        <v>0</v>
      </c>
      <c r="K639" s="26">
        <v>0</v>
      </c>
      <c r="L639" s="26">
        <v>0.04510599909788002</v>
      </c>
      <c r="M639" s="26">
        <v>0</v>
      </c>
      <c r="N639" s="26">
        <v>0.044639535748828216</v>
      </c>
      <c r="O639" s="26">
        <v>0.021331058020477817</v>
      </c>
      <c r="P639" s="26">
        <v>0.02348888192922017</v>
      </c>
      <c r="Q639" s="26">
        <v>0.08103727714748785</v>
      </c>
      <c r="R639" s="26">
        <v>0.09556313993174062</v>
      </c>
      <c r="S639" s="26">
        <v>0</v>
      </c>
      <c r="T639" s="26">
        <v>0.1336898395721925</v>
      </c>
      <c r="U639" s="26">
        <v>0.03690036900369004</v>
      </c>
      <c r="V639" s="26">
        <v>0.0411522633744856</v>
      </c>
      <c r="W639" s="26">
        <v>0.05657022789720381</v>
      </c>
      <c r="X639" s="26">
        <v>0.032527881040892194</v>
      </c>
      <c r="Y639" s="26">
        <v>0.03870268596640607</v>
      </c>
      <c r="Z639" s="26">
        <v>0.009938382031405287</v>
      </c>
      <c r="AA639" s="26">
        <v>0.015090922809929828</v>
      </c>
      <c r="AB639" s="26">
        <v>0.02908103916246607</v>
      </c>
      <c r="AC639" s="26">
        <v>0.06739193222297102</v>
      </c>
      <c r="AD639" s="26">
        <v>0.03472049997519964</v>
      </c>
      <c r="AE639" s="26">
        <v>0.009500285008550257</v>
      </c>
      <c r="AF639" s="26">
        <v>0</v>
      </c>
      <c r="AG639" s="26">
        <v>0</v>
      </c>
      <c r="AH639" s="26">
        <v>0</v>
      </c>
      <c r="AI639" s="26">
        <v>0</v>
      </c>
      <c r="AJ639" s="26">
        <v>0</v>
      </c>
      <c r="AK639" s="26">
        <v>0</v>
      </c>
      <c r="AL639" s="26">
        <v>0</v>
      </c>
      <c r="AM639" s="26">
        <v>0</v>
      </c>
      <c r="AN639" s="26">
        <v>0</v>
      </c>
      <c r="AO639" s="26">
        <v>0</v>
      </c>
      <c r="AP639" s="26">
        <v>0</v>
      </c>
      <c r="AQ639" s="26">
        <v>0</v>
      </c>
      <c r="AR639" s="27">
        <v>0</v>
      </c>
    </row>
    <row r="640" spans="1:44" ht="33.75" customHeight="1">
      <c r="A640" s="29" t="s">
        <v>1999</v>
      </c>
      <c r="B640" s="30" t="s">
        <v>2000</v>
      </c>
      <c r="C640" s="31" t="s">
        <v>2001</v>
      </c>
      <c r="D640" s="26">
        <v>0.03486663512066346</v>
      </c>
      <c r="E640" s="26">
        <v>0.04649658351190717</v>
      </c>
      <c r="F640" s="26">
        <v>0.0741717488050107</v>
      </c>
      <c r="G640" s="26">
        <v>0.007365939893930465</v>
      </c>
      <c r="H640" s="26">
        <v>0.398406374501992</v>
      </c>
      <c r="I640" s="26">
        <v>0</v>
      </c>
      <c r="J640" s="26">
        <v>0</v>
      </c>
      <c r="K640" s="26">
        <v>0.13259082471492972</v>
      </c>
      <c r="L640" s="26">
        <v>0.5863779882724403</v>
      </c>
      <c r="M640" s="26">
        <v>0.06259127894846651</v>
      </c>
      <c r="N640" s="26">
        <v>0.23063760136894576</v>
      </c>
      <c r="O640" s="26">
        <v>0.042662116040955635</v>
      </c>
      <c r="P640" s="26">
        <v>0.09395552771688068</v>
      </c>
      <c r="Q640" s="26">
        <v>0.4051863857374392</v>
      </c>
      <c r="R640" s="26">
        <v>0.2935153583617747</v>
      </c>
      <c r="S640" s="26">
        <v>0.19220688450113577</v>
      </c>
      <c r="T640" s="26">
        <v>0.18716577540106952</v>
      </c>
      <c r="U640" s="26">
        <v>0.11070110701107011</v>
      </c>
      <c r="V640" s="26">
        <v>0.0925925925925926</v>
      </c>
      <c r="W640" s="26">
        <v>0.33133990625505094</v>
      </c>
      <c r="X640" s="26">
        <v>0.10223048327137546</v>
      </c>
      <c r="Y640" s="26">
        <v>0.07740537193281213</v>
      </c>
      <c r="Z640" s="26">
        <v>0.03975352812562115</v>
      </c>
      <c r="AA640" s="26">
        <v>0.12827284388440352</v>
      </c>
      <c r="AB640" s="26">
        <v>0.09693679720822024</v>
      </c>
      <c r="AC640" s="26">
        <v>0.2214306344469048</v>
      </c>
      <c r="AD640" s="26">
        <v>0.13888199990079855</v>
      </c>
      <c r="AE640" s="26">
        <v>0.03800114003420103</v>
      </c>
      <c r="AF640" s="26">
        <v>0</v>
      </c>
      <c r="AG640" s="26">
        <v>0.14326647564469913</v>
      </c>
      <c r="AH640" s="26">
        <v>0</v>
      </c>
      <c r="AI640" s="26">
        <v>0</v>
      </c>
      <c r="AJ640" s="26">
        <v>0</v>
      </c>
      <c r="AK640" s="26">
        <v>0</v>
      </c>
      <c r="AL640" s="26">
        <v>0</v>
      </c>
      <c r="AM640" s="26">
        <v>0</v>
      </c>
      <c r="AN640" s="26">
        <v>0</v>
      </c>
      <c r="AO640" s="26">
        <v>0</v>
      </c>
      <c r="AP640" s="26">
        <v>0</v>
      </c>
      <c r="AQ640" s="26">
        <v>0</v>
      </c>
      <c r="AR640" s="27">
        <v>0</v>
      </c>
    </row>
    <row r="641" spans="1:44" ht="33.75" customHeight="1">
      <c r="A641" s="29" t="s">
        <v>2002</v>
      </c>
      <c r="B641" s="30" t="s">
        <v>2003</v>
      </c>
      <c r="C641" s="31" t="s">
        <v>2004</v>
      </c>
      <c r="D641" s="26">
        <v>0.03486663512066346</v>
      </c>
      <c r="E641" s="26">
        <v>0.04447499292443294</v>
      </c>
      <c r="F641" s="26">
        <v>0.016482610845557938</v>
      </c>
      <c r="G641" s="26">
        <v>0</v>
      </c>
      <c r="H641" s="26">
        <v>0.030646644192460923</v>
      </c>
      <c r="I641" s="26">
        <v>0</v>
      </c>
      <c r="J641" s="26">
        <v>0</v>
      </c>
      <c r="K641" s="26">
        <v>0.10607265977194379</v>
      </c>
      <c r="L641" s="26">
        <v>0.04510599909788002</v>
      </c>
      <c r="M641" s="26">
        <v>0.020863759649488837</v>
      </c>
      <c r="N641" s="26">
        <v>0.007439922624804702</v>
      </c>
      <c r="O641" s="26">
        <v>0.05688282138794084</v>
      </c>
      <c r="P641" s="26">
        <v>0.03914813654870028</v>
      </c>
      <c r="Q641" s="26">
        <v>0.04420215117135701</v>
      </c>
      <c r="R641" s="26">
        <v>0.06143344709897611</v>
      </c>
      <c r="S641" s="26">
        <v>0.10484011881880134</v>
      </c>
      <c r="T641" s="26">
        <v>0</v>
      </c>
      <c r="U641" s="26">
        <v>0.014760147601476016</v>
      </c>
      <c r="V641" s="26">
        <v>0.21604938271604937</v>
      </c>
      <c r="W641" s="26">
        <v>0.016162922256343946</v>
      </c>
      <c r="X641" s="26">
        <v>0.05111524163568773</v>
      </c>
      <c r="Y641" s="26">
        <v>0.1161080578992182</v>
      </c>
      <c r="Z641" s="26">
        <v>0.03975352812562115</v>
      </c>
      <c r="AA641" s="26">
        <v>0.06036369123971931</v>
      </c>
      <c r="AB641" s="26">
        <v>0</v>
      </c>
      <c r="AC641" s="26">
        <v>0.07701935111196688</v>
      </c>
      <c r="AD641" s="26">
        <v>0.03472049997519964</v>
      </c>
      <c r="AE641" s="26">
        <v>0.08550256507695231</v>
      </c>
      <c r="AF641" s="26">
        <v>0</v>
      </c>
      <c r="AG641" s="26">
        <v>0</v>
      </c>
      <c r="AH641" s="26">
        <v>0</v>
      </c>
      <c r="AI641" s="26">
        <v>0</v>
      </c>
      <c r="AJ641" s="26">
        <v>0</v>
      </c>
      <c r="AK641" s="26">
        <v>0</v>
      </c>
      <c r="AL641" s="26">
        <v>0</v>
      </c>
      <c r="AM641" s="26">
        <v>0</v>
      </c>
      <c r="AN641" s="26">
        <v>0</v>
      </c>
      <c r="AO641" s="26">
        <v>0</v>
      </c>
      <c r="AP641" s="26">
        <v>0.33210332103321033</v>
      </c>
      <c r="AQ641" s="26">
        <v>0</v>
      </c>
      <c r="AR641" s="27">
        <v>0</v>
      </c>
    </row>
    <row r="642" spans="1:44" ht="33.75" customHeight="1">
      <c r="A642" s="29" t="s">
        <v>2005</v>
      </c>
      <c r="B642" s="30" t="s">
        <v>2006</v>
      </c>
      <c r="C642" s="31" t="s">
        <v>2007</v>
      </c>
      <c r="D642" s="26">
        <v>0.022414265434712227</v>
      </c>
      <c r="E642" s="26">
        <v>0.024259087049690698</v>
      </c>
      <c r="F642" s="26">
        <v>0.07005109609362123</v>
      </c>
      <c r="G642" s="26">
        <v>0.0220978196817914</v>
      </c>
      <c r="H642" s="26">
        <v>1.0215548064153641</v>
      </c>
      <c r="I642" s="26">
        <v>0</v>
      </c>
      <c r="J642" s="26">
        <v>0.06534879921581441</v>
      </c>
      <c r="K642" s="26">
        <v>0.21214531954388757</v>
      </c>
      <c r="L642" s="26">
        <v>0.09021199819576003</v>
      </c>
      <c r="M642" s="26">
        <v>0</v>
      </c>
      <c r="N642" s="26">
        <v>0</v>
      </c>
      <c r="O642" s="26">
        <v>0.05688282138794084</v>
      </c>
      <c r="P642" s="26">
        <v>0.02348888192922017</v>
      </c>
      <c r="Q642" s="26">
        <v>0</v>
      </c>
      <c r="R642" s="26">
        <v>0.027303754266211604</v>
      </c>
      <c r="S642" s="26">
        <v>0</v>
      </c>
      <c r="T642" s="26">
        <v>0.1336898395721925</v>
      </c>
      <c r="U642" s="26">
        <v>0.029520295202952032</v>
      </c>
      <c r="V642" s="26">
        <v>0.051440329218107</v>
      </c>
      <c r="W642" s="26">
        <v>0.18587360594795538</v>
      </c>
      <c r="X642" s="26">
        <v>0.046468401486988845</v>
      </c>
      <c r="Y642" s="26">
        <v>0.007740537193281214</v>
      </c>
      <c r="Z642" s="26">
        <v>0.14410653945537666</v>
      </c>
      <c r="AA642" s="26">
        <v>0.06790915264468422</v>
      </c>
      <c r="AB642" s="26">
        <v>0.10663047692904228</v>
      </c>
      <c r="AC642" s="26">
        <v>0.08664677000096274</v>
      </c>
      <c r="AD642" s="26">
        <v>0.029760428550171122</v>
      </c>
      <c r="AE642" s="26">
        <v>0.0332509975299259</v>
      </c>
      <c r="AF642" s="26">
        <v>0</v>
      </c>
      <c r="AG642" s="26">
        <v>1.002865329512894</v>
      </c>
      <c r="AH642" s="26">
        <v>0</v>
      </c>
      <c r="AI642" s="26">
        <v>0</v>
      </c>
      <c r="AJ642" s="26">
        <v>0</v>
      </c>
      <c r="AK642" s="26">
        <v>0</v>
      </c>
      <c r="AL642" s="26">
        <v>0</v>
      </c>
      <c r="AM642" s="26">
        <v>0</v>
      </c>
      <c r="AN642" s="26">
        <v>0</v>
      </c>
      <c r="AO642" s="26">
        <v>0</v>
      </c>
      <c r="AP642" s="26">
        <v>0</v>
      </c>
      <c r="AQ642" s="26">
        <v>0</v>
      </c>
      <c r="AR642" s="27">
        <v>0</v>
      </c>
    </row>
    <row r="643" spans="1:44" ht="33.75" customHeight="1">
      <c r="A643" s="29" t="s">
        <v>2008</v>
      </c>
      <c r="B643" s="30" t="s">
        <v>2009</v>
      </c>
      <c r="C643" s="31" t="s">
        <v>2010</v>
      </c>
      <c r="D643" s="26">
        <v>0.022414265434712227</v>
      </c>
      <c r="E643" s="26">
        <v>0.014151134112319573</v>
      </c>
      <c r="F643" s="26">
        <v>0.07005109609362123</v>
      </c>
      <c r="G643" s="26">
        <v>0.007365939893930465</v>
      </c>
      <c r="H643" s="26">
        <v>0.30646644192460926</v>
      </c>
      <c r="I643" s="26">
        <v>0</v>
      </c>
      <c r="J643" s="26">
        <v>0.032674399607907204</v>
      </c>
      <c r="K643" s="26">
        <v>0.10607265977194379</v>
      </c>
      <c r="L643" s="26">
        <v>0.13531799729364005</v>
      </c>
      <c r="M643" s="26">
        <v>0.12518255789693303</v>
      </c>
      <c r="N643" s="26">
        <v>0.029759690499218807</v>
      </c>
      <c r="O643" s="26">
        <v>0.1422070534698521</v>
      </c>
      <c r="P643" s="26">
        <v>0.10178515502662074</v>
      </c>
      <c r="Q643" s="26">
        <v>0.07367025195226168</v>
      </c>
      <c r="R643" s="26">
        <v>0.07508532423208192</v>
      </c>
      <c r="S643" s="26">
        <v>0.17473353136466888</v>
      </c>
      <c r="T643" s="26">
        <v>0.026737967914438502</v>
      </c>
      <c r="U643" s="26">
        <v>0.08118081180811808</v>
      </c>
      <c r="V643" s="26">
        <v>0.0462962962962963</v>
      </c>
      <c r="W643" s="26">
        <v>0.14546630030709554</v>
      </c>
      <c r="X643" s="26">
        <v>0.20446096654275092</v>
      </c>
      <c r="Y643" s="26">
        <v>0.0541837603529685</v>
      </c>
      <c r="Z643" s="26">
        <v>0.1490757304710793</v>
      </c>
      <c r="AA643" s="26">
        <v>0.09809099826454389</v>
      </c>
      <c r="AB643" s="26">
        <v>0.08724311748739821</v>
      </c>
      <c r="AC643" s="26">
        <v>0.2695677288918841</v>
      </c>
      <c r="AD643" s="26">
        <v>0.029760428550171122</v>
      </c>
      <c r="AE643" s="26">
        <v>0.019000570017100513</v>
      </c>
      <c r="AF643" s="26">
        <v>0</v>
      </c>
      <c r="AG643" s="26">
        <v>0</v>
      </c>
      <c r="AH643" s="26">
        <v>0.07818608287724785</v>
      </c>
      <c r="AI643" s="26">
        <v>0</v>
      </c>
      <c r="AJ643" s="26">
        <v>0</v>
      </c>
      <c r="AK643" s="26">
        <v>0</v>
      </c>
      <c r="AL643" s="26">
        <v>0</v>
      </c>
      <c r="AM643" s="26">
        <v>0</v>
      </c>
      <c r="AN643" s="26">
        <v>0</v>
      </c>
      <c r="AO643" s="26">
        <v>0</v>
      </c>
      <c r="AP643" s="26">
        <v>0.11070110701107011</v>
      </c>
      <c r="AQ643" s="26">
        <v>0</v>
      </c>
      <c r="AR643" s="27">
        <v>0</v>
      </c>
    </row>
    <row r="644" spans="1:44" ht="33.75" customHeight="1">
      <c r="A644" s="29" t="s">
        <v>2011</v>
      </c>
      <c r="B644" s="30" t="s">
        <v>2012</v>
      </c>
      <c r="C644" s="31" t="s">
        <v>2013</v>
      </c>
      <c r="D644" s="26">
        <v>0.027395213309092722</v>
      </c>
      <c r="E644" s="26">
        <v>0.002021590587474225</v>
      </c>
      <c r="F644" s="26">
        <v>0.008241305422778969</v>
      </c>
      <c r="G644" s="26">
        <v>0.24307601649970534</v>
      </c>
      <c r="H644" s="26">
        <v>0</v>
      </c>
      <c r="I644" s="26">
        <v>0</v>
      </c>
      <c r="J644" s="26">
        <v>0</v>
      </c>
      <c r="K644" s="26">
        <v>0</v>
      </c>
      <c r="L644" s="26">
        <v>0</v>
      </c>
      <c r="M644" s="26">
        <v>0.020863759649488837</v>
      </c>
      <c r="N644" s="26">
        <v>0.014879845249609404</v>
      </c>
      <c r="O644" s="26">
        <v>0.007110352673492605</v>
      </c>
      <c r="P644" s="26">
        <v>0</v>
      </c>
      <c r="Q644" s="26">
        <v>0.007367025195226167</v>
      </c>
      <c r="R644" s="26">
        <v>0</v>
      </c>
      <c r="S644" s="26">
        <v>0</v>
      </c>
      <c r="T644" s="26">
        <v>0</v>
      </c>
      <c r="U644" s="26">
        <v>0.014760147601476016</v>
      </c>
      <c r="V644" s="26">
        <v>0</v>
      </c>
      <c r="W644" s="26">
        <v>0.008081461128171973</v>
      </c>
      <c r="X644" s="26">
        <v>0.00929368029739777</v>
      </c>
      <c r="Y644" s="26">
        <v>0</v>
      </c>
      <c r="Z644" s="26">
        <v>0.019876764062810574</v>
      </c>
      <c r="AA644" s="26">
        <v>0.007545461404964914</v>
      </c>
      <c r="AB644" s="26">
        <v>0</v>
      </c>
      <c r="AC644" s="26">
        <v>0</v>
      </c>
      <c r="AD644" s="26">
        <v>0</v>
      </c>
      <c r="AE644" s="26">
        <v>0.004750142504275128</v>
      </c>
      <c r="AF644" s="26">
        <v>0</v>
      </c>
      <c r="AG644" s="26">
        <v>0</v>
      </c>
      <c r="AH644" s="26">
        <v>0</v>
      </c>
      <c r="AI644" s="26">
        <v>0</v>
      </c>
      <c r="AJ644" s="26">
        <v>0</v>
      </c>
      <c r="AK644" s="26">
        <v>0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7">
        <v>0.018604651162790697</v>
      </c>
    </row>
    <row r="645" spans="1:44" ht="33.75" customHeight="1">
      <c r="A645" s="29" t="s">
        <v>2014</v>
      </c>
      <c r="B645" s="30" t="s">
        <v>2015</v>
      </c>
      <c r="C645" s="31" t="s">
        <v>2016</v>
      </c>
      <c r="D645" s="26">
        <v>0.032376161183473216</v>
      </c>
      <c r="E645" s="26">
        <v>0.030323858812113372</v>
      </c>
      <c r="F645" s="26">
        <v>0.057689137959452776</v>
      </c>
      <c r="G645" s="26">
        <v>0.12522097819681793</v>
      </c>
      <c r="H645" s="26">
        <v>0.020431096128307284</v>
      </c>
      <c r="I645" s="26">
        <v>0</v>
      </c>
      <c r="J645" s="26">
        <v>0</v>
      </c>
      <c r="K645" s="26">
        <v>0</v>
      </c>
      <c r="L645" s="26">
        <v>0.04510599909788002</v>
      </c>
      <c r="M645" s="26">
        <v>0.020863759649488837</v>
      </c>
      <c r="N645" s="26">
        <v>0.022319767874414108</v>
      </c>
      <c r="O645" s="26">
        <v>0.07110352673492605</v>
      </c>
      <c r="P645" s="26">
        <v>0.03914813654870028</v>
      </c>
      <c r="Q645" s="26">
        <v>0.03683512597613084</v>
      </c>
      <c r="R645" s="26">
        <v>0.05460750853242321</v>
      </c>
      <c r="S645" s="26">
        <v>0</v>
      </c>
      <c r="T645" s="26">
        <v>0</v>
      </c>
      <c r="U645" s="26">
        <v>0.08118081180811808</v>
      </c>
      <c r="V645" s="26">
        <v>0.0668724279835391</v>
      </c>
      <c r="W645" s="26">
        <v>0.016162922256343946</v>
      </c>
      <c r="X645" s="26">
        <v>0.046468401486988845</v>
      </c>
      <c r="Y645" s="26">
        <v>0.007740537193281214</v>
      </c>
      <c r="Z645" s="26">
        <v>0.08447624726694494</v>
      </c>
      <c r="AA645" s="26">
        <v>0.05281822983475439</v>
      </c>
      <c r="AB645" s="26">
        <v>0.11632415664986429</v>
      </c>
      <c r="AC645" s="26">
        <v>0.01925483777799172</v>
      </c>
      <c r="AD645" s="26">
        <v>0.03968057140022816</v>
      </c>
      <c r="AE645" s="26">
        <v>0.06175185255557667</v>
      </c>
      <c r="AF645" s="26">
        <v>0</v>
      </c>
      <c r="AG645" s="26">
        <v>0.14326647564469913</v>
      </c>
      <c r="AH645" s="26">
        <v>0</v>
      </c>
      <c r="AI645" s="26">
        <v>0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7">
        <v>0</v>
      </c>
    </row>
    <row r="646" spans="1:44" ht="33.75" customHeight="1">
      <c r="A646" s="29" t="s">
        <v>2017</v>
      </c>
      <c r="B646" s="30" t="s">
        <v>2018</v>
      </c>
      <c r="C646" s="31" t="s">
        <v>2019</v>
      </c>
      <c r="D646" s="26">
        <v>0.01743331756033173</v>
      </c>
      <c r="E646" s="26">
        <v>0.012129543524845349</v>
      </c>
      <c r="F646" s="26">
        <v>0.0041206527113894845</v>
      </c>
      <c r="G646" s="26">
        <v>0.007365939893930465</v>
      </c>
      <c r="H646" s="26">
        <v>0.010215548064153642</v>
      </c>
      <c r="I646" s="26">
        <v>0</v>
      </c>
      <c r="J646" s="26">
        <v>0</v>
      </c>
      <c r="K646" s="26">
        <v>0.026518164942985947</v>
      </c>
      <c r="L646" s="26">
        <v>0</v>
      </c>
      <c r="M646" s="26">
        <v>0</v>
      </c>
      <c r="N646" s="26">
        <v>0.007439922624804702</v>
      </c>
      <c r="O646" s="26">
        <v>0.01422070534698521</v>
      </c>
      <c r="P646" s="26">
        <v>0</v>
      </c>
      <c r="Q646" s="26">
        <v>0.007367025195226167</v>
      </c>
      <c r="R646" s="26">
        <v>0</v>
      </c>
      <c r="S646" s="26">
        <v>0.017473353136466887</v>
      </c>
      <c r="T646" s="26">
        <v>0.026737967914438502</v>
      </c>
      <c r="U646" s="26">
        <v>0.029520295202952032</v>
      </c>
      <c r="V646" s="26">
        <v>0.051440329218107</v>
      </c>
      <c r="W646" s="26">
        <v>0.02424438338451592</v>
      </c>
      <c r="X646" s="26">
        <v>0</v>
      </c>
      <c r="Y646" s="26">
        <v>0.007740537193281214</v>
      </c>
      <c r="Z646" s="26">
        <v>0.004969191015702644</v>
      </c>
      <c r="AA646" s="26">
        <v>0.007545461404964914</v>
      </c>
      <c r="AB646" s="26">
        <v>0.02908103916246607</v>
      </c>
      <c r="AC646" s="26">
        <v>0</v>
      </c>
      <c r="AD646" s="26">
        <v>0.01984028570011408</v>
      </c>
      <c r="AE646" s="26">
        <v>0</v>
      </c>
      <c r="AF646" s="26">
        <v>0</v>
      </c>
      <c r="AG646" s="26">
        <v>0.14326647564469913</v>
      </c>
      <c r="AH646" s="26">
        <v>0</v>
      </c>
      <c r="AI646" s="26">
        <v>0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7">
        <v>0</v>
      </c>
    </row>
    <row r="647" spans="1:44" ht="33.75" customHeight="1">
      <c r="A647" s="29" t="s">
        <v>2020</v>
      </c>
      <c r="B647" s="30" t="s">
        <v>2021</v>
      </c>
      <c r="C647" s="31" t="s">
        <v>2022</v>
      </c>
      <c r="D647" s="26">
        <v>0.009961895748760989</v>
      </c>
      <c r="E647" s="26">
        <v>0.0080863623498969</v>
      </c>
      <c r="F647" s="26">
        <v>0.0041206527113894845</v>
      </c>
      <c r="G647" s="26">
        <v>0</v>
      </c>
      <c r="H647" s="26">
        <v>0.010215548064153642</v>
      </c>
      <c r="I647" s="26">
        <v>0</v>
      </c>
      <c r="J647" s="26">
        <v>0</v>
      </c>
      <c r="K647" s="26">
        <v>0.21214531954388757</v>
      </c>
      <c r="L647" s="26">
        <v>0</v>
      </c>
      <c r="M647" s="26">
        <v>0</v>
      </c>
      <c r="N647" s="26">
        <v>0.007439922624804702</v>
      </c>
      <c r="O647" s="26">
        <v>0.01422070534698521</v>
      </c>
      <c r="P647" s="26">
        <v>0.03131850923896023</v>
      </c>
      <c r="Q647" s="26">
        <v>0.014734050390452334</v>
      </c>
      <c r="R647" s="26">
        <v>0</v>
      </c>
      <c r="S647" s="26">
        <v>0.034946706272933774</v>
      </c>
      <c r="T647" s="26">
        <v>0.026737967914438502</v>
      </c>
      <c r="U647" s="26">
        <v>0.007380073800738008</v>
      </c>
      <c r="V647" s="26">
        <v>0.0462962962962963</v>
      </c>
      <c r="W647" s="26">
        <v>0</v>
      </c>
      <c r="X647" s="26">
        <v>0.01858736059479554</v>
      </c>
      <c r="Y647" s="26">
        <v>0</v>
      </c>
      <c r="Z647" s="26">
        <v>0.004969191015702644</v>
      </c>
      <c r="AA647" s="26">
        <v>0.015090922809929828</v>
      </c>
      <c r="AB647" s="26">
        <v>0</v>
      </c>
      <c r="AC647" s="26">
        <v>0</v>
      </c>
      <c r="AD647" s="26">
        <v>0</v>
      </c>
      <c r="AE647" s="26">
        <v>0</v>
      </c>
      <c r="AF647" s="26">
        <v>0</v>
      </c>
      <c r="AG647" s="26">
        <v>0</v>
      </c>
      <c r="AH647" s="26">
        <v>0</v>
      </c>
      <c r="AI647" s="26">
        <v>0</v>
      </c>
      <c r="AJ647" s="26">
        <v>0</v>
      </c>
      <c r="AK647" s="26">
        <v>0</v>
      </c>
      <c r="AL647" s="26">
        <v>0</v>
      </c>
      <c r="AM647" s="26">
        <v>0</v>
      </c>
      <c r="AN647" s="26">
        <v>0</v>
      </c>
      <c r="AO647" s="26">
        <v>0</v>
      </c>
      <c r="AP647" s="26">
        <v>0</v>
      </c>
      <c r="AQ647" s="26">
        <v>0</v>
      </c>
      <c r="AR647" s="27">
        <v>0</v>
      </c>
    </row>
    <row r="648" spans="1:44" ht="33.75" customHeight="1">
      <c r="A648" s="29" t="s">
        <v>2023</v>
      </c>
      <c r="B648" s="30" t="s">
        <v>2024</v>
      </c>
      <c r="C648" s="31" t="s">
        <v>2025</v>
      </c>
      <c r="D648" s="26">
        <v>0.0049809478743804945</v>
      </c>
      <c r="E648" s="26">
        <v>0.0080863623498969</v>
      </c>
      <c r="F648" s="26">
        <v>0</v>
      </c>
      <c r="G648" s="26">
        <v>0</v>
      </c>
      <c r="H648" s="26">
        <v>0.051077740320768214</v>
      </c>
      <c r="I648" s="26">
        <v>0</v>
      </c>
      <c r="J648" s="26">
        <v>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0.007380073800738008</v>
      </c>
      <c r="V648" s="26">
        <v>0</v>
      </c>
      <c r="W648" s="26">
        <v>0</v>
      </c>
      <c r="X648" s="26">
        <v>0</v>
      </c>
      <c r="Y648" s="26">
        <v>0</v>
      </c>
      <c r="Z648" s="26">
        <v>0</v>
      </c>
      <c r="AA648" s="26">
        <v>0</v>
      </c>
      <c r="AB648" s="26">
        <v>0</v>
      </c>
      <c r="AC648" s="26">
        <v>0</v>
      </c>
      <c r="AD648" s="26">
        <v>0.00496007142502852</v>
      </c>
      <c r="AE648" s="26">
        <v>0</v>
      </c>
      <c r="AF648" s="26">
        <v>0</v>
      </c>
      <c r="AG648" s="26">
        <v>0</v>
      </c>
      <c r="AH648" s="26">
        <v>0</v>
      </c>
      <c r="AI648" s="26">
        <v>0</v>
      </c>
      <c r="AJ648" s="26">
        <v>0</v>
      </c>
      <c r="AK648" s="26">
        <v>0</v>
      </c>
      <c r="AL648" s="26">
        <v>0</v>
      </c>
      <c r="AM648" s="26">
        <v>0</v>
      </c>
      <c r="AN648" s="26">
        <v>0</v>
      </c>
      <c r="AO648" s="26">
        <v>0</v>
      </c>
      <c r="AP648" s="26">
        <v>0</v>
      </c>
      <c r="AQ648" s="26">
        <v>0</v>
      </c>
      <c r="AR648" s="27">
        <v>0</v>
      </c>
    </row>
    <row r="649" spans="1:44" ht="33.75" customHeight="1">
      <c r="A649" s="29" t="s">
        <v>2026</v>
      </c>
      <c r="B649" s="30" t="s">
        <v>2027</v>
      </c>
      <c r="C649" s="31" t="s">
        <v>2028</v>
      </c>
      <c r="D649" s="26">
        <v>0.024904739371902473</v>
      </c>
      <c r="E649" s="26">
        <v>0.05256135527432985</v>
      </c>
      <c r="F649" s="26">
        <v>0.02060326355694742</v>
      </c>
      <c r="G649" s="26">
        <v>0</v>
      </c>
      <c r="H649" s="26">
        <v>0.020431096128307284</v>
      </c>
      <c r="I649" s="26">
        <v>0</v>
      </c>
      <c r="J649" s="26">
        <v>0</v>
      </c>
      <c r="K649" s="26">
        <v>0</v>
      </c>
      <c r="L649" s="26">
        <v>0</v>
      </c>
      <c r="M649" s="26">
        <v>0</v>
      </c>
      <c r="N649" s="26">
        <v>0</v>
      </c>
      <c r="O649" s="26">
        <v>0.007110352673492605</v>
      </c>
      <c r="P649" s="26">
        <v>0</v>
      </c>
      <c r="Q649" s="26">
        <v>0.014734050390452334</v>
      </c>
      <c r="R649" s="26">
        <v>0.013651877133105802</v>
      </c>
      <c r="S649" s="26">
        <v>0</v>
      </c>
      <c r="T649" s="26">
        <v>0</v>
      </c>
      <c r="U649" s="26">
        <v>0.03690036900369004</v>
      </c>
      <c r="V649" s="26">
        <v>0</v>
      </c>
      <c r="W649" s="26">
        <v>0.016162922256343946</v>
      </c>
      <c r="X649" s="26">
        <v>0.06970260223048327</v>
      </c>
      <c r="Y649" s="26">
        <v>0.007740537193281214</v>
      </c>
      <c r="Z649" s="26">
        <v>0</v>
      </c>
      <c r="AA649" s="26">
        <v>0</v>
      </c>
      <c r="AB649" s="26">
        <v>0</v>
      </c>
      <c r="AC649" s="26">
        <v>0</v>
      </c>
      <c r="AD649" s="26">
        <v>0</v>
      </c>
      <c r="AE649" s="26">
        <v>0.004750142504275128</v>
      </c>
      <c r="AF649" s="26">
        <v>0</v>
      </c>
      <c r="AG649" s="26">
        <v>0</v>
      </c>
      <c r="AH649" s="26">
        <v>0</v>
      </c>
      <c r="AI649" s="26">
        <v>0</v>
      </c>
      <c r="AJ649" s="26">
        <v>0</v>
      </c>
      <c r="AK649" s="26">
        <v>0</v>
      </c>
      <c r="AL649" s="26">
        <v>0</v>
      </c>
      <c r="AM649" s="26">
        <v>0</v>
      </c>
      <c r="AN649" s="26">
        <v>0</v>
      </c>
      <c r="AO649" s="26">
        <v>0</v>
      </c>
      <c r="AP649" s="26">
        <v>0</v>
      </c>
      <c r="AQ649" s="26">
        <v>0</v>
      </c>
      <c r="AR649" s="27">
        <v>0</v>
      </c>
    </row>
    <row r="650" spans="1:44" ht="33.75" customHeight="1">
      <c r="A650" s="29" t="s">
        <v>2029</v>
      </c>
      <c r="B650" s="30" t="s">
        <v>2030</v>
      </c>
      <c r="C650" s="31" t="s">
        <v>2031</v>
      </c>
      <c r="D650" s="26">
        <v>0</v>
      </c>
      <c r="E650" s="26">
        <v>0.014151134112319573</v>
      </c>
      <c r="F650" s="26">
        <v>0.0041206527113894845</v>
      </c>
      <c r="G650" s="26">
        <v>0</v>
      </c>
      <c r="H650" s="26">
        <v>0.030646644192460923</v>
      </c>
      <c r="I650" s="26">
        <v>0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0.007367025195226167</v>
      </c>
      <c r="R650" s="26">
        <v>0.013651877133105802</v>
      </c>
      <c r="S650" s="26">
        <v>0</v>
      </c>
      <c r="T650" s="26">
        <v>0</v>
      </c>
      <c r="U650" s="26">
        <v>0.014760147601476016</v>
      </c>
      <c r="V650" s="26">
        <v>0</v>
      </c>
      <c r="W650" s="26">
        <v>0.04848876676903184</v>
      </c>
      <c r="X650" s="26">
        <v>0.004646840148698885</v>
      </c>
      <c r="Y650" s="26">
        <v>0</v>
      </c>
      <c r="Z650" s="26">
        <v>0</v>
      </c>
      <c r="AA650" s="26">
        <v>0</v>
      </c>
      <c r="AB650" s="26">
        <v>0</v>
      </c>
      <c r="AC650" s="26">
        <v>0</v>
      </c>
      <c r="AD650" s="26">
        <v>0</v>
      </c>
      <c r="AE650" s="26">
        <v>0</v>
      </c>
      <c r="AF650" s="26">
        <v>0</v>
      </c>
      <c r="AG650" s="26">
        <v>0</v>
      </c>
      <c r="AH650" s="26">
        <v>0</v>
      </c>
      <c r="AI650" s="26">
        <v>0</v>
      </c>
      <c r="AJ650" s="26">
        <v>0</v>
      </c>
      <c r="AK650" s="26">
        <v>0</v>
      </c>
      <c r="AL650" s="26">
        <v>0</v>
      </c>
      <c r="AM650" s="26">
        <v>0</v>
      </c>
      <c r="AN650" s="26">
        <v>0</v>
      </c>
      <c r="AO650" s="26">
        <v>0</v>
      </c>
      <c r="AP650" s="26">
        <v>0</v>
      </c>
      <c r="AQ650" s="26">
        <v>0</v>
      </c>
      <c r="AR650" s="27">
        <v>0</v>
      </c>
    </row>
    <row r="651" spans="1:44" ht="33.75" customHeight="1">
      <c r="A651" s="29" t="s">
        <v>2032</v>
      </c>
      <c r="B651" s="30" t="s">
        <v>2033</v>
      </c>
      <c r="C651" s="31" t="s">
        <v>2034</v>
      </c>
      <c r="D651" s="26">
        <v>0.014942843623141485</v>
      </c>
      <c r="E651" s="26">
        <v>0.010107952937371123</v>
      </c>
      <c r="F651" s="26">
        <v>0.07005109609362123</v>
      </c>
      <c r="G651" s="26">
        <v>0</v>
      </c>
      <c r="H651" s="26">
        <v>0.5618551435284503</v>
      </c>
      <c r="I651" s="26">
        <v>0</v>
      </c>
      <c r="J651" s="26">
        <v>0</v>
      </c>
      <c r="K651" s="26">
        <v>0</v>
      </c>
      <c r="L651" s="26">
        <v>0.09021199819576003</v>
      </c>
      <c r="M651" s="26">
        <v>0</v>
      </c>
      <c r="N651" s="26">
        <v>0.014879845249609404</v>
      </c>
      <c r="O651" s="26">
        <v>0.007110352673492605</v>
      </c>
      <c r="P651" s="26">
        <v>0</v>
      </c>
      <c r="Q651" s="26">
        <v>0.03683512597613084</v>
      </c>
      <c r="R651" s="26">
        <v>0.020477815699658702</v>
      </c>
      <c r="S651" s="26">
        <v>0.12231347195526823</v>
      </c>
      <c r="T651" s="26">
        <v>0</v>
      </c>
      <c r="U651" s="26">
        <v>0.04428044280442805</v>
      </c>
      <c r="V651" s="26">
        <v>0.0051440329218107</v>
      </c>
      <c r="W651" s="26">
        <v>0.02424438338451592</v>
      </c>
      <c r="X651" s="26">
        <v>0.01858736059479554</v>
      </c>
      <c r="Y651" s="26">
        <v>0.007740537193281214</v>
      </c>
      <c r="Z651" s="26">
        <v>0.004969191015702644</v>
      </c>
      <c r="AA651" s="26">
        <v>0.015090922809929828</v>
      </c>
      <c r="AB651" s="26">
        <v>0</v>
      </c>
      <c r="AC651" s="26">
        <v>0.01925483777799172</v>
      </c>
      <c r="AD651" s="26">
        <v>0</v>
      </c>
      <c r="AE651" s="26">
        <v>0</v>
      </c>
      <c r="AF651" s="26">
        <v>0</v>
      </c>
      <c r="AG651" s="26">
        <v>0</v>
      </c>
      <c r="AH651" s="26">
        <v>0</v>
      </c>
      <c r="AI651" s="26">
        <v>0</v>
      </c>
      <c r="AJ651" s="26">
        <v>0</v>
      </c>
      <c r="AK651" s="26">
        <v>0</v>
      </c>
      <c r="AL651" s="26">
        <v>0</v>
      </c>
      <c r="AM651" s="26">
        <v>0</v>
      </c>
      <c r="AN651" s="26">
        <v>0</v>
      </c>
      <c r="AO651" s="26">
        <v>0</v>
      </c>
      <c r="AP651" s="26">
        <v>0</v>
      </c>
      <c r="AQ651" s="26">
        <v>0</v>
      </c>
      <c r="AR651" s="27">
        <v>0</v>
      </c>
    </row>
    <row r="652" spans="1:44" ht="33.75" customHeight="1">
      <c r="A652" s="29" t="s">
        <v>2035</v>
      </c>
      <c r="B652" s="30" t="s">
        <v>2036</v>
      </c>
      <c r="C652" s="31" t="s">
        <v>2037</v>
      </c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0.026518164942985947</v>
      </c>
      <c r="L652" s="26">
        <v>0</v>
      </c>
      <c r="M652" s="26">
        <v>0</v>
      </c>
      <c r="N652" s="26">
        <v>0.007439922624804702</v>
      </c>
      <c r="O652" s="26">
        <v>0</v>
      </c>
      <c r="P652" s="26">
        <v>0</v>
      </c>
      <c r="Q652" s="26">
        <v>0</v>
      </c>
      <c r="R652" s="26">
        <v>0.013651877133105802</v>
      </c>
      <c r="S652" s="26">
        <v>0.017473353136466887</v>
      </c>
      <c r="T652" s="26">
        <v>0</v>
      </c>
      <c r="U652" s="26">
        <v>0</v>
      </c>
      <c r="V652" s="26">
        <v>0</v>
      </c>
      <c r="W652" s="26">
        <v>0.03232584451268789</v>
      </c>
      <c r="X652" s="26">
        <v>0.00929368029739777</v>
      </c>
      <c r="Y652" s="26">
        <v>0</v>
      </c>
      <c r="Z652" s="26">
        <v>0.009938382031405287</v>
      </c>
      <c r="AA652" s="26">
        <v>0</v>
      </c>
      <c r="AB652" s="26">
        <v>0.019387359441644048</v>
      </c>
      <c r="AC652" s="26">
        <v>0</v>
      </c>
      <c r="AD652" s="26">
        <v>0</v>
      </c>
      <c r="AE652" s="26">
        <v>0.009500285008550257</v>
      </c>
      <c r="AF652" s="26">
        <v>0</v>
      </c>
      <c r="AG652" s="26">
        <v>0</v>
      </c>
      <c r="AH652" s="26">
        <v>0</v>
      </c>
      <c r="AI652" s="26">
        <v>0</v>
      </c>
      <c r="AJ652" s="26">
        <v>0</v>
      </c>
      <c r="AK652" s="26">
        <v>0</v>
      </c>
      <c r="AL652" s="26">
        <v>0</v>
      </c>
      <c r="AM652" s="26">
        <v>0</v>
      </c>
      <c r="AN652" s="26">
        <v>0</v>
      </c>
      <c r="AO652" s="26">
        <v>0</v>
      </c>
      <c r="AP652" s="26">
        <v>0</v>
      </c>
      <c r="AQ652" s="26">
        <v>0</v>
      </c>
      <c r="AR652" s="27">
        <v>0</v>
      </c>
    </row>
    <row r="653" spans="1:44" ht="33.75" customHeight="1">
      <c r="A653" s="29" t="s">
        <v>2038</v>
      </c>
      <c r="B653" s="30" t="s">
        <v>2039</v>
      </c>
      <c r="C653" s="31" t="s">
        <v>2040</v>
      </c>
      <c r="D653" s="26">
        <v>0.009961895748760989</v>
      </c>
      <c r="E653" s="26">
        <v>0.0161727246997938</v>
      </c>
      <c r="F653" s="26">
        <v>0</v>
      </c>
      <c r="G653" s="26">
        <v>0</v>
      </c>
      <c r="H653" s="26">
        <v>0.051077740320768214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0.14135852987128933</v>
      </c>
      <c r="O653" s="26">
        <v>0</v>
      </c>
      <c r="P653" s="26">
        <v>0</v>
      </c>
      <c r="Q653" s="26">
        <v>0.04420215117135701</v>
      </c>
      <c r="R653" s="26">
        <v>0.006825938566552901</v>
      </c>
      <c r="S653" s="26">
        <v>0</v>
      </c>
      <c r="T653" s="26">
        <v>0</v>
      </c>
      <c r="U653" s="26">
        <v>0.007380073800738008</v>
      </c>
      <c r="V653" s="26">
        <v>0</v>
      </c>
      <c r="W653" s="26">
        <v>0.008081461128171973</v>
      </c>
      <c r="X653" s="26">
        <v>0.00929368029739777</v>
      </c>
      <c r="Y653" s="26">
        <v>0.007740537193281214</v>
      </c>
      <c r="Z653" s="26">
        <v>0.004969191015702644</v>
      </c>
      <c r="AA653" s="26">
        <v>0.02263638421489474</v>
      </c>
      <c r="AB653" s="26">
        <v>0</v>
      </c>
      <c r="AC653" s="26">
        <v>0.00962741888899586</v>
      </c>
      <c r="AD653" s="26">
        <v>0</v>
      </c>
      <c r="AE653" s="26">
        <v>0</v>
      </c>
      <c r="AF653" s="26">
        <v>0</v>
      </c>
      <c r="AG653" s="26">
        <v>0</v>
      </c>
      <c r="AH653" s="26">
        <v>0</v>
      </c>
      <c r="AI653" s="26">
        <v>0</v>
      </c>
      <c r="AJ653" s="26">
        <v>0</v>
      </c>
      <c r="AK653" s="26">
        <v>0</v>
      </c>
      <c r="AL653" s="26">
        <v>0</v>
      </c>
      <c r="AM653" s="26">
        <v>0</v>
      </c>
      <c r="AN653" s="26">
        <v>0</v>
      </c>
      <c r="AO653" s="26">
        <v>0</v>
      </c>
      <c r="AP653" s="26">
        <v>0</v>
      </c>
      <c r="AQ653" s="26">
        <v>0</v>
      </c>
      <c r="AR653" s="27">
        <v>0</v>
      </c>
    </row>
    <row r="654" spans="1:44" ht="33.75" customHeight="1">
      <c r="A654" s="29" t="s">
        <v>2041</v>
      </c>
      <c r="B654" s="30" t="s">
        <v>2042</v>
      </c>
      <c r="C654" s="31" t="s">
        <v>2043</v>
      </c>
      <c r="D654" s="26">
        <v>0.014942843623141485</v>
      </c>
      <c r="E654" s="26">
        <v>0.024259087049690698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0.05303632988597189</v>
      </c>
      <c r="L654" s="26">
        <v>0</v>
      </c>
      <c r="M654" s="26">
        <v>0</v>
      </c>
      <c r="N654" s="26">
        <v>0.007439922624804702</v>
      </c>
      <c r="O654" s="26">
        <v>0.02844141069397042</v>
      </c>
      <c r="P654" s="26">
        <v>0.03131850923896023</v>
      </c>
      <c r="Q654" s="26">
        <v>0.007367025195226167</v>
      </c>
      <c r="R654" s="26">
        <v>0.034129692832764506</v>
      </c>
      <c r="S654" s="26">
        <v>0.017473353136466887</v>
      </c>
      <c r="T654" s="26">
        <v>0.1336898395721925</v>
      </c>
      <c r="U654" s="26">
        <v>0.007380073800738008</v>
      </c>
      <c r="V654" s="26">
        <v>0</v>
      </c>
      <c r="W654" s="26">
        <v>0.04040730564085987</v>
      </c>
      <c r="X654" s="26">
        <v>0.046468401486988845</v>
      </c>
      <c r="Y654" s="26">
        <v>0.02322161157984364</v>
      </c>
      <c r="Z654" s="26">
        <v>0.01490757304710793</v>
      </c>
      <c r="AA654" s="26">
        <v>0.015090922809929828</v>
      </c>
      <c r="AB654" s="26">
        <v>0.038774718883288095</v>
      </c>
      <c r="AC654" s="26">
        <v>0.00962741888899586</v>
      </c>
      <c r="AD654" s="26">
        <v>0.00496007142502852</v>
      </c>
      <c r="AE654" s="26">
        <v>0.004750142504275128</v>
      </c>
      <c r="AF654" s="26">
        <v>0</v>
      </c>
      <c r="AG654" s="26">
        <v>0</v>
      </c>
      <c r="AH654" s="26">
        <v>0</v>
      </c>
      <c r="AI654" s="26">
        <v>0</v>
      </c>
      <c r="AJ654" s="26">
        <v>0</v>
      </c>
      <c r="AK654" s="26">
        <v>0</v>
      </c>
      <c r="AL654" s="26">
        <v>0</v>
      </c>
      <c r="AM654" s="26">
        <v>0</v>
      </c>
      <c r="AN654" s="26">
        <v>0</v>
      </c>
      <c r="AO654" s="26">
        <v>0</v>
      </c>
      <c r="AP654" s="26">
        <v>0</v>
      </c>
      <c r="AQ654" s="26">
        <v>0</v>
      </c>
      <c r="AR654" s="27">
        <v>0</v>
      </c>
    </row>
    <row r="655" spans="1:44" ht="33.75" customHeight="1">
      <c r="A655" s="29" t="s">
        <v>2044</v>
      </c>
      <c r="B655" s="30" t="s">
        <v>2045</v>
      </c>
      <c r="C655" s="31" t="s">
        <v>2046</v>
      </c>
      <c r="D655" s="26">
        <v>0.024904739371902473</v>
      </c>
      <c r="E655" s="26">
        <v>0.06873407997412363</v>
      </c>
      <c r="F655" s="26">
        <v>0.012361958134168453</v>
      </c>
      <c r="G655" s="26">
        <v>0</v>
      </c>
      <c r="H655" s="26">
        <v>0.28603534579630197</v>
      </c>
      <c r="I655" s="26">
        <v>0</v>
      </c>
      <c r="J655" s="26">
        <v>0</v>
      </c>
      <c r="K655" s="26">
        <v>0</v>
      </c>
      <c r="L655" s="26">
        <v>0.09021199819576003</v>
      </c>
      <c r="M655" s="26">
        <v>0.020863759649488837</v>
      </c>
      <c r="N655" s="26">
        <v>0.029759690499218807</v>
      </c>
      <c r="O655" s="26">
        <v>0.021331058020477817</v>
      </c>
      <c r="P655" s="26">
        <v>0.015659254619480114</v>
      </c>
      <c r="Q655" s="26">
        <v>0.04420215117135701</v>
      </c>
      <c r="R655" s="26">
        <v>0.040955631399317405</v>
      </c>
      <c r="S655" s="26">
        <v>0</v>
      </c>
      <c r="T655" s="26">
        <v>0.053475935828877004</v>
      </c>
      <c r="U655" s="26">
        <v>0.04428044280442805</v>
      </c>
      <c r="V655" s="26">
        <v>0.0257201646090535</v>
      </c>
      <c r="W655" s="26">
        <v>0.04848876676903184</v>
      </c>
      <c r="X655" s="26">
        <v>0.00929368029739777</v>
      </c>
      <c r="Y655" s="26">
        <v>0.007740537193281214</v>
      </c>
      <c r="Z655" s="26">
        <v>0.054661101172729085</v>
      </c>
      <c r="AA655" s="26">
        <v>0.015090922809929828</v>
      </c>
      <c r="AB655" s="26">
        <v>0.019387359441644048</v>
      </c>
      <c r="AC655" s="26">
        <v>0</v>
      </c>
      <c r="AD655" s="26">
        <v>0.0248003571251426</v>
      </c>
      <c r="AE655" s="26">
        <v>0.004750142504275128</v>
      </c>
      <c r="AF655" s="26">
        <v>0</v>
      </c>
      <c r="AG655" s="26">
        <v>0</v>
      </c>
      <c r="AH655" s="26">
        <v>0</v>
      </c>
      <c r="AI655" s="26">
        <v>0</v>
      </c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6">
        <v>0</v>
      </c>
      <c r="AR655" s="27">
        <v>0</v>
      </c>
    </row>
    <row r="656" spans="1:44" ht="33.75" customHeight="1">
      <c r="A656" s="29" t="s">
        <v>2047</v>
      </c>
      <c r="B656" s="30" t="s">
        <v>2048</v>
      </c>
      <c r="C656" s="31" t="s">
        <v>2049</v>
      </c>
      <c r="D656" s="26">
        <v>0.019923791497521978</v>
      </c>
      <c r="E656" s="26">
        <v>0.002021590587474225</v>
      </c>
      <c r="F656" s="26">
        <v>0</v>
      </c>
      <c r="G656" s="26">
        <v>0.0220978196817914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0.6175135778587902</v>
      </c>
      <c r="O656" s="26">
        <v>0.02844141069397042</v>
      </c>
      <c r="P656" s="26">
        <v>0.02348888192922017</v>
      </c>
      <c r="Q656" s="26">
        <v>0</v>
      </c>
      <c r="R656" s="26">
        <v>0.013651877133105802</v>
      </c>
      <c r="S656" s="26">
        <v>0.017473353136466887</v>
      </c>
      <c r="T656" s="26">
        <v>0</v>
      </c>
      <c r="U656" s="26">
        <v>0.014760147601476016</v>
      </c>
      <c r="V656" s="26">
        <v>0.0205761316872428</v>
      </c>
      <c r="W656" s="26">
        <v>0</v>
      </c>
      <c r="X656" s="26">
        <v>0.004646840148698885</v>
      </c>
      <c r="Y656" s="26">
        <v>0.015481074386562429</v>
      </c>
      <c r="Z656" s="26">
        <v>0.004969191015702644</v>
      </c>
      <c r="AA656" s="26">
        <v>0</v>
      </c>
      <c r="AB656" s="26">
        <v>0.009693679720822024</v>
      </c>
      <c r="AC656" s="26">
        <v>0</v>
      </c>
      <c r="AD656" s="26">
        <v>0.01984028570011408</v>
      </c>
      <c r="AE656" s="26">
        <v>0.004750142504275128</v>
      </c>
      <c r="AF656" s="26">
        <v>0</v>
      </c>
      <c r="AG656" s="26">
        <v>0</v>
      </c>
      <c r="AH656" s="26">
        <v>0</v>
      </c>
      <c r="AI656" s="26">
        <v>0</v>
      </c>
      <c r="AJ656" s="26">
        <v>0</v>
      </c>
      <c r="AK656" s="26">
        <v>0</v>
      </c>
      <c r="AL656" s="26">
        <v>0</v>
      </c>
      <c r="AM656" s="26">
        <v>0</v>
      </c>
      <c r="AN656" s="26">
        <v>0</v>
      </c>
      <c r="AO656" s="26">
        <v>0</v>
      </c>
      <c r="AP656" s="26">
        <v>0</v>
      </c>
      <c r="AQ656" s="26">
        <v>0</v>
      </c>
      <c r="AR656" s="27">
        <v>0</v>
      </c>
    </row>
    <row r="657" spans="1:44" ht="33.75" customHeight="1">
      <c r="A657" s="29" t="s">
        <v>2050</v>
      </c>
      <c r="B657" s="30" t="s">
        <v>2051</v>
      </c>
      <c r="C657" s="31" t="s">
        <v>2052</v>
      </c>
      <c r="D657" s="26">
        <v>0.19674744103802952</v>
      </c>
      <c r="E657" s="26">
        <v>0.010107952937371123</v>
      </c>
      <c r="F657" s="26">
        <v>0.012361958134168453</v>
      </c>
      <c r="G657" s="26">
        <v>0.02946375957572186</v>
      </c>
      <c r="H657" s="26">
        <v>0.010215548064153642</v>
      </c>
      <c r="I657" s="26">
        <v>0.049164208456243856</v>
      </c>
      <c r="J657" s="26">
        <v>0</v>
      </c>
      <c r="K657" s="26">
        <v>0.6099177936886768</v>
      </c>
      <c r="L657" s="26">
        <v>0</v>
      </c>
      <c r="M657" s="26">
        <v>0.020863759649488837</v>
      </c>
      <c r="N657" s="26">
        <v>0.7142325719812515</v>
      </c>
      <c r="O657" s="26">
        <v>0.05688282138794084</v>
      </c>
      <c r="P657" s="26">
        <v>0.10178515502662074</v>
      </c>
      <c r="Q657" s="26">
        <v>0.007367025195226167</v>
      </c>
      <c r="R657" s="26">
        <v>0</v>
      </c>
      <c r="S657" s="26">
        <v>0</v>
      </c>
      <c r="T657" s="26">
        <v>0</v>
      </c>
      <c r="U657" s="26">
        <v>0.014760147601476016</v>
      </c>
      <c r="V657" s="26">
        <v>0.030864197530864196</v>
      </c>
      <c r="W657" s="26">
        <v>0</v>
      </c>
      <c r="X657" s="26">
        <v>0.00929368029739777</v>
      </c>
      <c r="Y657" s="26">
        <v>0.007740537193281214</v>
      </c>
      <c r="Z657" s="26">
        <v>0.02981514609421586</v>
      </c>
      <c r="AA657" s="26">
        <v>0.007545461404964914</v>
      </c>
      <c r="AB657" s="26">
        <v>0.38774718883288095</v>
      </c>
      <c r="AC657" s="26">
        <v>0</v>
      </c>
      <c r="AD657" s="26">
        <v>0.0496007142502852</v>
      </c>
      <c r="AE657" s="26">
        <v>0.014250427512825384</v>
      </c>
      <c r="AF657" s="26">
        <v>0</v>
      </c>
      <c r="AG657" s="26">
        <v>0</v>
      </c>
      <c r="AH657" s="26">
        <v>0</v>
      </c>
      <c r="AI657" s="26">
        <v>0</v>
      </c>
      <c r="AJ657" s="26">
        <v>0</v>
      </c>
      <c r="AK657" s="26">
        <v>0</v>
      </c>
      <c r="AL657" s="26">
        <v>0</v>
      </c>
      <c r="AM657" s="26">
        <v>0</v>
      </c>
      <c r="AN657" s="26">
        <v>0</v>
      </c>
      <c r="AO657" s="26">
        <v>0</v>
      </c>
      <c r="AP657" s="26">
        <v>0</v>
      </c>
      <c r="AQ657" s="26">
        <v>0</v>
      </c>
      <c r="AR657" s="27">
        <v>0</v>
      </c>
    </row>
    <row r="658" spans="1:44" ht="33.75" customHeight="1">
      <c r="A658" s="29" t="s">
        <v>2053</v>
      </c>
      <c r="B658" s="30" t="s">
        <v>2054</v>
      </c>
      <c r="C658" s="31" t="s">
        <v>2055</v>
      </c>
      <c r="D658" s="26">
        <v>0.0024904739371902473</v>
      </c>
      <c r="E658" s="26">
        <v>0.012129543524845349</v>
      </c>
      <c r="F658" s="26">
        <v>0.012361958134168453</v>
      </c>
      <c r="G658" s="26">
        <v>0.0220978196817914</v>
      </c>
      <c r="H658" s="26">
        <v>0.030646644192460923</v>
      </c>
      <c r="I658" s="26">
        <v>0</v>
      </c>
      <c r="J658" s="26">
        <v>0.016337199803953602</v>
      </c>
      <c r="K658" s="26">
        <v>0</v>
      </c>
      <c r="L658" s="26">
        <v>0.04510599909788002</v>
      </c>
      <c r="M658" s="26">
        <v>0</v>
      </c>
      <c r="N658" s="26">
        <v>0.022319767874414108</v>
      </c>
      <c r="O658" s="26">
        <v>0.01422070534698521</v>
      </c>
      <c r="P658" s="26">
        <v>0</v>
      </c>
      <c r="Q658" s="26">
        <v>0.058936201561809336</v>
      </c>
      <c r="R658" s="26">
        <v>0</v>
      </c>
      <c r="S658" s="26">
        <v>0</v>
      </c>
      <c r="T658" s="26">
        <v>0</v>
      </c>
      <c r="U658" s="26">
        <v>0</v>
      </c>
      <c r="V658" s="26">
        <v>0.0874485596707819</v>
      </c>
      <c r="W658" s="26">
        <v>0</v>
      </c>
      <c r="X658" s="26">
        <v>0.00929368029739777</v>
      </c>
      <c r="Y658" s="26">
        <v>0</v>
      </c>
      <c r="Z658" s="26">
        <v>0</v>
      </c>
      <c r="AA658" s="26">
        <v>0.007545461404964914</v>
      </c>
      <c r="AB658" s="26">
        <v>0.019387359441644048</v>
      </c>
      <c r="AC658" s="26">
        <v>0</v>
      </c>
      <c r="AD658" s="26">
        <v>0.029760428550171122</v>
      </c>
      <c r="AE658" s="26">
        <v>0</v>
      </c>
      <c r="AF658" s="26">
        <v>0</v>
      </c>
      <c r="AG658" s="26">
        <v>0</v>
      </c>
      <c r="AH658" s="26">
        <v>0</v>
      </c>
      <c r="AI658" s="26">
        <v>0</v>
      </c>
      <c r="AJ658" s="26">
        <v>0</v>
      </c>
      <c r="AK658" s="26">
        <v>0</v>
      </c>
      <c r="AL658" s="26">
        <v>0</v>
      </c>
      <c r="AM658" s="26">
        <v>0</v>
      </c>
      <c r="AN658" s="26">
        <v>0</v>
      </c>
      <c r="AO658" s="26">
        <v>0</v>
      </c>
      <c r="AP658" s="26">
        <v>0</v>
      </c>
      <c r="AQ658" s="26">
        <v>0</v>
      </c>
      <c r="AR658" s="27">
        <v>0</v>
      </c>
    </row>
    <row r="659" spans="1:44" ht="33.75" customHeight="1">
      <c r="A659" s="29" t="s">
        <v>2056</v>
      </c>
      <c r="B659" s="30" t="s">
        <v>2057</v>
      </c>
      <c r="C659" s="31" t="s">
        <v>2058</v>
      </c>
      <c r="D659" s="26">
        <v>0.1319951186710831</v>
      </c>
      <c r="E659" s="26">
        <v>0</v>
      </c>
      <c r="F659" s="26">
        <v>0</v>
      </c>
      <c r="G659" s="26">
        <v>0.007365939893930465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0.006825938566552901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  <c r="Z659" s="26">
        <v>0</v>
      </c>
      <c r="AA659" s="26">
        <v>0</v>
      </c>
      <c r="AB659" s="26">
        <v>0</v>
      </c>
      <c r="AC659" s="26">
        <v>0</v>
      </c>
      <c r="AD659" s="26">
        <v>0</v>
      </c>
      <c r="AE659" s="26">
        <v>0</v>
      </c>
      <c r="AF659" s="26">
        <v>0</v>
      </c>
      <c r="AG659" s="26">
        <v>0</v>
      </c>
      <c r="AH659" s="26">
        <v>0</v>
      </c>
      <c r="AI659" s="26">
        <v>0</v>
      </c>
      <c r="AJ659" s="26">
        <v>0</v>
      </c>
      <c r="AK659" s="26">
        <v>0</v>
      </c>
      <c r="AL659" s="26">
        <v>0</v>
      </c>
      <c r="AM659" s="26">
        <v>0</v>
      </c>
      <c r="AN659" s="26">
        <v>0</v>
      </c>
      <c r="AO659" s="26">
        <v>0</v>
      </c>
      <c r="AP659" s="26">
        <v>0</v>
      </c>
      <c r="AQ659" s="26">
        <v>0</v>
      </c>
      <c r="AR659" s="27">
        <v>0</v>
      </c>
    </row>
    <row r="660" spans="1:44" ht="33.75" customHeight="1">
      <c r="A660" s="29" t="s">
        <v>2059</v>
      </c>
      <c r="B660" s="30" t="s">
        <v>2060</v>
      </c>
      <c r="C660" s="31" t="s">
        <v>2061</v>
      </c>
      <c r="D660" s="26">
        <v>0.032376161183473216</v>
      </c>
      <c r="E660" s="26">
        <v>0.00404318117494845</v>
      </c>
      <c r="F660" s="26">
        <v>0</v>
      </c>
      <c r="G660" s="26">
        <v>0.0220978196817914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0.007439922624804702</v>
      </c>
      <c r="O660" s="26">
        <v>0</v>
      </c>
      <c r="P660" s="26">
        <v>0</v>
      </c>
      <c r="Q660" s="26">
        <v>0</v>
      </c>
      <c r="R660" s="26">
        <v>0.006825938566552901</v>
      </c>
      <c r="S660" s="26">
        <v>0</v>
      </c>
      <c r="T660" s="26">
        <v>0</v>
      </c>
      <c r="U660" s="26">
        <v>0</v>
      </c>
      <c r="V660" s="26">
        <v>0</v>
      </c>
      <c r="W660" s="26">
        <v>0</v>
      </c>
      <c r="X660" s="26">
        <v>0.004646840148698885</v>
      </c>
      <c r="Y660" s="26">
        <v>0</v>
      </c>
      <c r="Z660" s="26">
        <v>0.004969191015702644</v>
      </c>
      <c r="AA660" s="26">
        <v>0.007545461404964914</v>
      </c>
      <c r="AB660" s="26">
        <v>0</v>
      </c>
      <c r="AC660" s="26">
        <v>0</v>
      </c>
      <c r="AD660" s="26">
        <v>0</v>
      </c>
      <c r="AE660" s="26">
        <v>0</v>
      </c>
      <c r="AF660" s="26">
        <v>0</v>
      </c>
      <c r="AG660" s="26">
        <v>0</v>
      </c>
      <c r="AH660" s="26">
        <v>0</v>
      </c>
      <c r="AI660" s="26">
        <v>0</v>
      </c>
      <c r="AJ660" s="26">
        <v>0</v>
      </c>
      <c r="AK660" s="26">
        <v>0</v>
      </c>
      <c r="AL660" s="26">
        <v>0</v>
      </c>
      <c r="AM660" s="26">
        <v>0</v>
      </c>
      <c r="AN660" s="26">
        <v>0</v>
      </c>
      <c r="AO660" s="26">
        <v>0</v>
      </c>
      <c r="AP660" s="26">
        <v>0</v>
      </c>
      <c r="AQ660" s="26">
        <v>0</v>
      </c>
      <c r="AR660" s="27">
        <v>0</v>
      </c>
    </row>
    <row r="661" spans="1:44" ht="33.75" customHeight="1">
      <c r="A661" s="29" t="s">
        <v>2062</v>
      </c>
      <c r="B661" s="30" t="s">
        <v>2063</v>
      </c>
      <c r="C661" s="31" t="s">
        <v>2064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  <c r="V661" s="26">
        <v>0</v>
      </c>
      <c r="W661" s="26">
        <v>0</v>
      </c>
      <c r="X661" s="26">
        <v>0</v>
      </c>
      <c r="Y661" s="26">
        <v>0</v>
      </c>
      <c r="Z661" s="26">
        <v>0</v>
      </c>
      <c r="AA661" s="26">
        <v>0</v>
      </c>
      <c r="AB661" s="26">
        <v>0</v>
      </c>
      <c r="AC661" s="26">
        <v>0</v>
      </c>
      <c r="AD661" s="26">
        <v>0</v>
      </c>
      <c r="AE661" s="26">
        <v>0</v>
      </c>
      <c r="AF661" s="26">
        <v>0</v>
      </c>
      <c r="AG661" s="26">
        <v>0</v>
      </c>
      <c r="AH661" s="26">
        <v>0</v>
      </c>
      <c r="AI661" s="26">
        <v>0</v>
      </c>
      <c r="AJ661" s="26">
        <v>0</v>
      </c>
      <c r="AK661" s="26">
        <v>0</v>
      </c>
      <c r="AL661" s="26">
        <v>0</v>
      </c>
      <c r="AM661" s="26">
        <v>0</v>
      </c>
      <c r="AN661" s="26">
        <v>0</v>
      </c>
      <c r="AO661" s="26">
        <v>0</v>
      </c>
      <c r="AP661" s="26">
        <v>0</v>
      </c>
      <c r="AQ661" s="26">
        <v>0</v>
      </c>
      <c r="AR661" s="27">
        <v>0</v>
      </c>
    </row>
    <row r="662" spans="1:44" ht="33.75" customHeight="1">
      <c r="A662" s="29" t="s">
        <v>2065</v>
      </c>
      <c r="B662" s="30" t="s">
        <v>2066</v>
      </c>
      <c r="C662" s="31" t="s">
        <v>2067</v>
      </c>
      <c r="D662" s="26">
        <v>0.06973327024132692</v>
      </c>
      <c r="E662" s="26">
        <v>0.05862612703675252</v>
      </c>
      <c r="F662" s="26">
        <v>0.016482610845557938</v>
      </c>
      <c r="G662" s="26">
        <v>0.07365939893930466</v>
      </c>
      <c r="H662" s="26">
        <v>0.3881908264378384</v>
      </c>
      <c r="I662" s="26">
        <v>0</v>
      </c>
      <c r="J662" s="26">
        <v>0.08168599901976802</v>
      </c>
      <c r="K662" s="26">
        <v>1.9093078758949882</v>
      </c>
      <c r="L662" s="26">
        <v>0.2706359945872801</v>
      </c>
      <c r="M662" s="26">
        <v>0.14604631754642186</v>
      </c>
      <c r="N662" s="26">
        <v>0.15623837512089875</v>
      </c>
      <c r="O662" s="26">
        <v>0.04977246871444823</v>
      </c>
      <c r="P662" s="26">
        <v>0.06263701847792046</v>
      </c>
      <c r="Q662" s="26">
        <v>0.08840430234271401</v>
      </c>
      <c r="R662" s="26">
        <v>0.10921501706484642</v>
      </c>
      <c r="S662" s="26">
        <v>0.2621002970470033</v>
      </c>
      <c r="T662" s="26">
        <v>0.29411764705882354</v>
      </c>
      <c r="U662" s="26">
        <v>0.0885608856088561</v>
      </c>
      <c r="V662" s="26">
        <v>0.0874485596707819</v>
      </c>
      <c r="W662" s="26">
        <v>0.1212219169225796</v>
      </c>
      <c r="X662" s="26">
        <v>0.11617100371747212</v>
      </c>
      <c r="Y662" s="26">
        <v>0.030962148773124858</v>
      </c>
      <c r="Z662" s="26">
        <v>0.12919896640826875</v>
      </c>
      <c r="AA662" s="26">
        <v>0.26409114917377197</v>
      </c>
      <c r="AB662" s="26">
        <v>0.04846839860411012</v>
      </c>
      <c r="AC662" s="26">
        <v>0.00962741888899586</v>
      </c>
      <c r="AD662" s="26">
        <v>0.044640642825256684</v>
      </c>
      <c r="AE662" s="26">
        <v>0.08550256507695231</v>
      </c>
      <c r="AF662" s="26">
        <v>0</v>
      </c>
      <c r="AG662" s="26">
        <v>0.14326647564469913</v>
      </c>
      <c r="AH662" s="26">
        <v>0</v>
      </c>
      <c r="AI662" s="26">
        <v>0</v>
      </c>
      <c r="AJ662" s="26">
        <v>0</v>
      </c>
      <c r="AK662" s="26">
        <v>0</v>
      </c>
      <c r="AL662" s="26">
        <v>0</v>
      </c>
      <c r="AM662" s="26">
        <v>0</v>
      </c>
      <c r="AN662" s="26">
        <v>0</v>
      </c>
      <c r="AO662" s="26">
        <v>0</v>
      </c>
      <c r="AP662" s="26">
        <v>0.5166051660516605</v>
      </c>
      <c r="AQ662" s="26">
        <v>0</v>
      </c>
      <c r="AR662" s="27">
        <v>0</v>
      </c>
    </row>
    <row r="663" spans="1:44" ht="33.75" customHeight="1">
      <c r="A663" s="29" t="s">
        <v>2068</v>
      </c>
      <c r="B663" s="30" t="s">
        <v>2069</v>
      </c>
      <c r="C663" s="31" t="s">
        <v>2070</v>
      </c>
      <c r="D663" s="26">
        <v>0.049809478743804945</v>
      </c>
      <c r="E663" s="26">
        <v>0.33356244693324705</v>
      </c>
      <c r="F663" s="26">
        <v>0.16070545574418987</v>
      </c>
      <c r="G663" s="26">
        <v>0.4714201532115498</v>
      </c>
      <c r="H663" s="26">
        <v>0.17366431709061192</v>
      </c>
      <c r="I663" s="26">
        <v>0</v>
      </c>
      <c r="J663" s="26">
        <v>0.37575559549093285</v>
      </c>
      <c r="K663" s="26">
        <v>0.026518164942985947</v>
      </c>
      <c r="L663" s="26">
        <v>0</v>
      </c>
      <c r="M663" s="26">
        <v>0</v>
      </c>
      <c r="N663" s="26">
        <v>0.2231976787441411</v>
      </c>
      <c r="O663" s="26">
        <v>0.04977246871444823</v>
      </c>
      <c r="P663" s="26">
        <v>0.0548073911681804</v>
      </c>
      <c r="Q663" s="26">
        <v>0.06630322675703551</v>
      </c>
      <c r="R663" s="26">
        <v>0.12286689419795221</v>
      </c>
      <c r="S663" s="26">
        <v>0.017473353136466887</v>
      </c>
      <c r="T663" s="26">
        <v>0.026737967914438502</v>
      </c>
      <c r="U663" s="26">
        <v>0.05166051660516605</v>
      </c>
      <c r="V663" s="26">
        <v>0.2006172839506173</v>
      </c>
      <c r="W663" s="26">
        <v>0.08889607240989171</v>
      </c>
      <c r="X663" s="26">
        <v>0.00929368029739777</v>
      </c>
      <c r="Y663" s="26">
        <v>0.12384859509249943</v>
      </c>
      <c r="Z663" s="26">
        <v>0.16895249453388989</v>
      </c>
      <c r="AA663" s="26">
        <v>0.015090922809929828</v>
      </c>
      <c r="AB663" s="26">
        <v>0.3295851105079488</v>
      </c>
      <c r="AC663" s="26">
        <v>0</v>
      </c>
      <c r="AD663" s="26">
        <v>0.07936114280045632</v>
      </c>
      <c r="AE663" s="26">
        <v>0.28975869276078287</v>
      </c>
      <c r="AF663" s="26">
        <v>0</v>
      </c>
      <c r="AG663" s="26">
        <v>0</v>
      </c>
      <c r="AH663" s="26">
        <v>0</v>
      </c>
      <c r="AI663" s="26">
        <v>0</v>
      </c>
      <c r="AJ663" s="26">
        <v>0</v>
      </c>
      <c r="AK663" s="26">
        <v>0</v>
      </c>
      <c r="AL663" s="26">
        <v>0</v>
      </c>
      <c r="AM663" s="26">
        <v>0</v>
      </c>
      <c r="AN663" s="26">
        <v>0</v>
      </c>
      <c r="AO663" s="26">
        <v>0.0945179584120983</v>
      </c>
      <c r="AP663" s="26">
        <v>12.435424354243542</v>
      </c>
      <c r="AQ663" s="26">
        <v>0</v>
      </c>
      <c r="AR663" s="27">
        <v>0</v>
      </c>
    </row>
    <row r="664" spans="1:44" ht="33.75" customHeight="1">
      <c r="A664" s="29" t="s">
        <v>2071</v>
      </c>
      <c r="B664" s="30" t="s">
        <v>2072</v>
      </c>
      <c r="C664" s="31" t="s">
        <v>2073</v>
      </c>
      <c r="D664" s="26">
        <v>0.0049809478743804945</v>
      </c>
      <c r="E664" s="26">
        <v>0</v>
      </c>
      <c r="F664" s="26">
        <v>0</v>
      </c>
      <c r="G664" s="26">
        <v>0.01473187978786093</v>
      </c>
      <c r="H664" s="26">
        <v>0</v>
      </c>
      <c r="I664" s="26">
        <v>0</v>
      </c>
      <c r="J664" s="26">
        <v>0</v>
      </c>
      <c r="K664" s="26">
        <v>0.026518164942985947</v>
      </c>
      <c r="L664" s="26">
        <v>0</v>
      </c>
      <c r="M664" s="26">
        <v>0</v>
      </c>
      <c r="N664" s="26">
        <v>0.007439922624804702</v>
      </c>
      <c r="O664" s="26">
        <v>0</v>
      </c>
      <c r="P664" s="26">
        <v>0.02348888192922017</v>
      </c>
      <c r="Q664" s="26">
        <v>0.029468100780904668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  <c r="W664" s="26">
        <v>0</v>
      </c>
      <c r="X664" s="26">
        <v>0</v>
      </c>
      <c r="Y664" s="26">
        <v>0.030962148773124858</v>
      </c>
      <c r="Z664" s="26">
        <v>0</v>
      </c>
      <c r="AA664" s="26">
        <v>0</v>
      </c>
      <c r="AB664" s="26">
        <v>0.019387359441644048</v>
      </c>
      <c r="AC664" s="26">
        <v>0</v>
      </c>
      <c r="AD664" s="26">
        <v>0</v>
      </c>
      <c r="AE664" s="26">
        <v>0</v>
      </c>
      <c r="AF664" s="26">
        <v>0</v>
      </c>
      <c r="AG664" s="26">
        <v>0</v>
      </c>
      <c r="AH664" s="26">
        <v>0</v>
      </c>
      <c r="AI664" s="26">
        <v>0</v>
      </c>
      <c r="AJ664" s="26">
        <v>0</v>
      </c>
      <c r="AK664" s="26">
        <v>0</v>
      </c>
      <c r="AL664" s="26">
        <v>0</v>
      </c>
      <c r="AM664" s="26">
        <v>0</v>
      </c>
      <c r="AN664" s="26">
        <v>0</v>
      </c>
      <c r="AO664" s="26">
        <v>0</v>
      </c>
      <c r="AP664" s="26">
        <v>0</v>
      </c>
      <c r="AQ664" s="26">
        <v>0</v>
      </c>
      <c r="AR664" s="27">
        <v>0</v>
      </c>
    </row>
    <row r="665" spans="1:44" ht="33.75" customHeight="1">
      <c r="A665" s="29" t="s">
        <v>2074</v>
      </c>
      <c r="B665" s="30" t="s">
        <v>2075</v>
      </c>
      <c r="C665" s="31" t="s">
        <v>2076</v>
      </c>
      <c r="D665" s="26">
        <v>0.019923791497521978</v>
      </c>
      <c r="E665" s="26">
        <v>0.002021590587474225</v>
      </c>
      <c r="F665" s="26">
        <v>0.04532717982528433</v>
      </c>
      <c r="G665" s="26">
        <v>0</v>
      </c>
      <c r="H665" s="26">
        <v>0.14301767289815098</v>
      </c>
      <c r="I665" s="26">
        <v>0</v>
      </c>
      <c r="J665" s="26">
        <v>0</v>
      </c>
      <c r="K665" s="26">
        <v>0.026518164942985947</v>
      </c>
      <c r="L665" s="26">
        <v>0.18042399639152007</v>
      </c>
      <c r="M665" s="26">
        <v>0</v>
      </c>
      <c r="N665" s="26">
        <v>0.014879845249609404</v>
      </c>
      <c r="O665" s="26">
        <v>0.007110352673492605</v>
      </c>
      <c r="P665" s="26">
        <v>0.06263701847792046</v>
      </c>
      <c r="Q665" s="26">
        <v>0.04420215117135701</v>
      </c>
      <c r="R665" s="26">
        <v>0.06825938566552901</v>
      </c>
      <c r="S665" s="26">
        <v>0.017473353136466887</v>
      </c>
      <c r="T665" s="26">
        <v>0.026737967914438502</v>
      </c>
      <c r="U665" s="26">
        <v>0.007380073800738008</v>
      </c>
      <c r="V665" s="26">
        <v>0.015432098765432098</v>
      </c>
      <c r="W665" s="26">
        <v>0</v>
      </c>
      <c r="X665" s="26">
        <v>0.004646840148698885</v>
      </c>
      <c r="Y665" s="26">
        <v>0.02322161157984364</v>
      </c>
      <c r="Z665" s="26">
        <v>0</v>
      </c>
      <c r="AA665" s="26">
        <v>0</v>
      </c>
      <c r="AB665" s="26">
        <v>0.009693679720822024</v>
      </c>
      <c r="AC665" s="26">
        <v>0</v>
      </c>
      <c r="AD665" s="26">
        <v>0</v>
      </c>
      <c r="AE665" s="26">
        <v>0.004750142504275128</v>
      </c>
      <c r="AF665" s="26">
        <v>0</v>
      </c>
      <c r="AG665" s="26">
        <v>0</v>
      </c>
      <c r="AH665" s="26">
        <v>0</v>
      </c>
      <c r="AI665" s="26">
        <v>0</v>
      </c>
      <c r="AJ665" s="26">
        <v>0</v>
      </c>
      <c r="AK665" s="26">
        <v>0</v>
      </c>
      <c r="AL665" s="26">
        <v>0</v>
      </c>
      <c r="AM665" s="26">
        <v>0</v>
      </c>
      <c r="AN665" s="26">
        <v>0</v>
      </c>
      <c r="AO665" s="26">
        <v>0</v>
      </c>
      <c r="AP665" s="26">
        <v>0</v>
      </c>
      <c r="AQ665" s="26">
        <v>0</v>
      </c>
      <c r="AR665" s="27">
        <v>0</v>
      </c>
    </row>
    <row r="666" spans="1:44" ht="33.75" customHeight="1">
      <c r="A666" s="29" t="s">
        <v>2077</v>
      </c>
      <c r="B666" s="30" t="s">
        <v>2078</v>
      </c>
      <c r="C666" s="31" t="s">
        <v>2079</v>
      </c>
      <c r="D666" s="26">
        <v>0.10459990536199038</v>
      </c>
      <c r="E666" s="26">
        <v>0.05053976468685562</v>
      </c>
      <c r="F666" s="26">
        <v>0.02060326355694742</v>
      </c>
      <c r="G666" s="26">
        <v>0.02946375957572186</v>
      </c>
      <c r="H666" s="26">
        <v>0.020431096128307284</v>
      </c>
      <c r="I666" s="26">
        <v>0</v>
      </c>
      <c r="J666" s="26">
        <v>0.032674399607907204</v>
      </c>
      <c r="K666" s="26">
        <v>0.8750994431185362</v>
      </c>
      <c r="L666" s="26">
        <v>0.09021199819576003</v>
      </c>
      <c r="M666" s="26">
        <v>0.041727519298977674</v>
      </c>
      <c r="N666" s="26">
        <v>0.07439922624804701</v>
      </c>
      <c r="O666" s="26">
        <v>0.13509670079635952</v>
      </c>
      <c r="P666" s="26">
        <v>0.5010961478233636</v>
      </c>
      <c r="Q666" s="26">
        <v>0.06630322675703551</v>
      </c>
      <c r="R666" s="26">
        <v>0.040955631399317405</v>
      </c>
      <c r="S666" s="26">
        <v>0.017473353136466887</v>
      </c>
      <c r="T666" s="26">
        <v>0.026737967914438502</v>
      </c>
      <c r="U666" s="26">
        <v>0.11808118081180813</v>
      </c>
      <c r="V666" s="26">
        <v>0.1440329218106996</v>
      </c>
      <c r="W666" s="26">
        <v>0.016162922256343946</v>
      </c>
      <c r="X666" s="26">
        <v>0.09293680297397769</v>
      </c>
      <c r="Y666" s="26">
        <v>0.04644322315968728</v>
      </c>
      <c r="Z666" s="26">
        <v>0.044722719141323794</v>
      </c>
      <c r="AA666" s="26">
        <v>0.07545461404964914</v>
      </c>
      <c r="AB666" s="26">
        <v>0.019387359441644048</v>
      </c>
      <c r="AC666" s="26">
        <v>0.00962741888899586</v>
      </c>
      <c r="AD666" s="26">
        <v>0.4017657854273102</v>
      </c>
      <c r="AE666" s="26">
        <v>0.6507695230856926</v>
      </c>
      <c r="AF666" s="26">
        <v>0</v>
      </c>
      <c r="AG666" s="26">
        <v>0</v>
      </c>
      <c r="AH666" s="26">
        <v>0</v>
      </c>
      <c r="AI666" s="26">
        <v>0.01603849238171612</v>
      </c>
      <c r="AJ666" s="26">
        <v>0</v>
      </c>
      <c r="AK666" s="26">
        <v>0</v>
      </c>
      <c r="AL666" s="26">
        <v>0</v>
      </c>
      <c r="AM666" s="26">
        <v>0</v>
      </c>
      <c r="AN666" s="26">
        <v>0</v>
      </c>
      <c r="AO666" s="26">
        <v>0</v>
      </c>
      <c r="AP666" s="26">
        <v>2.1402214022140225</v>
      </c>
      <c r="AQ666" s="26">
        <v>0</v>
      </c>
      <c r="AR666" s="27">
        <v>0</v>
      </c>
    </row>
    <row r="667" spans="1:44" ht="33.75" customHeight="1">
      <c r="A667" s="29" t="s">
        <v>2080</v>
      </c>
      <c r="B667" s="30" t="s">
        <v>2081</v>
      </c>
      <c r="C667" s="31" t="s">
        <v>2082</v>
      </c>
      <c r="D667" s="26">
        <v>0</v>
      </c>
      <c r="E667" s="26">
        <v>0.002021590587474225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0.05303632988597189</v>
      </c>
      <c r="L667" s="26">
        <v>0</v>
      </c>
      <c r="M667" s="26">
        <v>0</v>
      </c>
      <c r="N667" s="26">
        <v>0.007439922624804702</v>
      </c>
      <c r="O667" s="26">
        <v>0.007110352673492605</v>
      </c>
      <c r="P667" s="26">
        <v>0</v>
      </c>
      <c r="Q667" s="26">
        <v>0</v>
      </c>
      <c r="R667" s="26">
        <v>0.006825938566552901</v>
      </c>
      <c r="S667" s="26">
        <v>0.017473353136466887</v>
      </c>
      <c r="T667" s="26">
        <v>0</v>
      </c>
      <c r="U667" s="26">
        <v>0.16236162361623616</v>
      </c>
      <c r="V667" s="26">
        <v>0.0102880658436214</v>
      </c>
      <c r="W667" s="26">
        <v>0.03232584451268789</v>
      </c>
      <c r="X667" s="26">
        <v>0.00929368029739777</v>
      </c>
      <c r="Y667" s="26">
        <v>0</v>
      </c>
      <c r="Z667" s="26">
        <v>0</v>
      </c>
      <c r="AA667" s="26">
        <v>0</v>
      </c>
      <c r="AB667" s="26">
        <v>0.009693679720822024</v>
      </c>
      <c r="AC667" s="26">
        <v>0</v>
      </c>
      <c r="AD667" s="26">
        <v>0.06448092852537077</v>
      </c>
      <c r="AE667" s="26">
        <v>0</v>
      </c>
      <c r="AF667" s="26">
        <v>0</v>
      </c>
      <c r="AG667" s="26">
        <v>0</v>
      </c>
      <c r="AH667" s="26">
        <v>0</v>
      </c>
      <c r="AI667" s="26">
        <v>0.01603849238171612</v>
      </c>
      <c r="AJ667" s="26">
        <v>0</v>
      </c>
      <c r="AK667" s="26">
        <v>0</v>
      </c>
      <c r="AL667" s="26">
        <v>0</v>
      </c>
      <c r="AM667" s="26">
        <v>0</v>
      </c>
      <c r="AN667" s="26">
        <v>0</v>
      </c>
      <c r="AO667" s="26">
        <v>0</v>
      </c>
      <c r="AP667" s="26">
        <v>0</v>
      </c>
      <c r="AQ667" s="26">
        <v>0</v>
      </c>
      <c r="AR667" s="27">
        <v>0</v>
      </c>
    </row>
    <row r="668" spans="1:44" ht="33.75" customHeight="1">
      <c r="A668" s="29" t="s">
        <v>2083</v>
      </c>
      <c r="B668" s="30" t="s">
        <v>2084</v>
      </c>
      <c r="C668" s="31" t="s">
        <v>2085</v>
      </c>
      <c r="D668" s="26">
        <v>0.007471421811570743</v>
      </c>
      <c r="E668" s="26">
        <v>0</v>
      </c>
      <c r="F668" s="26">
        <v>0</v>
      </c>
      <c r="G668" s="26">
        <v>0</v>
      </c>
      <c r="H668" s="26">
        <v>0.061293288384921846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0.007110352673492605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  <c r="W668" s="26">
        <v>0</v>
      </c>
      <c r="X668" s="26">
        <v>0</v>
      </c>
      <c r="Y668" s="26">
        <v>0</v>
      </c>
      <c r="Z668" s="26">
        <v>0</v>
      </c>
      <c r="AA668" s="26">
        <v>0</v>
      </c>
      <c r="AB668" s="26">
        <v>0</v>
      </c>
      <c r="AC668" s="26">
        <v>0</v>
      </c>
      <c r="AD668" s="26">
        <v>0</v>
      </c>
      <c r="AE668" s="26">
        <v>0</v>
      </c>
      <c r="AF668" s="26">
        <v>0</v>
      </c>
      <c r="AG668" s="26">
        <v>0</v>
      </c>
      <c r="AH668" s="26">
        <v>0</v>
      </c>
      <c r="AI668" s="26">
        <v>0</v>
      </c>
      <c r="AJ668" s="26">
        <v>0</v>
      </c>
      <c r="AK668" s="26">
        <v>0</v>
      </c>
      <c r="AL668" s="26">
        <v>0</v>
      </c>
      <c r="AM668" s="26">
        <v>0</v>
      </c>
      <c r="AN668" s="26">
        <v>0</v>
      </c>
      <c r="AO668" s="26">
        <v>0</v>
      </c>
      <c r="AP668" s="26">
        <v>0</v>
      </c>
      <c r="AQ668" s="26">
        <v>0</v>
      </c>
      <c r="AR668" s="27">
        <v>0</v>
      </c>
    </row>
    <row r="669" spans="1:44" ht="33.75" customHeight="1">
      <c r="A669" s="29" t="s">
        <v>2086</v>
      </c>
      <c r="B669" s="30" t="s">
        <v>2087</v>
      </c>
      <c r="C669" s="31" t="s">
        <v>2088</v>
      </c>
      <c r="D669" s="26">
        <v>0.15440938410579533</v>
      </c>
      <c r="E669" s="26">
        <v>0.45283629159422634</v>
      </c>
      <c r="F669" s="26">
        <v>0.17306741387835833</v>
      </c>
      <c r="G669" s="26">
        <v>0.2872716558632882</v>
      </c>
      <c r="H669" s="26">
        <v>0.08172438451322914</v>
      </c>
      <c r="I669" s="26">
        <v>0.12291052114060963</v>
      </c>
      <c r="J669" s="26">
        <v>0.032674399607907204</v>
      </c>
      <c r="K669" s="26">
        <v>2.1479713603818613</v>
      </c>
      <c r="L669" s="26">
        <v>0.2706359945872801</v>
      </c>
      <c r="M669" s="26">
        <v>0.1669100771959107</v>
      </c>
      <c r="N669" s="26">
        <v>0.06695930362324232</v>
      </c>
      <c r="O669" s="26">
        <v>0.2844141069397042</v>
      </c>
      <c r="P669" s="26">
        <v>0.20357031005324147</v>
      </c>
      <c r="Q669" s="26">
        <v>0.21364373066155884</v>
      </c>
      <c r="R669" s="26">
        <v>0.23208191126279865</v>
      </c>
      <c r="S669" s="26">
        <v>0.34946706272933775</v>
      </c>
      <c r="T669" s="26">
        <v>0</v>
      </c>
      <c r="U669" s="26">
        <v>0.16974169741697415</v>
      </c>
      <c r="V669" s="26">
        <v>0.2829218106995885</v>
      </c>
      <c r="W669" s="26">
        <v>0.14546630030709554</v>
      </c>
      <c r="X669" s="26">
        <v>0.29739776951672864</v>
      </c>
      <c r="Y669" s="26">
        <v>0.1702918182521867</v>
      </c>
      <c r="Z669" s="26">
        <v>0.39753528125621146</v>
      </c>
      <c r="AA669" s="26">
        <v>0.5055459141326493</v>
      </c>
      <c r="AB669" s="26">
        <v>0.17448623497479643</v>
      </c>
      <c r="AC669" s="26">
        <v>0.15403870222393376</v>
      </c>
      <c r="AD669" s="26">
        <v>0.4067258568523387</v>
      </c>
      <c r="AE669" s="26">
        <v>0.2707581227436823</v>
      </c>
      <c r="AF669" s="26">
        <v>0</v>
      </c>
      <c r="AG669" s="26">
        <v>0</v>
      </c>
      <c r="AH669" s="26">
        <v>0.1563721657544957</v>
      </c>
      <c r="AI669" s="26">
        <v>0.03207698476343224</v>
      </c>
      <c r="AJ669" s="26">
        <v>0</v>
      </c>
      <c r="AK669" s="26">
        <v>0</v>
      </c>
      <c r="AL669" s="26">
        <v>0</v>
      </c>
      <c r="AM669" s="26">
        <v>0</v>
      </c>
      <c r="AN669" s="26">
        <v>0</v>
      </c>
      <c r="AO669" s="26">
        <v>0</v>
      </c>
      <c r="AP669" s="26">
        <v>0</v>
      </c>
      <c r="AQ669" s="26">
        <v>0</v>
      </c>
      <c r="AR669" s="27">
        <v>0</v>
      </c>
    </row>
    <row r="670" spans="1:44" ht="33.75" customHeight="1">
      <c r="A670" s="29" t="s">
        <v>2089</v>
      </c>
      <c r="B670" s="30" t="s">
        <v>2090</v>
      </c>
      <c r="C670" s="31" t="s">
        <v>2091</v>
      </c>
      <c r="D670" s="26">
        <v>0.06724279630413668</v>
      </c>
      <c r="E670" s="26">
        <v>0.3376056281081955</v>
      </c>
      <c r="F670" s="26">
        <v>0.016482610845557938</v>
      </c>
      <c r="G670" s="26">
        <v>0.09575721862109605</v>
      </c>
      <c r="H670" s="26">
        <v>0</v>
      </c>
      <c r="I670" s="26">
        <v>0</v>
      </c>
      <c r="J670" s="26">
        <v>0</v>
      </c>
      <c r="K670" s="26">
        <v>0.05303632988597189</v>
      </c>
      <c r="L670" s="26">
        <v>0.2706359945872801</v>
      </c>
      <c r="M670" s="26">
        <v>0</v>
      </c>
      <c r="N670" s="26">
        <v>0.05207945837363291</v>
      </c>
      <c r="O670" s="26">
        <v>0.11376564277588168</v>
      </c>
      <c r="P670" s="26">
        <v>0.1252740369558409</v>
      </c>
      <c r="Q670" s="26">
        <v>0.029468100780904668</v>
      </c>
      <c r="R670" s="26">
        <v>0.027303754266211604</v>
      </c>
      <c r="S670" s="26">
        <v>0.08736676568233444</v>
      </c>
      <c r="T670" s="26">
        <v>0</v>
      </c>
      <c r="U670" s="26">
        <v>0.2804428044280443</v>
      </c>
      <c r="V670" s="26">
        <v>0.0925925925925926</v>
      </c>
      <c r="W670" s="26">
        <v>0.03232584451268789</v>
      </c>
      <c r="X670" s="26">
        <v>0.07899628252788105</v>
      </c>
      <c r="Y670" s="26">
        <v>0.061924297546249715</v>
      </c>
      <c r="Z670" s="26">
        <v>0.11429139336116081</v>
      </c>
      <c r="AA670" s="26">
        <v>0.07545461404964914</v>
      </c>
      <c r="AB670" s="26">
        <v>0.038774718883288095</v>
      </c>
      <c r="AC670" s="26">
        <v>0.06739193222297102</v>
      </c>
      <c r="AD670" s="26">
        <v>0.08928128565051337</v>
      </c>
      <c r="AE670" s="26">
        <v>0.12825384761542846</v>
      </c>
      <c r="AF670" s="26">
        <v>0</v>
      </c>
      <c r="AG670" s="26">
        <v>0</v>
      </c>
      <c r="AH670" s="26">
        <v>0</v>
      </c>
      <c r="AI670" s="26">
        <v>0</v>
      </c>
      <c r="AJ670" s="26">
        <v>0</v>
      </c>
      <c r="AK670" s="26">
        <v>0</v>
      </c>
      <c r="AL670" s="26">
        <v>0</v>
      </c>
      <c r="AM670" s="26">
        <v>0</v>
      </c>
      <c r="AN670" s="26">
        <v>0</v>
      </c>
      <c r="AO670" s="26">
        <v>0</v>
      </c>
      <c r="AP670" s="26">
        <v>0</v>
      </c>
      <c r="AQ670" s="26">
        <v>0</v>
      </c>
      <c r="AR670" s="27">
        <v>0</v>
      </c>
    </row>
    <row r="671" spans="1:44" ht="33.75" customHeight="1">
      <c r="A671" s="29" t="s">
        <v>2092</v>
      </c>
      <c r="B671" s="30" t="s">
        <v>2093</v>
      </c>
      <c r="C671" s="31" t="s">
        <v>2094</v>
      </c>
      <c r="D671" s="26">
        <v>0.0024904739371902473</v>
      </c>
      <c r="E671" s="26">
        <v>0.00404318117494845</v>
      </c>
      <c r="F671" s="26">
        <v>0</v>
      </c>
      <c r="G671" s="26">
        <v>0.007365939893930465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  <c r="Z671" s="26">
        <v>0</v>
      </c>
      <c r="AA671" s="26">
        <v>0</v>
      </c>
      <c r="AB671" s="26">
        <v>0</v>
      </c>
      <c r="AC671" s="26">
        <v>0</v>
      </c>
      <c r="AD671" s="26">
        <v>0</v>
      </c>
      <c r="AE671" s="26">
        <v>0</v>
      </c>
      <c r="AF671" s="26">
        <v>0</v>
      </c>
      <c r="AG671" s="26">
        <v>0</v>
      </c>
      <c r="AH671" s="26">
        <v>0</v>
      </c>
      <c r="AI671" s="26">
        <v>0</v>
      </c>
      <c r="AJ671" s="26">
        <v>0</v>
      </c>
      <c r="AK671" s="26">
        <v>0</v>
      </c>
      <c r="AL671" s="26">
        <v>0</v>
      </c>
      <c r="AM671" s="26">
        <v>0</v>
      </c>
      <c r="AN671" s="26">
        <v>0</v>
      </c>
      <c r="AO671" s="26">
        <v>0</v>
      </c>
      <c r="AP671" s="26">
        <v>0</v>
      </c>
      <c r="AQ671" s="26">
        <v>0</v>
      </c>
      <c r="AR671" s="27">
        <v>0</v>
      </c>
    </row>
    <row r="672" spans="1:44" ht="33.75" customHeight="1">
      <c r="A672" s="29" t="s">
        <v>2095</v>
      </c>
      <c r="B672" s="30" t="s">
        <v>2096</v>
      </c>
      <c r="C672" s="31" t="s">
        <v>2097</v>
      </c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  <c r="W672" s="26">
        <v>0</v>
      </c>
      <c r="X672" s="26">
        <v>0</v>
      </c>
      <c r="Y672" s="26">
        <v>0</v>
      </c>
      <c r="Z672" s="26">
        <v>0</v>
      </c>
      <c r="AA672" s="26">
        <v>0</v>
      </c>
      <c r="AB672" s="26">
        <v>0</v>
      </c>
      <c r="AC672" s="26">
        <v>0</v>
      </c>
      <c r="AD672" s="26">
        <v>0</v>
      </c>
      <c r="AE672" s="26">
        <v>0</v>
      </c>
      <c r="AF672" s="26">
        <v>0</v>
      </c>
      <c r="AG672" s="26">
        <v>0</v>
      </c>
      <c r="AH672" s="26">
        <v>0</v>
      </c>
      <c r="AI672" s="26">
        <v>0</v>
      </c>
      <c r="AJ672" s="26">
        <v>0</v>
      </c>
      <c r="AK672" s="26">
        <v>0</v>
      </c>
      <c r="AL672" s="26">
        <v>0</v>
      </c>
      <c r="AM672" s="26">
        <v>0</v>
      </c>
      <c r="AN672" s="26">
        <v>0</v>
      </c>
      <c r="AO672" s="26">
        <v>0</v>
      </c>
      <c r="AP672" s="26">
        <v>0</v>
      </c>
      <c r="AQ672" s="26">
        <v>0</v>
      </c>
      <c r="AR672" s="27">
        <v>0</v>
      </c>
    </row>
    <row r="673" spans="1:44" ht="33.75" customHeight="1">
      <c r="A673" s="29" t="s">
        <v>2098</v>
      </c>
      <c r="B673" s="30" t="s">
        <v>2099</v>
      </c>
      <c r="C673" s="31" t="s">
        <v>2100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0</v>
      </c>
      <c r="T673" s="26">
        <v>0</v>
      </c>
      <c r="U673" s="26">
        <v>0</v>
      </c>
      <c r="V673" s="26">
        <v>0</v>
      </c>
      <c r="W673" s="26">
        <v>0</v>
      </c>
      <c r="X673" s="26">
        <v>0</v>
      </c>
      <c r="Y673" s="26">
        <v>0</v>
      </c>
      <c r="Z673" s="26">
        <v>0</v>
      </c>
      <c r="AA673" s="26">
        <v>0</v>
      </c>
      <c r="AB673" s="26">
        <v>0</v>
      </c>
      <c r="AC673" s="26">
        <v>0</v>
      </c>
      <c r="AD673" s="26">
        <v>0</v>
      </c>
      <c r="AE673" s="26">
        <v>0</v>
      </c>
      <c r="AF673" s="26">
        <v>0</v>
      </c>
      <c r="AG673" s="26">
        <v>0</v>
      </c>
      <c r="AH673" s="26">
        <v>0</v>
      </c>
      <c r="AI673" s="26">
        <v>0</v>
      </c>
      <c r="AJ673" s="26">
        <v>0</v>
      </c>
      <c r="AK673" s="26">
        <v>0</v>
      </c>
      <c r="AL673" s="26">
        <v>0</v>
      </c>
      <c r="AM673" s="26">
        <v>0</v>
      </c>
      <c r="AN673" s="26">
        <v>0</v>
      </c>
      <c r="AO673" s="26">
        <v>0</v>
      </c>
      <c r="AP673" s="26">
        <v>0</v>
      </c>
      <c r="AQ673" s="26">
        <v>0</v>
      </c>
      <c r="AR673" s="27">
        <v>0</v>
      </c>
    </row>
    <row r="674" spans="1:44" ht="33.75" customHeight="1">
      <c r="A674" s="34" t="s">
        <v>2101</v>
      </c>
      <c r="B674" s="35" t="s">
        <v>2102</v>
      </c>
      <c r="C674" s="36" t="s">
        <v>2103</v>
      </c>
      <c r="D674" s="40">
        <v>0</v>
      </c>
      <c r="E674" s="40">
        <v>0</v>
      </c>
      <c r="F674" s="40">
        <v>0</v>
      </c>
      <c r="G674" s="40">
        <v>0</v>
      </c>
      <c r="H674" s="40">
        <v>0</v>
      </c>
      <c r="I674" s="40">
        <v>0</v>
      </c>
      <c r="J674" s="40">
        <v>0</v>
      </c>
      <c r="K674" s="40">
        <v>0</v>
      </c>
      <c r="L674" s="40">
        <v>0</v>
      </c>
      <c r="M674" s="40">
        <v>0</v>
      </c>
      <c r="N674" s="40">
        <v>0</v>
      </c>
      <c r="O674" s="40">
        <v>0</v>
      </c>
      <c r="P674" s="40">
        <v>0</v>
      </c>
      <c r="Q674" s="40">
        <v>0</v>
      </c>
      <c r="R674" s="40">
        <v>0</v>
      </c>
      <c r="S674" s="40">
        <v>0</v>
      </c>
      <c r="T674" s="40">
        <v>0</v>
      </c>
      <c r="U674" s="40">
        <v>0</v>
      </c>
      <c r="V674" s="40">
        <v>0</v>
      </c>
      <c r="W674" s="40">
        <v>0</v>
      </c>
      <c r="X674" s="40">
        <v>0</v>
      </c>
      <c r="Y674" s="40">
        <v>0</v>
      </c>
      <c r="Z674" s="40">
        <v>0</v>
      </c>
      <c r="AA674" s="40">
        <v>0</v>
      </c>
      <c r="AB674" s="40">
        <v>0</v>
      </c>
      <c r="AC674" s="40">
        <v>0</v>
      </c>
      <c r="AD674" s="40">
        <v>0</v>
      </c>
      <c r="AE674" s="40">
        <v>0</v>
      </c>
      <c r="AF674" s="40">
        <v>0</v>
      </c>
      <c r="AG674" s="40">
        <v>0</v>
      </c>
      <c r="AH674" s="40">
        <v>0</v>
      </c>
      <c r="AI674" s="40">
        <v>0</v>
      </c>
      <c r="AJ674" s="40">
        <v>0</v>
      </c>
      <c r="AK674" s="40">
        <v>0</v>
      </c>
      <c r="AL674" s="40">
        <v>0</v>
      </c>
      <c r="AM674" s="40">
        <v>0</v>
      </c>
      <c r="AN674" s="40">
        <v>0</v>
      </c>
      <c r="AO674" s="40">
        <v>0</v>
      </c>
      <c r="AP674" s="40">
        <v>0</v>
      </c>
      <c r="AQ674" s="40">
        <v>0</v>
      </c>
      <c r="AR674" s="41">
        <v>0</v>
      </c>
    </row>
    <row r="675" spans="4:44" ht="12"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</row>
    <row r="676" spans="3:44" ht="12">
      <c r="C676" s="48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</row>
    <row r="677" spans="4:44" ht="12"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</row>
    <row r="678" spans="4:44" ht="12"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</row>
    <row r="679" spans="4:44" ht="12"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</row>
    <row r="680" spans="4:44" ht="12"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</row>
    <row r="681" spans="4:44" ht="12"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</row>
    <row r="682" spans="4:44" ht="12"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</row>
    <row r="683" spans="4:44" ht="12"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</row>
    <row r="684" spans="4:44" ht="12"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</row>
    <row r="685" spans="4:44" ht="12"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</row>
    <row r="686" spans="4:44" ht="12"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</row>
    <row r="687" spans="4:44" ht="12"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</row>
    <row r="688" spans="4:44" ht="12"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</row>
    <row r="689" spans="4:44" ht="12"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</row>
    <row r="690" spans="4:44" ht="12"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</row>
    <row r="691" spans="4:44" ht="12"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</row>
    <row r="692" spans="4:44" ht="12"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</row>
    <row r="693" spans="4:44" ht="12"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</row>
    <row r="694" spans="4:44" ht="12"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</row>
    <row r="695" spans="4:44" ht="12"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</row>
    <row r="696" spans="4:44" ht="12"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</row>
    <row r="697" spans="4:44" ht="12"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</row>
    <row r="698" spans="4:44" ht="12"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</row>
    <row r="699" spans="4:44" ht="12"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</row>
    <row r="700" spans="4:44" ht="12"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</row>
    <row r="701" spans="4:44" ht="12"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</row>
    <row r="702" spans="4:44" ht="12"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</row>
    <row r="703" spans="4:44" ht="12"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</row>
    <row r="704" spans="4:44" ht="12"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</row>
    <row r="705" spans="4:44" ht="12"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</row>
    <row r="706" spans="4:44" ht="12"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</row>
    <row r="707" spans="4:44" ht="12"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</row>
    <row r="708" spans="4:44" ht="12"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</row>
    <row r="709" spans="4:44" ht="12"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</row>
    <row r="710" spans="4:44" ht="12"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</row>
    <row r="711" spans="4:44" ht="12"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</row>
    <row r="712" spans="4:44" ht="12"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</row>
    <row r="713" spans="4:44" ht="12"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</row>
    <row r="714" spans="4:44" ht="12"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</row>
    <row r="715" spans="4:44" ht="12"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</row>
    <row r="716" spans="4:44" ht="12"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</row>
    <row r="717" spans="4:44" ht="12"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</row>
    <row r="718" spans="4:44" ht="12"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</row>
    <row r="719" spans="4:44" ht="12"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</row>
    <row r="720" spans="4:44" ht="12"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</row>
    <row r="721" spans="4:44" ht="12"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</row>
    <row r="722" spans="4:44" ht="12"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</row>
    <row r="723" spans="4:44" ht="12"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</row>
    <row r="724" spans="4:44" ht="12"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</row>
    <row r="725" spans="4:44" ht="12"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</row>
    <row r="726" spans="4:44" ht="12"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</row>
    <row r="727" spans="4:44" ht="12"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</row>
    <row r="728" spans="4:44" ht="12"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</row>
    <row r="729" spans="4:44" ht="12"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</row>
    <row r="730" spans="4:44" ht="12"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</row>
    <row r="731" spans="4:44" ht="12"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</row>
    <row r="732" spans="4:44" ht="12"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</row>
    <row r="733" spans="4:44" ht="12"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</row>
    <row r="734" spans="4:44" ht="12"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</row>
    <row r="735" spans="4:44" ht="12"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</row>
    <row r="736" spans="4:44" ht="12"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</row>
    <row r="737" spans="4:44" ht="12"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</row>
    <row r="738" spans="4:44" ht="12"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</row>
    <row r="739" spans="4:44" ht="12"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</row>
    <row r="740" spans="4:44" ht="12"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</row>
    <row r="741" spans="4:44" ht="12"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</row>
    <row r="742" spans="4:44" ht="12"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</row>
    <row r="743" spans="4:44" ht="12"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</row>
    <row r="744" spans="4:44" ht="12"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</row>
    <row r="745" spans="4:44" ht="12"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</row>
    <row r="746" spans="4:44" ht="12"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</row>
    <row r="747" spans="4:44" ht="12"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</row>
    <row r="748" spans="4:44" ht="12"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</row>
    <row r="749" spans="4:44" ht="12"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</row>
    <row r="750" spans="4:44" ht="12"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</row>
    <row r="751" spans="4:44" ht="12"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</row>
    <row r="752" spans="4:44" ht="12"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</row>
    <row r="753" spans="4:44" ht="12"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</row>
    <row r="754" spans="4:44" ht="12"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</row>
    <row r="755" spans="4:44" ht="12"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</row>
    <row r="756" spans="4:44" ht="12"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</row>
    <row r="757" spans="4:44" ht="12"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</row>
    <row r="758" spans="4:44" ht="12"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</row>
    <row r="759" spans="4:44" ht="12"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</row>
    <row r="760" spans="4:44" ht="12"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</row>
    <row r="761" spans="4:44" ht="12"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</row>
    <row r="762" spans="4:44" ht="12"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</row>
    <row r="763" spans="4:44" ht="12"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</row>
    <row r="764" spans="4:44" ht="12"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</row>
    <row r="765" spans="4:44" ht="12"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</row>
    <row r="766" spans="4:44" ht="12"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</row>
    <row r="767" spans="4:44" ht="12"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</row>
    <row r="768" spans="4:44" ht="12"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</row>
    <row r="769" spans="4:44" ht="12"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</row>
    <row r="770" spans="4:44" ht="12"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</row>
    <row r="771" spans="4:44" ht="12"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</row>
    <row r="772" spans="4:44" ht="12"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</row>
    <row r="773" spans="4:44" ht="12"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</row>
    <row r="774" spans="4:44" ht="12"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</row>
    <row r="775" spans="4:44" ht="12"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</row>
    <row r="776" spans="4:44" ht="12"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</row>
    <row r="777" spans="4:44" ht="12"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</row>
    <row r="778" spans="4:44" ht="12"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</row>
    <row r="779" spans="4:44" ht="12"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</row>
    <row r="780" spans="4:44" ht="12"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</row>
    <row r="781" spans="4:44" ht="12"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</row>
    <row r="782" spans="4:44" ht="12"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</row>
    <row r="783" spans="4:44" ht="12"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</row>
    <row r="784" spans="4:44" ht="12"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</row>
    <row r="785" spans="4:44" ht="12"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</row>
    <row r="786" spans="4:44" ht="12"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</row>
    <row r="787" spans="4:44" ht="12"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</row>
    <row r="788" spans="4:44" ht="12"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</row>
    <row r="789" spans="4:44" ht="12"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</row>
    <row r="790" spans="4:44" ht="12"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</row>
    <row r="791" spans="4:44" ht="12"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</row>
    <row r="792" spans="4:44" ht="12"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</row>
    <row r="793" spans="4:44" ht="12"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</row>
    <row r="794" spans="4:44" ht="12"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</row>
    <row r="795" spans="4:44" ht="12"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</row>
    <row r="796" spans="4:44" ht="12"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</row>
    <row r="797" spans="4:44" ht="12"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</row>
    <row r="798" spans="4:44" ht="12"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</row>
    <row r="799" spans="4:44" ht="12"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</row>
    <row r="800" spans="4:44" ht="12"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</row>
    <row r="801" spans="4:44" ht="12"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</row>
    <row r="802" spans="4:44" ht="12"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</row>
    <row r="803" spans="4:44" ht="12"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</row>
    <row r="804" spans="4:44" ht="12"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</row>
    <row r="805" spans="4:44" ht="12"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</row>
    <row r="806" spans="4:44" ht="12"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</row>
    <row r="807" spans="4:44" ht="12"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</row>
    <row r="808" spans="4:44" ht="12"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</row>
    <row r="809" spans="4:44" ht="12"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</row>
    <row r="810" spans="4:44" ht="12"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</row>
    <row r="811" spans="4:44" ht="12"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</row>
    <row r="812" spans="4:44" ht="12"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</row>
    <row r="813" spans="4:44" ht="12"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</row>
    <row r="814" spans="4:44" ht="12"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</row>
    <row r="815" spans="4:44" ht="12"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</row>
    <row r="816" spans="4:44" ht="12"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</row>
    <row r="817" spans="4:44" ht="12"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</row>
    <row r="818" spans="4:44" ht="12"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</row>
  </sheetData>
  <sheetProtection/>
  <mergeCells count="5">
    <mergeCell ref="U2:AR2"/>
    <mergeCell ref="A1:A3"/>
    <mergeCell ref="B1:B3"/>
    <mergeCell ref="C1:C3"/>
    <mergeCell ref="D2:T2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75" r:id="rId2"/>
  <headerFooter alignWithMargins="0">
    <oddHeader>&amp;L&amp;G&amp;C&amp;"Times New Roman,Bold"Analiza bolničkih računa ispostavljenih prema DTS-u
 za sve DTS kategorije za prosinac 2014. godine&amp;R
&amp;D</oddHeader>
    <oddFooter>&amp;C&amp;"Times New Roman,Bold"&amp;10Str. &amp;P / &amp;N</oddFooter>
  </headerFooter>
  <colBreaks count="1" manualBreakCount="1">
    <brk id="20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2015-02-11T09:24:43Z</dcterms:created>
  <dcterms:modified xsi:type="dcterms:W3CDTF">2015-02-11T09:24:49Z</dcterms:modified>
  <cp:category/>
  <cp:version/>
  <cp:contentType/>
  <cp:contentStatus/>
</cp:coreProperties>
</file>