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075" windowHeight="11640" activeTab="0"/>
  </bookViews>
  <sheets>
    <sheet name="B70B" sheetId="1" r:id="rId1"/>
    <sheet name="B70C" sheetId="2" r:id="rId2"/>
    <sheet name="C14Z" sheetId="3" r:id="rId3"/>
    <sheet name="C16A" sheetId="4" r:id="rId4"/>
    <sheet name="E62B" sheetId="5" r:id="rId5"/>
    <sheet name="E62C" sheetId="6" r:id="rId6"/>
    <sheet name="F42B" sheetId="7" r:id="rId7"/>
    <sheet name="F62B" sheetId="8" r:id="rId8"/>
    <sheet name="G09Z" sheetId="9" r:id="rId9"/>
    <sheet name="G60B" sheetId="10" r:id="rId10"/>
    <sheet name="H08B" sheetId="11" r:id="rId11"/>
    <sheet name="H61B" sheetId="12" r:id="rId12"/>
    <sheet name="I03C" sheetId="13" r:id="rId13"/>
    <sheet name="I18Z" sheetId="14" r:id="rId14"/>
    <sheet name="K60B" sheetId="15" r:id="rId15"/>
    <sheet name="N07Z" sheetId="16" r:id="rId16"/>
    <sheet name="O01C" sheetId="17" r:id="rId17"/>
    <sheet name="O60B" sheetId="18" r:id="rId18"/>
    <sheet name="O60C" sheetId="19" r:id="rId19"/>
    <sheet name="O66A" sheetId="20" r:id="rId20"/>
    <sheet name="P67C" sheetId="21" r:id="rId21"/>
    <sheet name="T60B" sheetId="22" r:id="rId22"/>
    <sheet name="U61B" sheetId="23" r:id="rId23"/>
    <sheet name="U63B" sheetId="24" r:id="rId24"/>
  </sheets>
  <definedNames>
    <definedName name="_xlnm.Print_Area" localSheetId="0">'B70B'!$A:$J</definedName>
    <definedName name="_xlnm.Print_Area" localSheetId="1">'B70C'!$A:$J</definedName>
    <definedName name="_xlnm.Print_Area" localSheetId="2">'C14Z'!$A:$J</definedName>
    <definedName name="_xlnm.Print_Area" localSheetId="3">'C16A'!$A:$J</definedName>
    <definedName name="_xlnm.Print_Area" localSheetId="4">'E62B'!$A:$J</definedName>
    <definedName name="_xlnm.Print_Area" localSheetId="5">'E62C'!$A:$J</definedName>
    <definedName name="_xlnm.Print_Area" localSheetId="6">'F42B'!$A:$J</definedName>
    <definedName name="_xlnm.Print_Area" localSheetId="7">'F62B'!$A:$J</definedName>
    <definedName name="_xlnm.Print_Area" localSheetId="8">'G09Z'!$A:$J</definedName>
    <definedName name="_xlnm.Print_Area" localSheetId="9">'G60B'!$A:$J</definedName>
    <definedName name="_xlnm.Print_Area" localSheetId="10">'H08B'!$A:$J</definedName>
    <definedName name="_xlnm.Print_Area" localSheetId="11">'H61B'!$A:$J</definedName>
    <definedName name="_xlnm.Print_Area" localSheetId="12">'I03C'!$A:$J</definedName>
    <definedName name="_xlnm.Print_Area" localSheetId="13">'I18Z'!$A:$J</definedName>
    <definedName name="_xlnm.Print_Area" localSheetId="14">'K60B'!$A:$J</definedName>
    <definedName name="_xlnm.Print_Area" localSheetId="15">'N07Z'!$A:$J</definedName>
    <definedName name="_xlnm.Print_Area" localSheetId="16">'O01C'!$A:$J</definedName>
    <definedName name="_xlnm.Print_Area" localSheetId="17">'O60B'!$A:$J</definedName>
    <definedName name="_xlnm.Print_Area" localSheetId="18">'O60C'!$A:$J</definedName>
    <definedName name="_xlnm.Print_Area" localSheetId="19">'O66A'!$A:$J</definedName>
    <definedName name="_xlnm.Print_Area" localSheetId="20">'P67C'!$A:$J</definedName>
    <definedName name="_xlnm.Print_Area" localSheetId="21">'T60B'!$A:$J</definedName>
    <definedName name="_xlnm.Print_Area" localSheetId="22">'U61B'!$A:$J</definedName>
    <definedName name="_xlnm.Print_Area" localSheetId="23">'U63B'!$A:$J</definedName>
    <definedName name="_xlnm.Print_Titles" localSheetId="0">'B70B'!$2:$3</definedName>
    <definedName name="_xlnm.Print_Titles" localSheetId="1">'B70C'!$2:$3</definedName>
    <definedName name="_xlnm.Print_Titles" localSheetId="2">'C14Z'!$2:$3</definedName>
    <definedName name="_xlnm.Print_Titles" localSheetId="3">'C16A'!$2:$3</definedName>
    <definedName name="_xlnm.Print_Titles" localSheetId="4">'E62B'!$2:$3</definedName>
    <definedName name="_xlnm.Print_Titles" localSheetId="5">'E62C'!$2:$3</definedName>
    <definedName name="_xlnm.Print_Titles" localSheetId="6">'F42B'!$2:$3</definedName>
    <definedName name="_xlnm.Print_Titles" localSheetId="7">'F62B'!$2:$3</definedName>
    <definedName name="_xlnm.Print_Titles" localSheetId="8">'G09Z'!$2:$3</definedName>
    <definedName name="_xlnm.Print_Titles" localSheetId="9">'G60B'!$2:$3</definedName>
    <definedName name="_xlnm.Print_Titles" localSheetId="10">'H08B'!$2:$3</definedName>
    <definedName name="_xlnm.Print_Titles" localSheetId="11">'H61B'!$2:$3</definedName>
    <definedName name="_xlnm.Print_Titles" localSheetId="12">'I03C'!$2:$3</definedName>
    <definedName name="_xlnm.Print_Titles" localSheetId="13">'I18Z'!$2:$3</definedName>
    <definedName name="_xlnm.Print_Titles" localSheetId="14">'K60B'!$2:$3</definedName>
    <definedName name="_xlnm.Print_Titles" localSheetId="15">'N07Z'!$2:$3</definedName>
    <definedName name="_xlnm.Print_Titles" localSheetId="16">'O01C'!$2:$3</definedName>
    <definedName name="_xlnm.Print_Titles" localSheetId="17">'O60B'!$2:$3</definedName>
    <definedName name="_xlnm.Print_Titles" localSheetId="18">'O60C'!$2:$3</definedName>
    <definedName name="_xlnm.Print_Titles" localSheetId="19">'O66A'!$2:$3</definedName>
    <definedName name="_xlnm.Print_Titles" localSheetId="20">'P67C'!$2:$3</definedName>
    <definedName name="_xlnm.Print_Titles" localSheetId="21">'T60B'!$2:$3</definedName>
    <definedName name="_xlnm.Print_Titles" localSheetId="22">'U61B'!$2:$3</definedName>
    <definedName name="_xlnm.Print_Titles" localSheetId="23">'U63B'!$2:$3</definedName>
  </definedNames>
  <calcPr fullCalcOnLoad="1" refMode="R1C1"/>
</workbook>
</file>

<file path=xl/sharedStrings.xml><?xml version="1.0" encoding="utf-8"?>
<sst xmlns="http://schemas.openxmlformats.org/spreadsheetml/2006/main" count="1656" uniqueCount="121">
  <si>
    <t>Red. broj</t>
  </si>
  <si>
    <t>Šifra zdravstvene ustanove</t>
  </si>
  <si>
    <t>Naziv zdravstvene ustanove</t>
  </si>
  <si>
    <t>Prosječan trošak za materijale</t>
  </si>
  <si>
    <t>Prosječan trošak za lijekove</t>
  </si>
  <si>
    <t>Najčešći kriterij prijema</t>
  </si>
  <si>
    <t>Broj ispostav-ljenjih računa</t>
  </si>
  <si>
    <t>Prosječno trajanje hospita-lizacije</t>
  </si>
  <si>
    <t>Prosječna dob hospita-liziranog pacijenta</t>
  </si>
  <si>
    <t>Prosječan trošak za ostalo (med.rad i pansion) na teret Zavoda</t>
  </si>
  <si>
    <t>029602963</t>
  </si>
  <si>
    <t>K.B.C.SPLIT</t>
  </si>
  <si>
    <t>006200621</t>
  </si>
  <si>
    <t>K.B.C.ZAGREB</t>
  </si>
  <si>
    <t>023902396</t>
  </si>
  <si>
    <t>K.B.C.OSIJEK</t>
  </si>
  <si>
    <t>026102617</t>
  </si>
  <si>
    <t>K.B.C.RIJEKA</t>
  </si>
  <si>
    <t>004400445</t>
  </si>
  <si>
    <t>K.B.C.SESTRE MILOSRDNICE</t>
  </si>
  <si>
    <t>047804785</t>
  </si>
  <si>
    <t>K.B.DUBRAVA</t>
  </si>
  <si>
    <t>007100710</t>
  </si>
  <si>
    <t>KL.ZA INFEKTIVNE BOLESTI</t>
  </si>
  <si>
    <t>265626560</t>
  </si>
  <si>
    <t>O.B.GOSPIĆ</t>
  </si>
  <si>
    <t>352635266</t>
  </si>
  <si>
    <t>O.B.KNIN OPĆA I VETAR.BOL.HRVATSKI PONOS</t>
  </si>
  <si>
    <t>309430941</t>
  </si>
  <si>
    <t>O.B.VUKOVAR I BOLN. HRV. VETERANA</t>
  </si>
  <si>
    <t>046604669</t>
  </si>
  <si>
    <t>O.B.BJELOVAR</t>
  </si>
  <si>
    <t>046104615</t>
  </si>
  <si>
    <t>ŽUPANIJSKA BOLNICA ČAKOVEC</t>
  </si>
  <si>
    <t>047204729</t>
  </si>
  <si>
    <t>O.B.DUBROVNIK</t>
  </si>
  <si>
    <t>050805088</t>
  </si>
  <si>
    <t>O.B.KARLOVAC</t>
  </si>
  <si>
    <t>046904697</t>
  </si>
  <si>
    <t>O.B.KOPRIVNICA</t>
  </si>
  <si>
    <t>266626661</t>
  </si>
  <si>
    <t>O.B.OGULIN BOL.BRANITELJA DOM.RATA 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</si>
  <si>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</si>
  <si>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</si>
  <si>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</si>
  <si>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</si>
  <si>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</si>
  <si>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</si>
  <si>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</si>
  <si>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</si>
  <si>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</si>
  <si>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</si>
  <si>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</si>
  <si>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</si>
  <si>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</si>
  <si>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O.B.VINKOVCI</t>
  </si>
  <si>
    <t>047604760</t>
  </si>
  <si>
    <t>O.B.VIROVITICA</t>
  </si>
  <si>
    <t>045804583</t>
  </si>
  <si>
    <t>O.B.ZABOK I BOL.HRVATSKIH VETERANA</t>
  </si>
  <si>
    <t>049704974</t>
  </si>
  <si>
    <t>O.B.ZADAR</t>
  </si>
  <si>
    <t>004200420</t>
  </si>
  <si>
    <t>K.B.SVETI DUH</t>
  </si>
  <si>
    <t>033203326</t>
  </si>
  <si>
    <t>S.B.KRAPINSKE TOPLICE</t>
  </si>
  <si>
    <t>048904899</t>
  </si>
  <si>
    <t>S.B.THALASSOTHERAPIA OPATIJA</t>
  </si>
  <si>
    <t>047904798</t>
  </si>
  <si>
    <t>S.B.ZA PLUĆ.BOL.ROCKEFELLEROVA</t>
  </si>
  <si>
    <t>UKUPNO</t>
  </si>
  <si>
    <t>Inzult s teškim KK</t>
  </si>
  <si>
    <t>Inzult bez vrlo teških ili teških KK</t>
  </si>
  <si>
    <t>005200520</t>
  </si>
  <si>
    <t>K.B.MERKUR</t>
  </si>
  <si>
    <t>311031102</t>
  </si>
  <si>
    <t>KLINIKA ZA DJEČJE BOLESTI ZAGREB</t>
  </si>
  <si>
    <t>Ostali postupci na oku</t>
  </si>
  <si>
    <t>Postupci na leći</t>
  </si>
  <si>
    <t>045604568</t>
  </si>
  <si>
    <t>O.B.NAŠICE</t>
  </si>
  <si>
    <t>048004804</t>
  </si>
  <si>
    <t>D.B.SREBRNJAK</t>
  </si>
  <si>
    <t>Infekcija/upala dišnog sustava s teškim ili umjerenim KK</t>
  </si>
  <si>
    <t>Infekcija/upala dišnog sustava bez KK</t>
  </si>
  <si>
    <t>308630866</t>
  </si>
  <si>
    <t>MAGDALENA-KLINIKA</t>
  </si>
  <si>
    <t>Poremećaj cirkulacije bez akutnog infarkta miokarda, s invazivnom dijagnostikom na srcu, bez složenih dijagnoza/postupaka</t>
  </si>
  <si>
    <t>Zatajenje srca i šok bez vrlo teških KK</t>
  </si>
  <si>
    <t>Postupci zbog ingvinalne i femoralne hernije, dob &gt; 0 godina</t>
  </si>
  <si>
    <t>Maligna bolest probavnog sustava bez vrlo teških ili teških KK</t>
  </si>
  <si>
    <t>Laparoskopska kolecistektomija, bez zatvorenog ispitivanja prohodnosti ductus choledocusa, bez vrlo teških ili teških KK</t>
  </si>
  <si>
    <t>Maligna bolest hepatobilijarnog sustava i gušterače, dob &gt; 69 godina bez vrlo teških ili teških KK, ili bez vrlo teških KK</t>
  </si>
  <si>
    <t>050605062</t>
  </si>
  <si>
    <t>KL.ZA ORTOPEDIJU LOVRAN</t>
  </si>
  <si>
    <t>013901397</t>
  </si>
  <si>
    <t>S.B.BIOGRAD</t>
  </si>
  <si>
    <t>Zamjena kuka bez vrlo teških ili teških KK</t>
  </si>
  <si>
    <t>Ostali postupci na koljenu</t>
  </si>
  <si>
    <t>Dijabetes bez vrlo teških ili teških KK</t>
  </si>
  <si>
    <t>Ostali postupci na maternici i adneksima zbog nemalignih uzroka</t>
  </si>
  <si>
    <t>Porođaj carskim rezom bez vrlo teških ili teških KK</t>
  </si>
  <si>
    <t>Vaginalni porođaj bez vrlo teških ili teških KK</t>
  </si>
  <si>
    <t>Jednoplodni nekomplicirani vaginalni porođaj bez drugih stanja</t>
  </si>
  <si>
    <t>Antenatalni ili drugi opstetrički prijam</t>
  </si>
  <si>
    <t>Novorođenče, masa pri prijamu &gt; 2499 g, bez značajnog operativnog postupka, s ostalim teškoćama</t>
  </si>
  <si>
    <t>Septikemija bez vrlo teških ili teških KK</t>
  </si>
  <si>
    <t>011201126</t>
  </si>
  <si>
    <t>K.ZA PSIHIJATRIJU 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</si>
  <si>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</si>
  <si>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</si>
  <si>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</si>
  <si>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</si>
  <si>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</si>
  <si>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</si>
  <si>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</si>
  <si>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</si>
  <si>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049104918</t>
  </si>
  <si>
    <t>P.B.ZA DJECU I MLADEŽ</t>
  </si>
  <si>
    <t>Shizofreni poremećaji - liječenje vlastitom voljom</t>
  </si>
  <si>
    <t>Veliki afektivni poremećaji, dob &lt; 70 godina, bez vrlo teških ili teških KK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</si>
</sst>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0"/>
      <name val="times new roman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71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320</v>
      </c>
      <c r="E4" s="6">
        <v>9.034375</v>
      </c>
      <c r="F4" s="7">
        <v>187.28509375</v>
      </c>
      <c r="G4" s="7">
        <v>681.77484375</v>
      </c>
      <c r="H4" s="7">
        <v>7763.4400625</v>
      </c>
      <c r="I4" s="8">
        <v>77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231</v>
      </c>
      <c r="E5" s="6">
        <v>10.7229437229437</v>
      </c>
      <c r="F5" s="7">
        <v>1535.92411255411</v>
      </c>
      <c r="G5" s="7">
        <v>908.027229437229</v>
      </c>
      <c r="H5" s="7">
        <v>6200.96207792207</v>
      </c>
      <c r="I5" s="8">
        <v>75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224</v>
      </c>
      <c r="E6" s="6">
        <v>13.8883928571428</v>
      </c>
      <c r="F6" s="7">
        <v>6.12058035714285</v>
      </c>
      <c r="G6" s="7">
        <v>1678.81107142857</v>
      </c>
      <c r="H6" s="7">
        <v>7047.21120535714</v>
      </c>
      <c r="I6" s="8">
        <v>73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199</v>
      </c>
      <c r="E7" s="6">
        <v>8.87939698492462</v>
      </c>
      <c r="F7" s="7">
        <v>138.191407035175</v>
      </c>
      <c r="G7" s="7">
        <v>707.953869346733</v>
      </c>
      <c r="H7" s="7">
        <v>7796.94517587939</v>
      </c>
      <c r="I7" s="8">
        <v>77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169</v>
      </c>
      <c r="E8" s="6">
        <v>10.2603550295857</v>
      </c>
      <c r="F8" s="7">
        <v>1044.29029585798</v>
      </c>
      <c r="G8" s="7">
        <v>725.102366863905</v>
      </c>
      <c r="H8" s="7">
        <v>6855.6073372781</v>
      </c>
      <c r="I8" s="8">
        <v>75</v>
      </c>
      <c r="J8" s="9">
        <v>5</v>
      </c>
    </row>
    <row r="9" spans="1:10" ht="12.75">
      <c r="A9" s="1">
        <v>6</v>
      </c>
      <c r="B9" s="1" t="s">
        <v>20</v>
      </c>
      <c r="C9" s="1" t="s">
        <v>21</v>
      </c>
      <c r="D9" s="6">
        <v>208</v>
      </c>
      <c r="E9" s="6">
        <v>9.1201923076923</v>
      </c>
      <c r="F9" s="7">
        <v>550.85610576923</v>
      </c>
      <c r="G9" s="7">
        <v>543.202740384615</v>
      </c>
      <c r="H9" s="7">
        <v>7530.94115384615</v>
      </c>
      <c r="I9" s="8">
        <v>75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1</v>
      </c>
      <c r="E10" s="6">
        <v>6</v>
      </c>
      <c r="F10" s="7">
        <v>353.46</v>
      </c>
      <c r="G10" s="7">
        <v>2726.48</v>
      </c>
      <c r="H10" s="7">
        <v>5545.06</v>
      </c>
      <c r="I10" s="8">
        <v>80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39</v>
      </c>
      <c r="E11" s="6">
        <v>9.35897435897435</v>
      </c>
      <c r="F11" s="7">
        <v>450.578717948717</v>
      </c>
      <c r="G11" s="7">
        <v>337.549743589743</v>
      </c>
      <c r="H11" s="7">
        <v>7836.87153846153</v>
      </c>
      <c r="I11" s="8">
        <v>78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1</v>
      </c>
      <c r="E12" s="6">
        <v>6</v>
      </c>
      <c r="F12" s="7">
        <v>109.5</v>
      </c>
      <c r="G12" s="7">
        <v>649.47</v>
      </c>
      <c r="H12" s="7">
        <v>7866.03</v>
      </c>
      <c r="I12" s="8">
        <v>87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64</v>
      </c>
      <c r="E13" s="6">
        <v>9.09375</v>
      </c>
      <c r="F13" s="7">
        <v>4.2534375</v>
      </c>
      <c r="G13" s="7">
        <v>646.33390625</v>
      </c>
      <c r="H13" s="7">
        <v>7845.89703125</v>
      </c>
      <c r="I13" s="8">
        <v>73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140</v>
      </c>
      <c r="E14" s="6">
        <v>7.31428571428571</v>
      </c>
      <c r="F14" s="7">
        <v>165.132785714285</v>
      </c>
      <c r="G14" s="7">
        <v>440.035285714285</v>
      </c>
      <c r="H14" s="7">
        <v>8019.83192857142</v>
      </c>
      <c r="I14" s="8">
        <v>76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161</v>
      </c>
      <c r="E15" s="6">
        <v>7.16770186335403</v>
      </c>
      <c r="F15" s="7">
        <v>177.665403726708</v>
      </c>
      <c r="G15" s="7">
        <v>656.656645962732</v>
      </c>
      <c r="H15" s="7">
        <v>7763.89223602484</v>
      </c>
      <c r="I15" s="8">
        <v>75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61</v>
      </c>
      <c r="E16" s="6">
        <v>10.4918032786885</v>
      </c>
      <c r="F16" s="7">
        <v>957.629016393442</v>
      </c>
      <c r="G16" s="7">
        <v>1676.95032786885</v>
      </c>
      <c r="H16" s="7">
        <v>5996.97803278688</v>
      </c>
      <c r="I16" s="8">
        <v>75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131</v>
      </c>
      <c r="E17" s="6">
        <v>7.25954198473282</v>
      </c>
      <c r="F17" s="7">
        <v>451.076488549618</v>
      </c>
      <c r="G17" s="7">
        <v>495.815572519083</v>
      </c>
      <c r="H17" s="7">
        <v>7681.1613740458</v>
      </c>
      <c r="I17" s="8">
        <v>77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84</v>
      </c>
      <c r="E18" s="6">
        <v>10.3809523809523</v>
      </c>
      <c r="F18" s="7">
        <v>468.187023809523</v>
      </c>
      <c r="G18" s="7">
        <v>684.003333333333</v>
      </c>
      <c r="H18" s="7">
        <v>7472.80964285714</v>
      </c>
      <c r="I18" s="8">
        <v>73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31</v>
      </c>
      <c r="E19" s="6">
        <v>10.7096774193548</v>
      </c>
      <c r="F19" s="7">
        <v>0</v>
      </c>
      <c r="G19" s="7">
        <v>818.672903225806</v>
      </c>
      <c r="H19" s="7">
        <v>7806.32709677419</v>
      </c>
      <c r="I19" s="8">
        <v>73</v>
      </c>
      <c r="J19" s="9">
        <v>15</v>
      </c>
    </row>
    <row r="20" spans="1:10" ht="12.75">
      <c r="A20" s="1">
        <v>17</v>
      </c>
      <c r="B20" s="1" t="s">
        <v>42</v>
      </c>
      <c r="C20" s="1" t="s">
        <v>43</v>
      </c>
      <c r="D20" s="6">
        <v>39</v>
      </c>
      <c r="E20" s="6">
        <v>10.8461538461538</v>
      </c>
      <c r="F20" s="7">
        <v>56.4238461538461</v>
      </c>
      <c r="G20" s="7">
        <v>734.133333333333</v>
      </c>
      <c r="H20" s="7">
        <v>7834.44282051282</v>
      </c>
      <c r="I20" s="8">
        <v>79</v>
      </c>
      <c r="J20" s="9">
        <v>16</v>
      </c>
    </row>
    <row r="21" spans="1:10" ht="12.75">
      <c r="A21" s="1">
        <v>18</v>
      </c>
      <c r="B21" s="1" t="s">
        <v>44</v>
      </c>
      <c r="C21" s="1" t="s">
        <v>45</v>
      </c>
      <c r="D21" s="6">
        <v>132</v>
      </c>
      <c r="E21" s="6">
        <v>9.70454545454545</v>
      </c>
      <c r="F21" s="7">
        <v>450.988484848484</v>
      </c>
      <c r="G21" s="7">
        <v>473.4475</v>
      </c>
      <c r="H21" s="7">
        <v>7710.3178030303</v>
      </c>
      <c r="I21" s="8">
        <v>76</v>
      </c>
      <c r="J21" s="9">
        <v>15</v>
      </c>
    </row>
    <row r="22" spans="1:10" ht="12.75">
      <c r="A22" s="1">
        <v>19</v>
      </c>
      <c r="B22" s="1" t="s">
        <v>46</v>
      </c>
      <c r="C22" s="1" t="s">
        <v>47</v>
      </c>
      <c r="D22" s="6">
        <v>85</v>
      </c>
      <c r="E22" s="6">
        <v>9.32941176470588</v>
      </c>
      <c r="F22" s="7">
        <v>230.545529411764</v>
      </c>
      <c r="G22" s="7">
        <v>554.633294117647</v>
      </c>
      <c r="H22" s="7">
        <v>7793.79176470588</v>
      </c>
      <c r="I22" s="8">
        <v>75</v>
      </c>
      <c r="J22" s="9">
        <v>5</v>
      </c>
    </row>
    <row r="23" spans="1:10" ht="12.75">
      <c r="A23" s="1">
        <v>20</v>
      </c>
      <c r="B23" s="1" t="s">
        <v>48</v>
      </c>
      <c r="C23" s="1" t="s">
        <v>49</v>
      </c>
      <c r="D23" s="6">
        <v>188</v>
      </c>
      <c r="E23" s="6">
        <v>9.11170212765957</v>
      </c>
      <c r="F23" s="7">
        <v>256.531223404255</v>
      </c>
      <c r="G23" s="7">
        <v>449.314734042553</v>
      </c>
      <c r="H23" s="7">
        <v>7896.21521276595</v>
      </c>
      <c r="I23" s="8">
        <v>73</v>
      </c>
      <c r="J23" s="9">
        <v>15</v>
      </c>
    </row>
    <row r="24" spans="1:10" ht="12.75">
      <c r="A24" s="1">
        <v>21</v>
      </c>
      <c r="B24" s="1" t="s">
        <v>50</v>
      </c>
      <c r="C24" s="1" t="s">
        <v>51</v>
      </c>
      <c r="D24" s="6">
        <v>144</v>
      </c>
      <c r="E24" s="6">
        <v>6.54166666666666</v>
      </c>
      <c r="F24" s="7">
        <v>212.888472222222</v>
      </c>
      <c r="G24" s="7">
        <v>403.057083333333</v>
      </c>
      <c r="H24" s="7">
        <v>8009.05444444444</v>
      </c>
      <c r="I24" s="8">
        <v>77</v>
      </c>
      <c r="J24" s="9">
        <v>15</v>
      </c>
    </row>
    <row r="25" spans="1:10" ht="12.75">
      <c r="A25" s="1">
        <v>22</v>
      </c>
      <c r="B25" s="1" t="s">
        <v>52</v>
      </c>
      <c r="C25" s="1" t="s">
        <v>53</v>
      </c>
      <c r="D25" s="6">
        <v>204</v>
      </c>
      <c r="E25" s="6">
        <v>8.58823529411764</v>
      </c>
      <c r="F25" s="7">
        <v>162.760245098039</v>
      </c>
      <c r="G25" s="7">
        <v>959.288284313725</v>
      </c>
      <c r="H25" s="7">
        <v>7639.34362745098</v>
      </c>
      <c r="I25" s="8">
        <v>74</v>
      </c>
      <c r="J25" s="9">
        <v>15</v>
      </c>
    </row>
    <row r="26" spans="1:10" ht="12.75">
      <c r="A26" s="1">
        <v>23</v>
      </c>
      <c r="B26" s="1" t="s">
        <v>54</v>
      </c>
      <c r="C26" s="1" t="s">
        <v>55</v>
      </c>
      <c r="D26" s="6">
        <v>9</v>
      </c>
      <c r="E26" s="6">
        <v>12</v>
      </c>
      <c r="F26" s="7">
        <v>103.731111111111</v>
      </c>
      <c r="G26" s="7">
        <v>903.703333333333</v>
      </c>
      <c r="H26" s="7">
        <v>7405.06555555555</v>
      </c>
      <c r="I26" s="8">
        <v>81</v>
      </c>
      <c r="J26" s="9">
        <v>15</v>
      </c>
    </row>
    <row r="27" spans="1:10" ht="12.75">
      <c r="A27" s="1">
        <v>24</v>
      </c>
      <c r="B27" s="1" t="s">
        <v>56</v>
      </c>
      <c r="C27" s="1" t="s">
        <v>57</v>
      </c>
      <c r="D27" s="6">
        <v>87</v>
      </c>
      <c r="E27" s="6">
        <v>10.183908045977</v>
      </c>
      <c r="F27" s="7">
        <v>342.50448275862</v>
      </c>
      <c r="G27" s="7">
        <v>973.147011494252</v>
      </c>
      <c r="H27" s="7">
        <v>7309.34850574712</v>
      </c>
      <c r="I27" s="8">
        <v>75</v>
      </c>
      <c r="J27" s="9">
        <v>15</v>
      </c>
    </row>
    <row r="28" spans="1:10" ht="12.75">
      <c r="A28" s="1">
        <v>25</v>
      </c>
      <c r="B28" s="1" t="s">
        <v>58</v>
      </c>
      <c r="C28" s="1" t="s">
        <v>59</v>
      </c>
      <c r="D28" s="6">
        <v>95</v>
      </c>
      <c r="E28" s="6">
        <v>10.6421052631578</v>
      </c>
      <c r="F28" s="7">
        <v>0</v>
      </c>
      <c r="G28" s="7">
        <v>858.056315789473</v>
      </c>
      <c r="H28" s="7">
        <v>7688.78578947368</v>
      </c>
      <c r="I28" s="8">
        <v>76</v>
      </c>
      <c r="J28" s="9">
        <v>15</v>
      </c>
    </row>
    <row r="29" spans="1:10" ht="12.75">
      <c r="A29" s="1">
        <v>26</v>
      </c>
      <c r="B29" s="1" t="s">
        <v>60</v>
      </c>
      <c r="C29" s="1" t="s">
        <v>61</v>
      </c>
      <c r="D29" s="6">
        <v>123</v>
      </c>
      <c r="E29" s="6">
        <v>9.39024390243902</v>
      </c>
      <c r="F29" s="7">
        <v>191.541788617886</v>
      </c>
      <c r="G29" s="7">
        <v>1274.59016260162</v>
      </c>
      <c r="H29" s="7">
        <v>7053.68512195121</v>
      </c>
      <c r="I29" s="8">
        <v>78</v>
      </c>
      <c r="J29" s="9">
        <v>20</v>
      </c>
    </row>
    <row r="30" spans="1:10" ht="12.75">
      <c r="A30" s="1">
        <v>27</v>
      </c>
      <c r="B30" s="1" t="s">
        <v>62</v>
      </c>
      <c r="C30" s="1" t="s">
        <v>63</v>
      </c>
      <c r="D30" s="6">
        <v>182</v>
      </c>
      <c r="E30" s="6">
        <v>8.9065934065934</v>
      </c>
      <c r="F30" s="7">
        <v>392.907032967032</v>
      </c>
      <c r="G30" s="7">
        <v>1165.96862637362</v>
      </c>
      <c r="H30" s="7">
        <v>7066.12434065934</v>
      </c>
      <c r="I30" s="8">
        <v>72</v>
      </c>
      <c r="J30" s="9">
        <v>15</v>
      </c>
    </row>
    <row r="31" spans="1:10" ht="12.75">
      <c r="A31" s="1">
        <v>28</v>
      </c>
      <c r="B31" s="1" t="s">
        <v>64</v>
      </c>
      <c r="C31" s="1" t="s">
        <v>65</v>
      </c>
      <c r="D31" s="6">
        <v>1</v>
      </c>
      <c r="E31" s="6">
        <v>21</v>
      </c>
      <c r="F31" s="7">
        <v>0</v>
      </c>
      <c r="G31" s="7">
        <v>865.77</v>
      </c>
      <c r="H31" s="7">
        <v>7759.23</v>
      </c>
      <c r="I31" s="8">
        <v>86</v>
      </c>
      <c r="J31" s="9">
        <v>15</v>
      </c>
    </row>
    <row r="32" spans="1:10" ht="12.75">
      <c r="A32" s="1">
        <v>29</v>
      </c>
      <c r="B32" s="1" t="s">
        <v>66</v>
      </c>
      <c r="C32" s="1" t="s">
        <v>67</v>
      </c>
      <c r="D32" s="6">
        <v>2</v>
      </c>
      <c r="E32" s="6">
        <v>10.5</v>
      </c>
      <c r="F32" s="7">
        <v>287.39</v>
      </c>
      <c r="G32" s="7">
        <v>0</v>
      </c>
      <c r="H32" s="7">
        <v>8337.61</v>
      </c>
      <c r="I32" s="8">
        <v>64</v>
      </c>
      <c r="J32" s="9">
        <v>15</v>
      </c>
    </row>
    <row r="33" spans="1:10" ht="12.75">
      <c r="A33" s="1">
        <v>30</v>
      </c>
      <c r="B33" s="1" t="s">
        <v>68</v>
      </c>
      <c r="C33" s="1" t="s">
        <v>69</v>
      </c>
      <c r="D33" s="6">
        <v>1</v>
      </c>
      <c r="E33" s="6">
        <v>8</v>
      </c>
      <c r="F33" s="7">
        <v>0</v>
      </c>
      <c r="G33" s="7">
        <v>320.88</v>
      </c>
      <c r="H33" s="7">
        <v>3991.62</v>
      </c>
      <c r="I33" s="8">
        <v>66</v>
      </c>
      <c r="J33" s="9">
        <v>18</v>
      </c>
    </row>
    <row r="34" spans="1:10" ht="12.75">
      <c r="A34" s="13"/>
      <c r="B34" s="13" t="s">
        <v>70</v>
      </c>
      <c r="C34" s="13"/>
      <c r="D34" s="14">
        <f>SUM(D3:D33)</f>
        <v>3359</v>
      </c>
      <c r="E34" s="15">
        <f>SUM(E3:E33)/COUNT(E3:E33)</f>
        <v>9.497642215311219</v>
      </c>
      <c r="F34" s="16">
        <f>SUM(F3:F33)/COUNT(F3:F33)</f>
        <v>299.78589308255454</v>
      </c>
      <c r="G34" s="16">
        <f>SUM(G3:G33)/COUNT(G3:G33)</f>
        <v>784.4783715615412</v>
      </c>
      <c r="H34" s="16">
        <f>SUM(H3:H33)/COUNT(H3:H33)</f>
        <v>7113.922609027482</v>
      </c>
      <c r="I34" s="16">
        <f>SUM(I3:I33)/COUNT(I3:I33)</f>
        <v>73.51612903225806</v>
      </c>
      <c r="J34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1774</v>
      </c>
      <c r="E4" s="6">
        <v>2.62570462232243</v>
      </c>
      <c r="F4" s="7">
        <v>218.100980834272</v>
      </c>
      <c r="G4" s="7">
        <v>6737.05304396843</v>
      </c>
      <c r="H4" s="7">
        <v>2606.06356257046</v>
      </c>
      <c r="I4" s="8">
        <v>63</v>
      </c>
      <c r="J4" s="9">
        <v>13</v>
      </c>
    </row>
    <row r="5" spans="1:10" ht="12.75">
      <c r="A5" s="1">
        <v>2</v>
      </c>
      <c r="B5" s="1" t="s">
        <v>12</v>
      </c>
      <c r="C5" s="1" t="s">
        <v>13</v>
      </c>
      <c r="D5" s="6">
        <v>775</v>
      </c>
      <c r="E5" s="6">
        <v>2.72387096774193</v>
      </c>
      <c r="F5" s="7">
        <v>225.404129032258</v>
      </c>
      <c r="G5" s="7">
        <v>3851.05708387096</v>
      </c>
      <c r="H5" s="7">
        <v>5459.95814193548</v>
      </c>
      <c r="I5" s="8">
        <v>61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261</v>
      </c>
      <c r="E6" s="6">
        <v>5.55938697318007</v>
      </c>
      <c r="F6" s="7">
        <v>3.54762452107279</v>
      </c>
      <c r="G6" s="7">
        <v>1705.08421455938</v>
      </c>
      <c r="H6" s="7">
        <v>8195.10379310344</v>
      </c>
      <c r="I6" s="8">
        <v>62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492</v>
      </c>
      <c r="E7" s="6">
        <v>3.78455284552845</v>
      </c>
      <c r="F7" s="7">
        <v>26.2182113821138</v>
      </c>
      <c r="G7" s="7">
        <v>4712.30695121951</v>
      </c>
      <c r="H7" s="7">
        <v>4833.01955284552</v>
      </c>
      <c r="I7" s="8">
        <v>63</v>
      </c>
      <c r="J7" s="9">
        <v>13</v>
      </c>
    </row>
    <row r="8" spans="1:10" ht="12.75">
      <c r="A8" s="1">
        <v>5</v>
      </c>
      <c r="B8" s="1" t="s">
        <v>18</v>
      </c>
      <c r="C8" s="1" t="s">
        <v>19</v>
      </c>
      <c r="D8" s="6">
        <v>340</v>
      </c>
      <c r="E8" s="6">
        <v>5.50882352941176</v>
      </c>
      <c r="F8" s="7">
        <v>366.388823529411</v>
      </c>
      <c r="G8" s="7">
        <v>4618.30558823529</v>
      </c>
      <c r="H8" s="7">
        <v>4948.68794117647</v>
      </c>
      <c r="I8" s="8">
        <v>60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26</v>
      </c>
      <c r="E9" s="6">
        <v>4.19230769230769</v>
      </c>
      <c r="F9" s="7">
        <v>718.058846153846</v>
      </c>
      <c r="G9" s="7">
        <v>517.037692307692</v>
      </c>
      <c r="H9" s="7">
        <v>8289.90346153846</v>
      </c>
      <c r="I9" s="8">
        <v>68</v>
      </c>
      <c r="J9" s="9">
        <v>15</v>
      </c>
    </row>
    <row r="10" spans="1:10" ht="12.75">
      <c r="A10" s="1">
        <v>7</v>
      </c>
      <c r="B10" s="1" t="s">
        <v>73</v>
      </c>
      <c r="C10" s="1" t="s">
        <v>74</v>
      </c>
      <c r="D10" s="6">
        <v>29</v>
      </c>
      <c r="E10" s="6">
        <v>6.72413793103448</v>
      </c>
      <c r="F10" s="7">
        <v>345.209655172413</v>
      </c>
      <c r="G10" s="7">
        <v>705.185862068965</v>
      </c>
      <c r="H10" s="7">
        <v>8598.7424137931</v>
      </c>
      <c r="I10" s="8">
        <v>65</v>
      </c>
      <c r="J10" s="9">
        <v>15</v>
      </c>
    </row>
    <row r="11" spans="1:10" ht="12.75">
      <c r="A11" s="1">
        <v>8</v>
      </c>
      <c r="B11" s="1" t="s">
        <v>75</v>
      </c>
      <c r="C11" s="1" t="s">
        <v>76</v>
      </c>
      <c r="D11" s="6">
        <v>3</v>
      </c>
      <c r="E11" s="6">
        <v>3.66666666666666</v>
      </c>
      <c r="F11" s="7">
        <v>776.576666666666</v>
      </c>
      <c r="G11" s="7">
        <v>362.453333333333</v>
      </c>
      <c r="H11" s="7">
        <v>10290.97</v>
      </c>
      <c r="I11" s="8">
        <v>5</v>
      </c>
      <c r="J11" s="9">
        <v>15</v>
      </c>
    </row>
    <row r="12" spans="1:10" ht="12.75">
      <c r="A12" s="1">
        <v>9</v>
      </c>
      <c r="B12" s="1" t="s">
        <v>22</v>
      </c>
      <c r="C12" s="1" t="s">
        <v>23</v>
      </c>
      <c r="D12" s="6">
        <v>3</v>
      </c>
      <c r="E12" s="6">
        <v>8.66666666666666</v>
      </c>
      <c r="F12" s="7">
        <v>635.473333333333</v>
      </c>
      <c r="G12" s="7">
        <v>934.613333333333</v>
      </c>
      <c r="H12" s="7">
        <v>8621.58</v>
      </c>
      <c r="I12" s="8">
        <v>64</v>
      </c>
      <c r="J12" s="9">
        <v>15</v>
      </c>
    </row>
    <row r="13" spans="1:10" ht="12.75">
      <c r="A13" s="1">
        <v>10</v>
      </c>
      <c r="B13" s="1" t="s">
        <v>24</v>
      </c>
      <c r="C13" s="1" t="s">
        <v>25</v>
      </c>
      <c r="D13" s="6">
        <v>4</v>
      </c>
      <c r="E13" s="6">
        <v>4</v>
      </c>
      <c r="F13" s="7">
        <v>61.05</v>
      </c>
      <c r="G13" s="7">
        <v>126.7025</v>
      </c>
      <c r="H13" s="7">
        <v>9337.2475</v>
      </c>
      <c r="I13" s="8">
        <v>62</v>
      </c>
      <c r="J13" s="9">
        <v>15</v>
      </c>
    </row>
    <row r="14" spans="1:10" ht="12.75">
      <c r="A14" s="1">
        <v>11</v>
      </c>
      <c r="B14" s="1" t="s">
        <v>26</v>
      </c>
      <c r="C14" s="1" t="s">
        <v>27</v>
      </c>
      <c r="D14" s="6">
        <v>8</v>
      </c>
      <c r="E14" s="6">
        <v>4.75</v>
      </c>
      <c r="F14" s="7">
        <v>186.41375</v>
      </c>
      <c r="G14" s="7">
        <v>307.705</v>
      </c>
      <c r="H14" s="7">
        <v>9030.88125</v>
      </c>
      <c r="I14" s="8">
        <v>63</v>
      </c>
      <c r="J14" s="9">
        <v>15</v>
      </c>
    </row>
    <row r="15" spans="1:10" ht="12.75">
      <c r="A15" s="1">
        <v>12</v>
      </c>
      <c r="B15" s="1" t="s">
        <v>28</v>
      </c>
      <c r="C15" s="1" t="s">
        <v>29</v>
      </c>
      <c r="D15" s="6">
        <v>7</v>
      </c>
      <c r="E15" s="6">
        <v>2.71428571428571</v>
      </c>
      <c r="F15" s="7">
        <v>39.2014285714285</v>
      </c>
      <c r="G15" s="7">
        <v>630.594285714285</v>
      </c>
      <c r="H15" s="7">
        <v>8174.84714285714</v>
      </c>
      <c r="I15" s="8">
        <v>70</v>
      </c>
      <c r="J15" s="9">
        <v>15</v>
      </c>
    </row>
    <row r="16" spans="1:10" ht="12.75">
      <c r="A16" s="1">
        <v>13</v>
      </c>
      <c r="B16" s="1" t="s">
        <v>30</v>
      </c>
      <c r="C16" s="1" t="s">
        <v>31</v>
      </c>
      <c r="D16" s="6">
        <v>18</v>
      </c>
      <c r="E16" s="6">
        <v>5.38888888888888</v>
      </c>
      <c r="F16" s="7">
        <v>140.801111111111</v>
      </c>
      <c r="G16" s="7">
        <v>595.527777777777</v>
      </c>
      <c r="H16" s="7">
        <v>8838.67111111111</v>
      </c>
      <c r="I16" s="8">
        <v>68</v>
      </c>
      <c r="J16" s="9">
        <v>15</v>
      </c>
    </row>
    <row r="17" spans="1:10" ht="12.75">
      <c r="A17" s="1">
        <v>14</v>
      </c>
      <c r="B17" s="1" t="s">
        <v>32</v>
      </c>
      <c r="C17" s="1" t="s">
        <v>33</v>
      </c>
      <c r="D17" s="6">
        <v>142</v>
      </c>
      <c r="E17" s="6">
        <v>4.06338028169014</v>
      </c>
      <c r="F17" s="7">
        <v>172.301126760563</v>
      </c>
      <c r="G17" s="7">
        <v>5962.22690140845</v>
      </c>
      <c r="H17" s="7">
        <v>3418.64098591549</v>
      </c>
      <c r="I17" s="8">
        <v>65</v>
      </c>
      <c r="J17" s="9">
        <v>15</v>
      </c>
    </row>
    <row r="18" spans="1:10" ht="12.75">
      <c r="A18" s="1">
        <v>15</v>
      </c>
      <c r="B18" s="1" t="s">
        <v>34</v>
      </c>
      <c r="C18" s="1" t="s">
        <v>35</v>
      </c>
      <c r="D18" s="6">
        <v>17</v>
      </c>
      <c r="E18" s="6">
        <v>7.64705882352941</v>
      </c>
      <c r="F18" s="7">
        <v>1789.64</v>
      </c>
      <c r="G18" s="7">
        <v>890.929411764705</v>
      </c>
      <c r="H18" s="7">
        <v>7061.34235294117</v>
      </c>
      <c r="I18" s="8">
        <v>70</v>
      </c>
      <c r="J18" s="9">
        <v>15</v>
      </c>
    </row>
    <row r="19" spans="1:10" ht="12.75">
      <c r="A19" s="1">
        <v>16</v>
      </c>
      <c r="B19" s="1" t="s">
        <v>36</v>
      </c>
      <c r="C19" s="1" t="s">
        <v>37</v>
      </c>
      <c r="D19" s="6">
        <v>173</v>
      </c>
      <c r="E19" s="6">
        <v>3.97109826589595</v>
      </c>
      <c r="F19" s="7">
        <v>148.031156069364</v>
      </c>
      <c r="G19" s="7">
        <v>2610.26231213872</v>
      </c>
      <c r="H19" s="7">
        <v>6807.45797687861</v>
      </c>
      <c r="I19" s="8">
        <v>66</v>
      </c>
      <c r="J19" s="9">
        <v>15</v>
      </c>
    </row>
    <row r="20" spans="1:10" ht="12.75">
      <c r="A20" s="1">
        <v>17</v>
      </c>
      <c r="B20" s="1" t="s">
        <v>38</v>
      </c>
      <c r="C20" s="1" t="s">
        <v>39</v>
      </c>
      <c r="D20" s="6">
        <v>46</v>
      </c>
      <c r="E20" s="6">
        <v>5.63043478260869</v>
      </c>
      <c r="F20" s="7">
        <v>111.726956521739</v>
      </c>
      <c r="G20" s="7">
        <v>628.877173913043</v>
      </c>
      <c r="H20" s="7">
        <v>8846.89586956521</v>
      </c>
      <c r="I20" s="8">
        <v>63</v>
      </c>
      <c r="J20" s="9">
        <v>15</v>
      </c>
    </row>
    <row r="21" spans="1:10" ht="12.75">
      <c r="A21" s="1">
        <v>18</v>
      </c>
      <c r="B21" s="1" t="s">
        <v>79</v>
      </c>
      <c r="C21" s="1" t="s">
        <v>80</v>
      </c>
      <c r="D21" s="6">
        <v>33</v>
      </c>
      <c r="E21" s="6">
        <v>4.12121212121212</v>
      </c>
      <c r="F21" s="7">
        <v>7.7790909090909</v>
      </c>
      <c r="G21" s="7">
        <v>658.928181818181</v>
      </c>
      <c r="H21" s="7">
        <v>8741.24727272727</v>
      </c>
      <c r="I21" s="8">
        <v>64</v>
      </c>
      <c r="J21" s="9">
        <v>15</v>
      </c>
    </row>
    <row r="22" spans="1:10" ht="12.75">
      <c r="A22" s="1">
        <v>19</v>
      </c>
      <c r="B22" s="1" t="s">
        <v>40</v>
      </c>
      <c r="C22" s="1" t="s">
        <v>41</v>
      </c>
      <c r="D22" s="6">
        <v>5</v>
      </c>
      <c r="E22" s="6">
        <v>4.2</v>
      </c>
      <c r="F22" s="7">
        <v>0</v>
      </c>
      <c r="G22" s="7">
        <v>277.326</v>
      </c>
      <c r="H22" s="7">
        <v>8385.174</v>
      </c>
      <c r="I22" s="8">
        <v>69</v>
      </c>
      <c r="J22" s="9">
        <v>15</v>
      </c>
    </row>
    <row r="23" spans="1:10" ht="12.75">
      <c r="A23" s="1">
        <v>20</v>
      </c>
      <c r="B23" s="1" t="s">
        <v>42</v>
      </c>
      <c r="C23" s="1" t="s">
        <v>43</v>
      </c>
      <c r="D23" s="6">
        <v>47</v>
      </c>
      <c r="E23" s="6">
        <v>3.93617021276595</v>
      </c>
      <c r="F23" s="7">
        <v>24.0063829787234</v>
      </c>
      <c r="G23" s="7">
        <v>872.39659574468</v>
      </c>
      <c r="H23" s="7">
        <v>8678.59702127659</v>
      </c>
      <c r="I23" s="8">
        <v>67</v>
      </c>
      <c r="J23" s="9">
        <v>15</v>
      </c>
    </row>
    <row r="24" spans="1:10" ht="12.75">
      <c r="A24" s="1">
        <v>21</v>
      </c>
      <c r="B24" s="1" t="s">
        <v>44</v>
      </c>
      <c r="C24" s="1" t="s">
        <v>45</v>
      </c>
      <c r="D24" s="6">
        <v>28</v>
      </c>
      <c r="E24" s="6">
        <v>5.57142857142857</v>
      </c>
      <c r="F24" s="7">
        <v>351.978571428571</v>
      </c>
      <c r="G24" s="7">
        <v>805.016071428571</v>
      </c>
      <c r="H24" s="7">
        <v>8482.29107142857</v>
      </c>
      <c r="I24" s="8">
        <v>75</v>
      </c>
      <c r="J24" s="9">
        <v>15</v>
      </c>
    </row>
    <row r="25" spans="1:10" ht="12.75">
      <c r="A25" s="1">
        <v>22</v>
      </c>
      <c r="B25" s="1" t="s">
        <v>46</v>
      </c>
      <c r="C25" s="1" t="s">
        <v>47</v>
      </c>
      <c r="D25" s="6">
        <v>19</v>
      </c>
      <c r="E25" s="6">
        <v>5.73684210526315</v>
      </c>
      <c r="F25" s="7">
        <v>240.584736842105</v>
      </c>
      <c r="G25" s="7">
        <v>1378.96736842105</v>
      </c>
      <c r="H25" s="7">
        <v>7968.60578947368</v>
      </c>
      <c r="I25" s="8">
        <v>68</v>
      </c>
      <c r="J25" s="9">
        <v>15</v>
      </c>
    </row>
    <row r="26" spans="1:10" ht="12.75">
      <c r="A26" s="1">
        <v>23</v>
      </c>
      <c r="B26" s="1" t="s">
        <v>48</v>
      </c>
      <c r="C26" s="1" t="s">
        <v>49</v>
      </c>
      <c r="D26" s="6">
        <v>244</v>
      </c>
      <c r="E26" s="6">
        <v>3</v>
      </c>
      <c r="F26" s="7">
        <v>174.72475409836</v>
      </c>
      <c r="G26" s="7">
        <v>2631.6138114754</v>
      </c>
      <c r="H26" s="7">
        <v>6715.74135245901</v>
      </c>
      <c r="I26" s="8">
        <v>64</v>
      </c>
      <c r="J26" s="9">
        <v>15</v>
      </c>
    </row>
    <row r="27" spans="1:10" ht="12.75">
      <c r="A27" s="1">
        <v>24</v>
      </c>
      <c r="B27" s="1" t="s">
        <v>50</v>
      </c>
      <c r="C27" s="1" t="s">
        <v>51</v>
      </c>
      <c r="D27" s="6">
        <v>20</v>
      </c>
      <c r="E27" s="6">
        <v>4.15</v>
      </c>
      <c r="F27" s="7">
        <v>436.175</v>
      </c>
      <c r="G27" s="7">
        <v>652.518</v>
      </c>
      <c r="H27" s="7">
        <v>8476.307</v>
      </c>
      <c r="I27" s="8">
        <v>65</v>
      </c>
      <c r="J27" s="9">
        <v>15</v>
      </c>
    </row>
    <row r="28" spans="1:10" ht="12.75">
      <c r="A28" s="1">
        <v>25</v>
      </c>
      <c r="B28" s="1" t="s">
        <v>52</v>
      </c>
      <c r="C28" s="1" t="s">
        <v>53</v>
      </c>
      <c r="D28" s="6">
        <v>61</v>
      </c>
      <c r="E28" s="6">
        <v>2.91803278688524</v>
      </c>
      <c r="F28" s="7">
        <v>170.145737704918</v>
      </c>
      <c r="G28" s="7">
        <v>4119.45311475409</v>
      </c>
      <c r="H28" s="7">
        <v>5047.08147540983</v>
      </c>
      <c r="I28" s="8">
        <v>62</v>
      </c>
      <c r="J28" s="9">
        <v>15</v>
      </c>
    </row>
    <row r="29" spans="1:10" ht="12.75">
      <c r="A29" s="1">
        <v>26</v>
      </c>
      <c r="B29" s="1" t="s">
        <v>54</v>
      </c>
      <c r="C29" s="1" t="s">
        <v>55</v>
      </c>
      <c r="D29" s="6">
        <v>39</v>
      </c>
      <c r="E29" s="6">
        <v>7.28205128205128</v>
      </c>
      <c r="F29" s="7">
        <v>185.30282051282</v>
      </c>
      <c r="G29" s="7">
        <v>586.206153846153</v>
      </c>
      <c r="H29" s="7">
        <v>9449.64487179487</v>
      </c>
      <c r="I29" s="8">
        <v>70</v>
      </c>
      <c r="J29" s="9">
        <v>15</v>
      </c>
    </row>
    <row r="30" spans="1:10" ht="12.75">
      <c r="A30" s="1">
        <v>27</v>
      </c>
      <c r="B30" s="1" t="s">
        <v>56</v>
      </c>
      <c r="C30" s="1" t="s">
        <v>57</v>
      </c>
      <c r="D30" s="6">
        <v>21</v>
      </c>
      <c r="E30" s="6">
        <v>2.85714285714285</v>
      </c>
      <c r="F30" s="7">
        <v>184.775238095238</v>
      </c>
      <c r="G30" s="7">
        <v>8329.60809523809</v>
      </c>
      <c r="H30" s="7">
        <v>1010.61666666666</v>
      </c>
      <c r="I30" s="8">
        <v>66</v>
      </c>
      <c r="J30" s="9">
        <v>15</v>
      </c>
    </row>
    <row r="31" spans="1:10" ht="12.75">
      <c r="A31" s="1">
        <v>28</v>
      </c>
      <c r="B31" s="1" t="s">
        <v>58</v>
      </c>
      <c r="C31" s="1" t="s">
        <v>59</v>
      </c>
      <c r="D31" s="6">
        <v>14</v>
      </c>
      <c r="E31" s="6">
        <v>7</v>
      </c>
      <c r="F31" s="7">
        <v>0</v>
      </c>
      <c r="G31" s="7">
        <v>543.267857142857</v>
      </c>
      <c r="H31" s="7">
        <v>9610.30357142857</v>
      </c>
      <c r="I31" s="8">
        <v>73</v>
      </c>
      <c r="J31" s="9">
        <v>15</v>
      </c>
    </row>
    <row r="32" spans="1:10" ht="12.75">
      <c r="A32" s="1">
        <v>29</v>
      </c>
      <c r="B32" s="1" t="s">
        <v>60</v>
      </c>
      <c r="C32" s="1" t="s">
        <v>61</v>
      </c>
      <c r="D32" s="6">
        <v>40</v>
      </c>
      <c r="E32" s="6">
        <v>4.2</v>
      </c>
      <c r="F32" s="7">
        <v>312.912</v>
      </c>
      <c r="G32" s="7">
        <v>842.916</v>
      </c>
      <c r="H32" s="7">
        <v>8369.172</v>
      </c>
      <c r="I32" s="8">
        <v>68</v>
      </c>
      <c r="J32" s="9">
        <v>20</v>
      </c>
    </row>
    <row r="33" spans="1:10" ht="12.75">
      <c r="A33" s="1">
        <v>30</v>
      </c>
      <c r="B33" s="1" t="s">
        <v>62</v>
      </c>
      <c r="C33" s="1" t="s">
        <v>63</v>
      </c>
      <c r="D33" s="6">
        <v>27</v>
      </c>
      <c r="E33" s="6">
        <v>4.48148148148148</v>
      </c>
      <c r="F33" s="7">
        <v>501.528148148148</v>
      </c>
      <c r="G33" s="7">
        <v>609.919259259259</v>
      </c>
      <c r="H33" s="7">
        <v>8446.88592592592</v>
      </c>
      <c r="I33" s="8">
        <v>71</v>
      </c>
      <c r="J33" s="9">
        <v>15</v>
      </c>
    </row>
    <row r="34" spans="1:10" ht="12.75">
      <c r="A34" s="1">
        <v>31</v>
      </c>
      <c r="B34" s="1" t="s">
        <v>68</v>
      </c>
      <c r="C34" s="1" t="s">
        <v>69</v>
      </c>
      <c r="D34" s="6">
        <v>4</v>
      </c>
      <c r="E34" s="6">
        <v>3.75</v>
      </c>
      <c r="F34" s="7">
        <v>43.8</v>
      </c>
      <c r="G34" s="7">
        <v>910.27</v>
      </c>
      <c r="H34" s="7">
        <v>8570.93</v>
      </c>
      <c r="I34" s="8">
        <v>57</v>
      </c>
      <c r="J34" s="9">
        <v>20</v>
      </c>
    </row>
    <row r="35" spans="1:10" ht="12.75">
      <c r="A35" s="13"/>
      <c r="B35" s="13" t="s">
        <v>70</v>
      </c>
      <c r="C35" s="13"/>
      <c r="D35" s="14">
        <f>SUM(D3:D34)</f>
        <v>4723</v>
      </c>
      <c r="E35" s="15">
        <f>SUM(E3:E34)/COUNT(E3:E34)</f>
        <v>4.6506758146871725</v>
      </c>
      <c r="F35" s="16">
        <f>SUM(F3:F34)/COUNT(F3:F34)</f>
        <v>268.83925876179893</v>
      </c>
      <c r="G35" s="16">
        <f>SUM(G3:G34)/COUNT(G3:G34)</f>
        <v>1847.5102804606938</v>
      </c>
      <c r="H35" s="16">
        <f>SUM(H3:H34)/COUNT(H3:H34)</f>
        <v>7228.737846088208</v>
      </c>
      <c r="I35" s="16">
        <f>SUM(I3:I34)/COUNT(I3:I34)</f>
        <v>62.03125</v>
      </c>
      <c r="J35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91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301</v>
      </c>
      <c r="E4" s="6">
        <v>3.46511627906976</v>
      </c>
      <c r="F4" s="7">
        <v>2079.47584717607</v>
      </c>
      <c r="G4" s="7">
        <v>609.112724252491</v>
      </c>
      <c r="H4" s="7">
        <v>4076.36159468438</v>
      </c>
      <c r="I4" s="8">
        <v>58</v>
      </c>
      <c r="J4" s="9">
        <v>14</v>
      </c>
    </row>
    <row r="5" spans="1:10" ht="12.75">
      <c r="A5" s="1">
        <v>2</v>
      </c>
      <c r="B5" s="1" t="s">
        <v>12</v>
      </c>
      <c r="C5" s="1" t="s">
        <v>13</v>
      </c>
      <c r="D5" s="6">
        <v>408</v>
      </c>
      <c r="E5" s="6">
        <v>2.03186274509803</v>
      </c>
      <c r="F5" s="7">
        <v>365.379215686274</v>
      </c>
      <c r="G5" s="7">
        <v>474.50544117647</v>
      </c>
      <c r="H5" s="7">
        <v>5911.76975490196</v>
      </c>
      <c r="I5" s="8">
        <v>54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276</v>
      </c>
      <c r="E6" s="6">
        <v>2.43115942028985</v>
      </c>
      <c r="F6" s="7">
        <v>5.14054347826086</v>
      </c>
      <c r="G6" s="7">
        <v>1420.17068840579</v>
      </c>
      <c r="H6" s="7">
        <v>5334.47137681159</v>
      </c>
      <c r="I6" s="8">
        <v>54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445</v>
      </c>
      <c r="E7" s="6">
        <v>3.22022471910112</v>
      </c>
      <c r="F7" s="7">
        <v>201.412876404494</v>
      </c>
      <c r="G7" s="7">
        <v>721.567662921348</v>
      </c>
      <c r="H7" s="7">
        <v>5830.05316853932</v>
      </c>
      <c r="I7" s="8">
        <v>53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270</v>
      </c>
      <c r="E8" s="6">
        <v>4.98888888888888</v>
      </c>
      <c r="F8" s="7">
        <v>2592.15011111111</v>
      </c>
      <c r="G8" s="7">
        <v>1577.67725925925</v>
      </c>
      <c r="H8" s="7">
        <v>2608.13559259259</v>
      </c>
      <c r="I8" s="8">
        <v>55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269</v>
      </c>
      <c r="E9" s="6">
        <v>3.02230483271375</v>
      </c>
      <c r="F9" s="7">
        <v>997.687174721189</v>
      </c>
      <c r="G9" s="7">
        <v>511.394944237918</v>
      </c>
      <c r="H9" s="7">
        <v>5240.91788104089</v>
      </c>
      <c r="I9" s="8">
        <v>54</v>
      </c>
      <c r="J9" s="9">
        <v>14</v>
      </c>
    </row>
    <row r="10" spans="1:10" ht="12.75">
      <c r="A10" s="1">
        <v>7</v>
      </c>
      <c r="B10" s="1" t="s">
        <v>73</v>
      </c>
      <c r="C10" s="1" t="s">
        <v>74</v>
      </c>
      <c r="D10" s="6">
        <v>16</v>
      </c>
      <c r="E10" s="6">
        <v>3.875</v>
      </c>
      <c r="F10" s="7">
        <v>4576.251875</v>
      </c>
      <c r="G10" s="7">
        <v>945.059375</v>
      </c>
      <c r="H10" s="7">
        <v>1228.68875</v>
      </c>
      <c r="I10" s="8">
        <v>55</v>
      </c>
      <c r="J10" s="9">
        <v>15</v>
      </c>
    </row>
    <row r="11" spans="1:10" ht="12.75">
      <c r="A11" s="1">
        <v>8</v>
      </c>
      <c r="B11" s="1" t="s">
        <v>75</v>
      </c>
      <c r="C11" s="1" t="s">
        <v>76</v>
      </c>
      <c r="D11" s="6">
        <v>4</v>
      </c>
      <c r="E11" s="6">
        <v>4.5</v>
      </c>
      <c r="F11" s="7">
        <v>9123.9275</v>
      </c>
      <c r="G11" s="7">
        <v>315.2825</v>
      </c>
      <c r="H11" s="7">
        <v>-2520.46</v>
      </c>
      <c r="I11" s="8">
        <v>12</v>
      </c>
      <c r="J11" s="9">
        <v>15</v>
      </c>
    </row>
    <row r="12" spans="1:10" ht="12.75">
      <c r="A12" s="1">
        <v>9</v>
      </c>
      <c r="B12" s="1" t="s">
        <v>24</v>
      </c>
      <c r="C12" s="1" t="s">
        <v>25</v>
      </c>
      <c r="D12" s="6">
        <v>34</v>
      </c>
      <c r="E12" s="6">
        <v>2.85294117647058</v>
      </c>
      <c r="F12" s="7">
        <v>909.552352941176</v>
      </c>
      <c r="G12" s="7">
        <v>362.261176470588</v>
      </c>
      <c r="H12" s="7">
        <v>5478.18647058823</v>
      </c>
      <c r="I12" s="8">
        <v>52</v>
      </c>
      <c r="J12" s="9">
        <v>15</v>
      </c>
    </row>
    <row r="13" spans="1:10" ht="12.75">
      <c r="A13" s="1">
        <v>10</v>
      </c>
      <c r="B13" s="1" t="s">
        <v>26</v>
      </c>
      <c r="C13" s="1" t="s">
        <v>27</v>
      </c>
      <c r="D13" s="6">
        <v>23</v>
      </c>
      <c r="E13" s="6">
        <v>3.95652173913043</v>
      </c>
      <c r="F13" s="7">
        <v>1735.47391304347</v>
      </c>
      <c r="G13" s="7">
        <v>394.817826086956</v>
      </c>
      <c r="H13" s="7">
        <v>4619.70826086956</v>
      </c>
      <c r="I13" s="8">
        <v>58</v>
      </c>
      <c r="J13" s="9">
        <v>15</v>
      </c>
    </row>
    <row r="14" spans="1:10" ht="12.75">
      <c r="A14" s="1">
        <v>11</v>
      </c>
      <c r="B14" s="1" t="s">
        <v>28</v>
      </c>
      <c r="C14" s="1" t="s">
        <v>29</v>
      </c>
      <c r="D14" s="6">
        <v>91</v>
      </c>
      <c r="E14" s="6">
        <v>2.45054945054945</v>
      </c>
      <c r="F14" s="7">
        <v>702.505274725274</v>
      </c>
      <c r="G14" s="7">
        <v>502.525604395604</v>
      </c>
      <c r="H14" s="7">
        <v>5544.96912087912</v>
      </c>
      <c r="I14" s="8">
        <v>56</v>
      </c>
      <c r="J14" s="9">
        <v>15</v>
      </c>
    </row>
    <row r="15" spans="1:10" ht="12.75">
      <c r="A15" s="1">
        <v>12</v>
      </c>
      <c r="B15" s="1" t="s">
        <v>30</v>
      </c>
      <c r="C15" s="1" t="s">
        <v>31</v>
      </c>
      <c r="D15" s="6">
        <v>99</v>
      </c>
      <c r="E15" s="6">
        <v>4.1010101010101</v>
      </c>
      <c r="F15" s="7">
        <v>633.291313131313</v>
      </c>
      <c r="G15" s="7">
        <v>518.395656565656</v>
      </c>
      <c r="H15" s="7">
        <v>5598.31303030303</v>
      </c>
      <c r="I15" s="8">
        <v>54</v>
      </c>
      <c r="J15" s="9">
        <v>15</v>
      </c>
    </row>
    <row r="16" spans="1:10" ht="12.75">
      <c r="A16" s="1">
        <v>13</v>
      </c>
      <c r="B16" s="1" t="s">
        <v>32</v>
      </c>
      <c r="C16" s="1" t="s">
        <v>33</v>
      </c>
      <c r="D16" s="6">
        <v>117</v>
      </c>
      <c r="E16" s="6">
        <v>2.12820512820512</v>
      </c>
      <c r="F16" s="7">
        <v>643.80282051282</v>
      </c>
      <c r="G16" s="7">
        <v>500.031196581196</v>
      </c>
      <c r="H16" s="7">
        <v>5577.31982905982</v>
      </c>
      <c r="I16" s="8">
        <v>53</v>
      </c>
      <c r="J16" s="9">
        <v>15</v>
      </c>
    </row>
    <row r="17" spans="1:10" ht="12.75">
      <c r="A17" s="1">
        <v>14</v>
      </c>
      <c r="B17" s="1" t="s">
        <v>34</v>
      </c>
      <c r="C17" s="1" t="s">
        <v>35</v>
      </c>
      <c r="D17" s="6">
        <v>100</v>
      </c>
      <c r="E17" s="6">
        <v>4.46</v>
      </c>
      <c r="F17" s="7">
        <v>1704.7238</v>
      </c>
      <c r="G17" s="7">
        <v>938.5242</v>
      </c>
      <c r="H17" s="7">
        <v>4181.752</v>
      </c>
      <c r="I17" s="8">
        <v>58</v>
      </c>
      <c r="J17" s="9">
        <v>15</v>
      </c>
    </row>
    <row r="18" spans="1:10" ht="12.75">
      <c r="A18" s="1">
        <v>15</v>
      </c>
      <c r="B18" s="1" t="s">
        <v>36</v>
      </c>
      <c r="C18" s="1" t="s">
        <v>37</v>
      </c>
      <c r="D18" s="6">
        <v>167</v>
      </c>
      <c r="E18" s="6">
        <v>3.74251497005988</v>
      </c>
      <c r="F18" s="7">
        <v>874.164011976047</v>
      </c>
      <c r="G18" s="7">
        <v>343.671736526946</v>
      </c>
      <c r="H18" s="7">
        <v>5548.33191616766</v>
      </c>
      <c r="I18" s="8">
        <v>55</v>
      </c>
      <c r="J18" s="9">
        <v>15</v>
      </c>
    </row>
    <row r="19" spans="1:10" ht="12.75">
      <c r="A19" s="1">
        <v>16</v>
      </c>
      <c r="B19" s="1" t="s">
        <v>38</v>
      </c>
      <c r="C19" s="1" t="s">
        <v>39</v>
      </c>
      <c r="D19" s="6">
        <v>156</v>
      </c>
      <c r="E19" s="6">
        <v>4.75641025641025</v>
      </c>
      <c r="F19" s="7">
        <v>621.884807692307</v>
      </c>
      <c r="G19" s="7">
        <v>549.935064102564</v>
      </c>
      <c r="H19" s="7">
        <v>5704.46217948717</v>
      </c>
      <c r="I19" s="8">
        <v>55</v>
      </c>
      <c r="J19" s="9">
        <v>15</v>
      </c>
    </row>
    <row r="20" spans="1:10" ht="12.75">
      <c r="A20" s="1">
        <v>17</v>
      </c>
      <c r="B20" s="1" t="s">
        <v>79</v>
      </c>
      <c r="C20" s="1" t="s">
        <v>80</v>
      </c>
      <c r="D20" s="6">
        <v>86</v>
      </c>
      <c r="E20" s="6">
        <v>4.02325581395348</v>
      </c>
      <c r="F20" s="7">
        <v>144.46953488372</v>
      </c>
      <c r="G20" s="7">
        <v>623.506046511627</v>
      </c>
      <c r="H20" s="7">
        <v>5982.02441860465</v>
      </c>
      <c r="I20" s="8">
        <v>54</v>
      </c>
      <c r="J20" s="9">
        <v>15</v>
      </c>
    </row>
    <row r="21" spans="1:10" ht="12.75">
      <c r="A21" s="1">
        <v>18</v>
      </c>
      <c r="B21" s="1" t="s">
        <v>40</v>
      </c>
      <c r="C21" s="1" t="s">
        <v>41</v>
      </c>
      <c r="D21" s="6">
        <v>54</v>
      </c>
      <c r="E21" s="6">
        <v>3.33333333333333</v>
      </c>
      <c r="F21" s="7">
        <v>7.67444444444444</v>
      </c>
      <c r="G21" s="7">
        <v>468.427777777777</v>
      </c>
      <c r="H21" s="7">
        <v>6273.89777777777</v>
      </c>
      <c r="I21" s="8">
        <v>54</v>
      </c>
      <c r="J21" s="9">
        <v>15</v>
      </c>
    </row>
    <row r="22" spans="1:10" ht="12.75">
      <c r="A22" s="1">
        <v>19</v>
      </c>
      <c r="B22" s="1" t="s">
        <v>42</v>
      </c>
      <c r="C22" s="1" t="s">
        <v>43</v>
      </c>
      <c r="D22" s="6">
        <v>210</v>
      </c>
      <c r="E22" s="6">
        <v>4.05714285714285</v>
      </c>
      <c r="F22" s="7">
        <v>310.539285714285</v>
      </c>
      <c r="G22" s="7">
        <v>474.943904761904</v>
      </c>
      <c r="H22" s="7">
        <v>5964.5168095238</v>
      </c>
      <c r="I22" s="8">
        <v>54</v>
      </c>
      <c r="J22" s="9">
        <v>15</v>
      </c>
    </row>
    <row r="23" spans="1:10" ht="12.75">
      <c r="A23" s="1">
        <v>20</v>
      </c>
      <c r="B23" s="1" t="s">
        <v>44</v>
      </c>
      <c r="C23" s="1" t="s">
        <v>45</v>
      </c>
      <c r="D23" s="6">
        <v>134</v>
      </c>
      <c r="E23" s="6">
        <v>4.25373134328358</v>
      </c>
      <c r="F23" s="7">
        <v>938.413805970149</v>
      </c>
      <c r="G23" s="7">
        <v>704.86723880597</v>
      </c>
      <c r="H23" s="7">
        <v>5116.79358208955</v>
      </c>
      <c r="I23" s="8">
        <v>53</v>
      </c>
      <c r="J23" s="9">
        <v>15</v>
      </c>
    </row>
    <row r="24" spans="1:10" ht="12.75">
      <c r="A24" s="1">
        <v>21</v>
      </c>
      <c r="B24" s="1" t="s">
        <v>46</v>
      </c>
      <c r="C24" s="1" t="s">
        <v>47</v>
      </c>
      <c r="D24" s="6">
        <v>131</v>
      </c>
      <c r="E24" s="6">
        <v>3.47328244274809</v>
      </c>
      <c r="F24" s="7">
        <v>1344.00183206106</v>
      </c>
      <c r="G24" s="7">
        <v>831.950076335877</v>
      </c>
      <c r="H24" s="7">
        <v>4646.1854961832</v>
      </c>
      <c r="I24" s="8">
        <v>54</v>
      </c>
      <c r="J24" s="9">
        <v>15</v>
      </c>
    </row>
    <row r="25" spans="1:10" ht="12.75">
      <c r="A25" s="1">
        <v>22</v>
      </c>
      <c r="B25" s="1" t="s">
        <v>48</v>
      </c>
      <c r="C25" s="1" t="s">
        <v>49</v>
      </c>
      <c r="D25" s="6">
        <v>218</v>
      </c>
      <c r="E25" s="6">
        <v>3.33027522935779</v>
      </c>
      <c r="F25" s="7">
        <v>738.808027522935</v>
      </c>
      <c r="G25" s="7">
        <v>845.217339449541</v>
      </c>
      <c r="H25" s="7">
        <v>5176.29573394495</v>
      </c>
      <c r="I25" s="8">
        <v>56</v>
      </c>
      <c r="J25" s="9">
        <v>15</v>
      </c>
    </row>
    <row r="26" spans="1:10" ht="12.75">
      <c r="A26" s="1">
        <v>23</v>
      </c>
      <c r="B26" s="1" t="s">
        <v>50</v>
      </c>
      <c r="C26" s="1" t="s">
        <v>51</v>
      </c>
      <c r="D26" s="6">
        <v>124</v>
      </c>
      <c r="E26" s="6">
        <v>3.85483870967741</v>
      </c>
      <c r="F26" s="7">
        <v>1369.74298387096</v>
      </c>
      <c r="G26" s="7">
        <v>978.704354838709</v>
      </c>
      <c r="H26" s="7">
        <v>4403.36717741935</v>
      </c>
      <c r="I26" s="8">
        <v>57</v>
      </c>
      <c r="J26" s="9">
        <v>15</v>
      </c>
    </row>
    <row r="27" spans="1:10" ht="12.75">
      <c r="A27" s="1">
        <v>24</v>
      </c>
      <c r="B27" s="1" t="s">
        <v>52</v>
      </c>
      <c r="C27" s="1" t="s">
        <v>53</v>
      </c>
      <c r="D27" s="6">
        <v>261</v>
      </c>
      <c r="E27" s="6">
        <v>3.97318007662835</v>
      </c>
      <c r="F27" s="7">
        <v>1034.49659003831</v>
      </c>
      <c r="G27" s="7">
        <v>503.736398467432</v>
      </c>
      <c r="H27" s="7">
        <v>5254.87045977011</v>
      </c>
      <c r="I27" s="8">
        <v>55</v>
      </c>
      <c r="J27" s="9">
        <v>15</v>
      </c>
    </row>
    <row r="28" spans="1:10" ht="12.75">
      <c r="A28" s="1">
        <v>25</v>
      </c>
      <c r="B28" s="1" t="s">
        <v>54</v>
      </c>
      <c r="C28" s="1" t="s">
        <v>55</v>
      </c>
      <c r="D28" s="6">
        <v>144</v>
      </c>
      <c r="E28" s="6">
        <v>4.79861111111111</v>
      </c>
      <c r="F28" s="7">
        <v>413.065555555555</v>
      </c>
      <c r="G28" s="7">
        <v>524.587291666666</v>
      </c>
      <c r="H28" s="7">
        <v>5834.22215277777</v>
      </c>
      <c r="I28" s="8">
        <v>54</v>
      </c>
      <c r="J28" s="9">
        <v>15</v>
      </c>
    </row>
    <row r="29" spans="1:10" ht="12.75">
      <c r="A29" s="1">
        <v>26</v>
      </c>
      <c r="B29" s="1" t="s">
        <v>56</v>
      </c>
      <c r="C29" s="1" t="s">
        <v>57</v>
      </c>
      <c r="D29" s="6">
        <v>101</v>
      </c>
      <c r="E29" s="6">
        <v>4.77227722772277</v>
      </c>
      <c r="F29" s="7">
        <v>2284.21396039603</v>
      </c>
      <c r="G29" s="7">
        <v>816.284653465346</v>
      </c>
      <c r="H29" s="7">
        <v>3769.79841584158</v>
      </c>
      <c r="I29" s="8">
        <v>53</v>
      </c>
      <c r="J29" s="9">
        <v>15</v>
      </c>
    </row>
    <row r="30" spans="1:10" ht="12.75">
      <c r="A30" s="1">
        <v>27</v>
      </c>
      <c r="B30" s="1" t="s">
        <v>58</v>
      </c>
      <c r="C30" s="1" t="s">
        <v>59</v>
      </c>
      <c r="D30" s="6">
        <v>177</v>
      </c>
      <c r="E30" s="6">
        <v>4.11864406779661</v>
      </c>
      <c r="F30" s="7">
        <v>0</v>
      </c>
      <c r="G30" s="7">
        <v>596.153559322033</v>
      </c>
      <c r="H30" s="7">
        <v>6206.95378531073</v>
      </c>
      <c r="I30" s="8">
        <v>53</v>
      </c>
      <c r="J30" s="9">
        <v>15</v>
      </c>
    </row>
    <row r="31" spans="1:10" ht="12.75">
      <c r="A31" s="1">
        <v>28</v>
      </c>
      <c r="B31" s="1" t="s">
        <v>60</v>
      </c>
      <c r="C31" s="1" t="s">
        <v>61</v>
      </c>
      <c r="D31" s="6">
        <v>91</v>
      </c>
      <c r="E31" s="6">
        <v>3.02197802197802</v>
      </c>
      <c r="F31" s="7">
        <v>446.80956043956</v>
      </c>
      <c r="G31" s="7">
        <v>719.994395604395</v>
      </c>
      <c r="H31" s="7">
        <v>5583.19604395604</v>
      </c>
      <c r="I31" s="8">
        <v>62</v>
      </c>
      <c r="J31" s="9">
        <v>14</v>
      </c>
    </row>
    <row r="32" spans="1:10" ht="12.75">
      <c r="A32" s="1">
        <v>29</v>
      </c>
      <c r="B32" s="1" t="s">
        <v>62</v>
      </c>
      <c r="C32" s="1" t="s">
        <v>63</v>
      </c>
      <c r="D32" s="6">
        <v>239</v>
      </c>
      <c r="E32" s="6">
        <v>4.68619246861924</v>
      </c>
      <c r="F32" s="7">
        <v>785.181338912133</v>
      </c>
      <c r="G32" s="7">
        <v>660.821046025104</v>
      </c>
      <c r="H32" s="7">
        <v>5322.8260669456</v>
      </c>
      <c r="I32" s="8">
        <v>53</v>
      </c>
      <c r="J32" s="9">
        <v>15</v>
      </c>
    </row>
    <row r="33" spans="1:10" ht="12.75">
      <c r="A33" s="13"/>
      <c r="B33" s="13" t="s">
        <v>70</v>
      </c>
      <c r="C33" s="13"/>
      <c r="D33" s="14">
        <f>SUM(D3:D32)</f>
        <v>4749</v>
      </c>
      <c r="E33" s="15">
        <f>SUM(E3:E32)/COUNT(E3:E32)</f>
        <v>3.7226484136783276</v>
      </c>
      <c r="F33" s="16">
        <f>SUM(F3:F32)/COUNT(F3:F32)</f>
        <v>1252.9746785802984</v>
      </c>
      <c r="G33" s="16">
        <f>SUM(G3:G32)/COUNT(G3:G32)</f>
        <v>648.0042379671718</v>
      </c>
      <c r="H33" s="16">
        <f>SUM(H3:H32)/COUNT(H3:H32)</f>
        <v>4650.164294869015</v>
      </c>
      <c r="I33" s="16">
        <f>SUM(I3:I32)/COUNT(I3:I32)</f>
        <v>51.86666666666667</v>
      </c>
      <c r="J33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92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225</v>
      </c>
      <c r="E4" s="6">
        <v>4.76</v>
      </c>
      <c r="F4" s="7">
        <v>227.851244444444</v>
      </c>
      <c r="G4" s="7">
        <v>3032.65511111111</v>
      </c>
      <c r="H4" s="7">
        <v>6762.16031111111</v>
      </c>
      <c r="I4" s="8">
        <v>66</v>
      </c>
      <c r="J4" s="9">
        <v>13</v>
      </c>
    </row>
    <row r="5" spans="1:10" ht="12.75">
      <c r="A5" s="1">
        <v>2</v>
      </c>
      <c r="B5" s="1" t="s">
        <v>12</v>
      </c>
      <c r="C5" s="1" t="s">
        <v>13</v>
      </c>
      <c r="D5" s="6">
        <v>1973</v>
      </c>
      <c r="E5" s="6">
        <v>2.61682716675114</v>
      </c>
      <c r="F5" s="7">
        <v>1127.82182970096</v>
      </c>
      <c r="G5" s="7">
        <v>5751.54664977192</v>
      </c>
      <c r="H5" s="7">
        <v>3036.87581855043</v>
      </c>
      <c r="I5" s="8">
        <v>62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308</v>
      </c>
      <c r="E6" s="6">
        <v>4</v>
      </c>
      <c r="F6" s="7">
        <v>8.86126623376623</v>
      </c>
      <c r="G6" s="7">
        <v>3851.60831168831</v>
      </c>
      <c r="H6" s="7">
        <v>6099.92003246753</v>
      </c>
      <c r="I6" s="8">
        <v>62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356</v>
      </c>
      <c r="E7" s="6">
        <v>4.40168539325842</v>
      </c>
      <c r="F7" s="7">
        <v>258.340533707865</v>
      </c>
      <c r="G7" s="7">
        <v>4537.07769662921</v>
      </c>
      <c r="H7" s="7">
        <v>5150.36828651685</v>
      </c>
      <c r="I7" s="8">
        <v>64</v>
      </c>
      <c r="J7" s="9">
        <v>13</v>
      </c>
    </row>
    <row r="8" spans="1:10" ht="12.75">
      <c r="A8" s="1">
        <v>5</v>
      </c>
      <c r="B8" s="1" t="s">
        <v>18</v>
      </c>
      <c r="C8" s="1" t="s">
        <v>19</v>
      </c>
      <c r="D8" s="6">
        <v>507</v>
      </c>
      <c r="E8" s="6">
        <v>3.83037475345167</v>
      </c>
      <c r="F8" s="7">
        <v>355.318461538461</v>
      </c>
      <c r="G8" s="7">
        <v>6603.12879684418</v>
      </c>
      <c r="H8" s="7">
        <v>2958.12078895463</v>
      </c>
      <c r="I8" s="8">
        <v>63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43</v>
      </c>
      <c r="E9" s="6">
        <v>8.97674418604651</v>
      </c>
      <c r="F9" s="7">
        <v>1343.19418604651</v>
      </c>
      <c r="G9" s="7">
        <v>1284.57953488372</v>
      </c>
      <c r="H9" s="7">
        <v>7672.22627906976</v>
      </c>
      <c r="I9" s="8">
        <v>69</v>
      </c>
      <c r="J9" s="9">
        <v>15</v>
      </c>
    </row>
    <row r="10" spans="1:10" ht="12.75">
      <c r="A10" s="1">
        <v>7</v>
      </c>
      <c r="B10" s="1" t="s">
        <v>73</v>
      </c>
      <c r="C10" s="1" t="s">
        <v>74</v>
      </c>
      <c r="D10" s="6">
        <v>78</v>
      </c>
      <c r="E10" s="6">
        <v>8.12820512820512</v>
      </c>
      <c r="F10" s="7">
        <v>631.983846153846</v>
      </c>
      <c r="G10" s="7">
        <v>698.524871794871</v>
      </c>
      <c r="H10" s="7">
        <v>8797.69641025641</v>
      </c>
      <c r="I10" s="8">
        <v>62</v>
      </c>
      <c r="J10" s="9">
        <v>15</v>
      </c>
    </row>
    <row r="11" spans="1:10" ht="12.75">
      <c r="A11" s="1">
        <v>8</v>
      </c>
      <c r="B11" s="1" t="s">
        <v>75</v>
      </c>
      <c r="C11" s="1" t="s">
        <v>76</v>
      </c>
      <c r="D11" s="6">
        <v>10</v>
      </c>
      <c r="E11" s="6">
        <v>3.9</v>
      </c>
      <c r="F11" s="7">
        <v>377.868</v>
      </c>
      <c r="G11" s="7">
        <v>1018.81</v>
      </c>
      <c r="H11" s="7">
        <v>8503.322</v>
      </c>
      <c r="I11" s="8">
        <v>3</v>
      </c>
      <c r="J11" s="9">
        <v>15</v>
      </c>
    </row>
    <row r="12" spans="1:10" ht="12.75">
      <c r="A12" s="1">
        <v>9</v>
      </c>
      <c r="B12" s="1" t="s">
        <v>22</v>
      </c>
      <c r="C12" s="1" t="s">
        <v>23</v>
      </c>
      <c r="D12" s="6">
        <v>1</v>
      </c>
      <c r="E12" s="6">
        <v>4</v>
      </c>
      <c r="F12" s="7">
        <v>139.64</v>
      </c>
      <c r="G12" s="7">
        <v>250.24</v>
      </c>
      <c r="H12" s="7">
        <v>9510.12</v>
      </c>
      <c r="I12" s="8">
        <v>61</v>
      </c>
      <c r="J12" s="9">
        <v>15</v>
      </c>
    </row>
    <row r="13" spans="1:10" ht="12.75">
      <c r="A13" s="1">
        <v>10</v>
      </c>
      <c r="B13" s="1" t="s">
        <v>24</v>
      </c>
      <c r="C13" s="1" t="s">
        <v>25</v>
      </c>
      <c r="D13" s="6">
        <v>4</v>
      </c>
      <c r="E13" s="6">
        <v>6.75</v>
      </c>
      <c r="F13" s="7">
        <v>254.49</v>
      </c>
      <c r="G13" s="7">
        <v>402.8</v>
      </c>
      <c r="H13" s="7">
        <v>6767.71</v>
      </c>
      <c r="I13" s="8">
        <v>63</v>
      </c>
      <c r="J13" s="9">
        <v>15</v>
      </c>
    </row>
    <row r="14" spans="1:10" ht="12.75">
      <c r="A14" s="1">
        <v>11</v>
      </c>
      <c r="B14" s="1" t="s">
        <v>26</v>
      </c>
      <c r="C14" s="1" t="s">
        <v>27</v>
      </c>
      <c r="D14" s="6">
        <v>5</v>
      </c>
      <c r="E14" s="6">
        <v>7.6</v>
      </c>
      <c r="F14" s="7">
        <v>55.79</v>
      </c>
      <c r="G14" s="7">
        <v>413.876</v>
      </c>
      <c r="H14" s="7">
        <v>8440.334</v>
      </c>
      <c r="I14" s="8">
        <v>68</v>
      </c>
      <c r="J14" s="9">
        <v>15</v>
      </c>
    </row>
    <row r="15" spans="1:10" ht="12.75">
      <c r="A15" s="1">
        <v>12</v>
      </c>
      <c r="B15" s="1" t="s">
        <v>28</v>
      </c>
      <c r="C15" s="1" t="s">
        <v>29</v>
      </c>
      <c r="D15" s="6">
        <v>5</v>
      </c>
      <c r="E15" s="6">
        <v>5.8</v>
      </c>
      <c r="F15" s="7">
        <v>0</v>
      </c>
      <c r="G15" s="7">
        <v>833.268</v>
      </c>
      <c r="H15" s="7">
        <v>9066.732</v>
      </c>
      <c r="I15" s="8">
        <v>69</v>
      </c>
      <c r="J15" s="9">
        <v>15</v>
      </c>
    </row>
    <row r="16" spans="1:10" ht="12.75">
      <c r="A16" s="1">
        <v>13</v>
      </c>
      <c r="B16" s="1" t="s">
        <v>30</v>
      </c>
      <c r="C16" s="1" t="s">
        <v>31</v>
      </c>
      <c r="D16" s="6">
        <v>17</v>
      </c>
      <c r="E16" s="6">
        <v>10.8823529411764</v>
      </c>
      <c r="F16" s="7">
        <v>391.361176470588</v>
      </c>
      <c r="G16" s="7">
        <v>1114.19058823529</v>
      </c>
      <c r="H16" s="7">
        <v>8341.50705882352</v>
      </c>
      <c r="I16" s="8">
        <v>65</v>
      </c>
      <c r="J16" s="9">
        <v>15</v>
      </c>
    </row>
    <row r="17" spans="1:10" ht="12.75">
      <c r="A17" s="1">
        <v>14</v>
      </c>
      <c r="B17" s="1" t="s">
        <v>32</v>
      </c>
      <c r="C17" s="1" t="s">
        <v>33</v>
      </c>
      <c r="D17" s="6">
        <v>33</v>
      </c>
      <c r="E17" s="6">
        <v>7.54545454545454</v>
      </c>
      <c r="F17" s="7">
        <v>194.521515151515</v>
      </c>
      <c r="G17" s="7">
        <v>732.004242424242</v>
      </c>
      <c r="H17" s="7">
        <v>7935.59545454545</v>
      </c>
      <c r="I17" s="8">
        <v>69</v>
      </c>
      <c r="J17" s="9">
        <v>15</v>
      </c>
    </row>
    <row r="18" spans="1:10" ht="12.75">
      <c r="A18" s="1">
        <v>15</v>
      </c>
      <c r="B18" s="1" t="s">
        <v>34</v>
      </c>
      <c r="C18" s="1" t="s">
        <v>35</v>
      </c>
      <c r="D18" s="6">
        <v>18</v>
      </c>
      <c r="E18" s="6">
        <v>6.77777777777777</v>
      </c>
      <c r="F18" s="7">
        <v>947.475555555555</v>
      </c>
      <c r="G18" s="7">
        <v>972.372777777777</v>
      </c>
      <c r="H18" s="7">
        <v>7496.81833333333</v>
      </c>
      <c r="I18" s="8">
        <v>75</v>
      </c>
      <c r="J18" s="9">
        <v>15</v>
      </c>
    </row>
    <row r="19" spans="1:10" ht="12.75">
      <c r="A19" s="1">
        <v>16</v>
      </c>
      <c r="B19" s="1" t="s">
        <v>36</v>
      </c>
      <c r="C19" s="1" t="s">
        <v>37</v>
      </c>
      <c r="D19" s="6">
        <v>34</v>
      </c>
      <c r="E19" s="6">
        <v>8.26470588235294</v>
      </c>
      <c r="F19" s="7">
        <v>459.183529411764</v>
      </c>
      <c r="G19" s="7">
        <v>1605.61588235294</v>
      </c>
      <c r="H19" s="7">
        <v>7620.49470588235</v>
      </c>
      <c r="I19" s="8">
        <v>70</v>
      </c>
      <c r="J19" s="9">
        <v>15</v>
      </c>
    </row>
    <row r="20" spans="1:10" ht="12.75">
      <c r="A20" s="1">
        <v>17</v>
      </c>
      <c r="B20" s="1" t="s">
        <v>38</v>
      </c>
      <c r="C20" s="1" t="s">
        <v>39</v>
      </c>
      <c r="D20" s="6">
        <v>55</v>
      </c>
      <c r="E20" s="6">
        <v>6.45454545454545</v>
      </c>
      <c r="F20" s="7">
        <v>227.089818181818</v>
      </c>
      <c r="G20" s="7">
        <v>1086.92709090909</v>
      </c>
      <c r="H20" s="7">
        <v>8783.25581818181</v>
      </c>
      <c r="I20" s="8">
        <v>62</v>
      </c>
      <c r="J20" s="9">
        <v>15</v>
      </c>
    </row>
    <row r="21" spans="1:10" ht="12.75">
      <c r="A21" s="1">
        <v>18</v>
      </c>
      <c r="B21" s="1" t="s">
        <v>79</v>
      </c>
      <c r="C21" s="1" t="s">
        <v>80</v>
      </c>
      <c r="D21" s="6">
        <v>7</v>
      </c>
      <c r="E21" s="6">
        <v>3.71428571428571</v>
      </c>
      <c r="F21" s="7">
        <v>2.08285714285714</v>
      </c>
      <c r="G21" s="7">
        <v>451.211428571428</v>
      </c>
      <c r="H21" s="7">
        <v>8739.56285714285</v>
      </c>
      <c r="I21" s="8">
        <v>67</v>
      </c>
      <c r="J21" s="9">
        <v>15</v>
      </c>
    </row>
    <row r="22" spans="1:10" ht="12.75">
      <c r="A22" s="1">
        <v>19</v>
      </c>
      <c r="B22" s="1" t="s">
        <v>40</v>
      </c>
      <c r="C22" s="1" t="s">
        <v>41</v>
      </c>
      <c r="D22" s="6">
        <v>4</v>
      </c>
      <c r="E22" s="6">
        <v>8.25</v>
      </c>
      <c r="F22" s="7">
        <v>0</v>
      </c>
      <c r="G22" s="7">
        <v>1437.5325</v>
      </c>
      <c r="H22" s="7">
        <v>7224.9675</v>
      </c>
      <c r="I22" s="8">
        <v>66</v>
      </c>
      <c r="J22" s="9">
        <v>15</v>
      </c>
    </row>
    <row r="23" spans="1:10" ht="12.75">
      <c r="A23" s="1">
        <v>20</v>
      </c>
      <c r="B23" s="1" t="s">
        <v>42</v>
      </c>
      <c r="C23" s="1" t="s">
        <v>43</v>
      </c>
      <c r="D23" s="6">
        <v>25</v>
      </c>
      <c r="E23" s="6">
        <v>6.04</v>
      </c>
      <c r="F23" s="7">
        <v>43.588</v>
      </c>
      <c r="G23" s="7">
        <v>589.5672</v>
      </c>
      <c r="H23" s="7">
        <v>9346.8448</v>
      </c>
      <c r="I23" s="8">
        <v>69</v>
      </c>
      <c r="J23" s="9">
        <v>15</v>
      </c>
    </row>
    <row r="24" spans="1:10" ht="12.75">
      <c r="A24" s="1">
        <v>21</v>
      </c>
      <c r="B24" s="1" t="s">
        <v>44</v>
      </c>
      <c r="C24" s="1" t="s">
        <v>45</v>
      </c>
      <c r="D24" s="6">
        <v>26</v>
      </c>
      <c r="E24" s="6">
        <v>10.576923076923</v>
      </c>
      <c r="F24" s="7">
        <v>1054.62538461538</v>
      </c>
      <c r="G24" s="7">
        <v>1201.55884615384</v>
      </c>
      <c r="H24" s="7">
        <v>8076.50807692307</v>
      </c>
      <c r="I24" s="8">
        <v>72</v>
      </c>
      <c r="J24" s="9">
        <v>15</v>
      </c>
    </row>
    <row r="25" spans="1:10" ht="12.75">
      <c r="A25" s="1">
        <v>22</v>
      </c>
      <c r="B25" s="1" t="s">
        <v>46</v>
      </c>
      <c r="C25" s="1" t="s">
        <v>47</v>
      </c>
      <c r="D25" s="6">
        <v>30</v>
      </c>
      <c r="E25" s="6">
        <v>9.7</v>
      </c>
      <c r="F25" s="7">
        <v>164.335</v>
      </c>
      <c r="G25" s="7">
        <v>1181.00033333333</v>
      </c>
      <c r="H25" s="7">
        <v>8392.998</v>
      </c>
      <c r="I25" s="8">
        <v>73</v>
      </c>
      <c r="J25" s="9">
        <v>15</v>
      </c>
    </row>
    <row r="26" spans="1:10" ht="12.75">
      <c r="A26" s="1">
        <v>23</v>
      </c>
      <c r="B26" s="1" t="s">
        <v>48</v>
      </c>
      <c r="C26" s="1" t="s">
        <v>49</v>
      </c>
      <c r="D26" s="6">
        <v>148</v>
      </c>
      <c r="E26" s="6">
        <v>3.73648648648648</v>
      </c>
      <c r="F26" s="7">
        <v>193.598378378378</v>
      </c>
      <c r="G26" s="7">
        <v>3065.95743243243</v>
      </c>
      <c r="H26" s="7">
        <v>6533.68743243243</v>
      </c>
      <c r="I26" s="8">
        <v>65</v>
      </c>
      <c r="J26" s="9">
        <v>15</v>
      </c>
    </row>
    <row r="27" spans="1:10" ht="12.75">
      <c r="A27" s="1">
        <v>24</v>
      </c>
      <c r="B27" s="1" t="s">
        <v>50</v>
      </c>
      <c r="C27" s="1" t="s">
        <v>51</v>
      </c>
      <c r="D27" s="6">
        <v>11</v>
      </c>
      <c r="E27" s="6">
        <v>7</v>
      </c>
      <c r="F27" s="7">
        <v>364.326363636363</v>
      </c>
      <c r="G27" s="7">
        <v>1376.09727272727</v>
      </c>
      <c r="H27" s="7">
        <v>7732.30363636363</v>
      </c>
      <c r="I27" s="8">
        <v>66</v>
      </c>
      <c r="J27" s="9">
        <v>15</v>
      </c>
    </row>
    <row r="28" spans="1:10" ht="12.75">
      <c r="A28" s="1">
        <v>25</v>
      </c>
      <c r="B28" s="1" t="s">
        <v>52</v>
      </c>
      <c r="C28" s="1" t="s">
        <v>53</v>
      </c>
      <c r="D28" s="6">
        <v>167</v>
      </c>
      <c r="E28" s="6">
        <v>2.51497005988023</v>
      </c>
      <c r="F28" s="7">
        <v>189.040059880239</v>
      </c>
      <c r="G28" s="7">
        <v>8559.24946107784</v>
      </c>
      <c r="H28" s="7">
        <v>1122.06976047904</v>
      </c>
      <c r="I28" s="8">
        <v>61</v>
      </c>
      <c r="J28" s="9">
        <v>15</v>
      </c>
    </row>
    <row r="29" spans="1:10" ht="12.75">
      <c r="A29" s="1">
        <v>26</v>
      </c>
      <c r="B29" s="1" t="s">
        <v>54</v>
      </c>
      <c r="C29" s="1" t="s">
        <v>55</v>
      </c>
      <c r="D29" s="6">
        <v>26</v>
      </c>
      <c r="E29" s="6">
        <v>13.5</v>
      </c>
      <c r="F29" s="7">
        <v>244.485384615384</v>
      </c>
      <c r="G29" s="7">
        <v>1025.21769230769</v>
      </c>
      <c r="H29" s="7">
        <v>9489.9123076923</v>
      </c>
      <c r="I29" s="8">
        <v>71</v>
      </c>
      <c r="J29" s="9">
        <v>15</v>
      </c>
    </row>
    <row r="30" spans="1:10" ht="12.75">
      <c r="A30" s="1">
        <v>27</v>
      </c>
      <c r="B30" s="1" t="s">
        <v>56</v>
      </c>
      <c r="C30" s="1" t="s">
        <v>57</v>
      </c>
      <c r="D30" s="6">
        <v>27</v>
      </c>
      <c r="E30" s="6">
        <v>4.7037037037037</v>
      </c>
      <c r="F30" s="7">
        <v>530.388888888888</v>
      </c>
      <c r="G30" s="7">
        <v>5436.93925925925</v>
      </c>
      <c r="H30" s="7">
        <v>3799.3385185185098</v>
      </c>
      <c r="I30" s="8">
        <v>67</v>
      </c>
      <c r="J30" s="9">
        <v>15</v>
      </c>
    </row>
    <row r="31" spans="1:10" ht="12.75">
      <c r="A31" s="1">
        <v>28</v>
      </c>
      <c r="B31" s="1" t="s">
        <v>58</v>
      </c>
      <c r="C31" s="1" t="s">
        <v>59</v>
      </c>
      <c r="D31" s="6">
        <v>11</v>
      </c>
      <c r="E31" s="6">
        <v>10.1818181818181</v>
      </c>
      <c r="F31" s="7">
        <v>0</v>
      </c>
      <c r="G31" s="7">
        <v>735.426363636363</v>
      </c>
      <c r="H31" s="7">
        <v>9223.66454545454</v>
      </c>
      <c r="I31" s="8">
        <v>75</v>
      </c>
      <c r="J31" s="9">
        <v>15</v>
      </c>
    </row>
    <row r="32" spans="1:10" ht="12.75">
      <c r="A32" s="1">
        <v>29</v>
      </c>
      <c r="B32" s="1" t="s">
        <v>60</v>
      </c>
      <c r="C32" s="1" t="s">
        <v>61</v>
      </c>
      <c r="D32" s="6">
        <v>44</v>
      </c>
      <c r="E32" s="6">
        <v>6.56818181818181</v>
      </c>
      <c r="F32" s="7">
        <v>114.528181818181</v>
      </c>
      <c r="G32" s="7">
        <v>634.542954545454</v>
      </c>
      <c r="H32" s="7">
        <v>9150.92886363636</v>
      </c>
      <c r="I32" s="8">
        <v>69</v>
      </c>
      <c r="J32" s="9">
        <v>20</v>
      </c>
    </row>
    <row r="33" spans="1:10" ht="12.75">
      <c r="A33" s="1">
        <v>30</v>
      </c>
      <c r="B33" s="1" t="s">
        <v>62</v>
      </c>
      <c r="C33" s="1" t="s">
        <v>63</v>
      </c>
      <c r="D33" s="6">
        <v>33</v>
      </c>
      <c r="E33" s="6">
        <v>6.9090909090909</v>
      </c>
      <c r="F33" s="7">
        <v>359.349696969696</v>
      </c>
      <c r="G33" s="7">
        <v>632.758181818181</v>
      </c>
      <c r="H33" s="7">
        <v>8944.25575757575</v>
      </c>
      <c r="I33" s="8">
        <v>69</v>
      </c>
      <c r="J33" s="9">
        <v>15</v>
      </c>
    </row>
    <row r="34" spans="1:10" ht="12.75">
      <c r="A34" s="1">
        <v>31</v>
      </c>
      <c r="B34" s="1" t="s">
        <v>64</v>
      </c>
      <c r="C34" s="1" t="s">
        <v>65</v>
      </c>
      <c r="D34" s="6">
        <v>1</v>
      </c>
      <c r="E34" s="6">
        <v>9</v>
      </c>
      <c r="F34" s="7">
        <v>0</v>
      </c>
      <c r="G34" s="7">
        <v>1174.13</v>
      </c>
      <c r="H34" s="7">
        <v>8725.87</v>
      </c>
      <c r="I34" s="8">
        <v>63</v>
      </c>
      <c r="J34" s="9">
        <v>15</v>
      </c>
    </row>
    <row r="35" spans="1:10" ht="12.75">
      <c r="A35" s="1">
        <v>32</v>
      </c>
      <c r="B35" s="1" t="s">
        <v>68</v>
      </c>
      <c r="C35" s="1" t="s">
        <v>69</v>
      </c>
      <c r="D35" s="6">
        <v>14</v>
      </c>
      <c r="E35" s="6">
        <v>6</v>
      </c>
      <c r="F35" s="7">
        <v>46.3928571428571</v>
      </c>
      <c r="G35" s="7">
        <v>933.595714285714</v>
      </c>
      <c r="H35" s="7">
        <v>8920.01142857142</v>
      </c>
      <c r="I35" s="8">
        <v>61</v>
      </c>
      <c r="J35" s="9">
        <v>20</v>
      </c>
    </row>
    <row r="36" spans="1:10" ht="12.75">
      <c r="A36" s="13"/>
      <c r="B36" s="13" t="s">
        <v>70</v>
      </c>
      <c r="C36" s="13"/>
      <c r="D36" s="14">
        <f>SUM(D3:D35)</f>
        <v>4249</v>
      </c>
      <c r="E36" s="15">
        <f>SUM(E3:E35)/COUNT(E3:E35)</f>
        <v>6.578307066042118</v>
      </c>
      <c r="F36" s="16">
        <f>SUM(F3:F35)/COUNT(F3:F35)</f>
        <v>312.5009701722822</v>
      </c>
      <c r="G36" s="16">
        <f>SUM(G3:G35)/COUNT(G3:G35)</f>
        <v>1897.879096805195</v>
      </c>
      <c r="H36" s="16">
        <f>SUM(H3:H35)/COUNT(H3:H35)</f>
        <v>7223.429720681304</v>
      </c>
      <c r="I36" s="16">
        <f>SUM(I3:I35)/COUNT(I3:I35)</f>
        <v>62.878787878787875</v>
      </c>
      <c r="J36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97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253</v>
      </c>
      <c r="E4" s="6">
        <v>12.7509881422924</v>
      </c>
      <c r="F4" s="7">
        <v>6416.54620553359</v>
      </c>
      <c r="G4" s="7">
        <v>805.617233201581</v>
      </c>
      <c r="H4" s="7">
        <v>13927.8365612648</v>
      </c>
      <c r="I4" s="8">
        <v>74</v>
      </c>
      <c r="J4" s="9">
        <v>14</v>
      </c>
    </row>
    <row r="5" spans="1:10" ht="12.75">
      <c r="A5" s="1">
        <v>2</v>
      </c>
      <c r="B5" s="1" t="s">
        <v>12</v>
      </c>
      <c r="C5" s="1" t="s">
        <v>13</v>
      </c>
      <c r="D5" s="6">
        <v>362</v>
      </c>
      <c r="E5" s="6">
        <v>9.98895027624309</v>
      </c>
      <c r="F5" s="7">
        <v>7443.06350828729</v>
      </c>
      <c r="G5" s="7">
        <v>1291.05720994475</v>
      </c>
      <c r="H5" s="7">
        <v>12415.8792817679</v>
      </c>
      <c r="I5" s="8">
        <v>65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146</v>
      </c>
      <c r="E6" s="6">
        <v>13.2260273972602</v>
      </c>
      <c r="F6" s="7">
        <v>13.5549315068493</v>
      </c>
      <c r="G6" s="7">
        <v>713.40301369863</v>
      </c>
      <c r="H6" s="7">
        <v>20438.4530136986</v>
      </c>
      <c r="I6" s="8">
        <v>69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46</v>
      </c>
      <c r="E7" s="6">
        <v>11</v>
      </c>
      <c r="F7" s="7">
        <v>2591.86413043478</v>
      </c>
      <c r="G7" s="7">
        <v>1133.69086956521</v>
      </c>
      <c r="H7" s="7">
        <v>17424.445</v>
      </c>
      <c r="I7" s="8">
        <v>74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244</v>
      </c>
      <c r="E8" s="6">
        <v>12.4385245901639</v>
      </c>
      <c r="F8" s="7">
        <v>8814.24840163934</v>
      </c>
      <c r="G8" s="7">
        <v>1209.36266393442</v>
      </c>
      <c r="H8" s="7">
        <v>11190.0731557377</v>
      </c>
      <c r="I8" s="8">
        <v>71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90</v>
      </c>
      <c r="E9" s="6">
        <v>13.4111111111111</v>
      </c>
      <c r="F9" s="7">
        <v>8032.84644444444</v>
      </c>
      <c r="G9" s="7">
        <v>892.151777777777</v>
      </c>
      <c r="H9" s="7">
        <v>12225.0017777777</v>
      </c>
      <c r="I9" s="8">
        <v>74</v>
      </c>
      <c r="J9" s="9">
        <v>15</v>
      </c>
    </row>
    <row r="10" spans="1:10" ht="12.75">
      <c r="A10" s="1">
        <v>7</v>
      </c>
      <c r="B10" s="1" t="s">
        <v>73</v>
      </c>
      <c r="C10" s="1" t="s">
        <v>74</v>
      </c>
      <c r="D10" s="6">
        <v>77</v>
      </c>
      <c r="E10" s="6">
        <v>12.8831168831168</v>
      </c>
      <c r="F10" s="7">
        <v>6783.63402597402</v>
      </c>
      <c r="G10" s="7">
        <v>703.225844155844</v>
      </c>
      <c r="H10" s="7">
        <v>13663.1401298701</v>
      </c>
      <c r="I10" s="8">
        <v>69</v>
      </c>
      <c r="J10" s="9">
        <v>15</v>
      </c>
    </row>
    <row r="11" spans="1:10" ht="12.75">
      <c r="A11" s="1">
        <v>8</v>
      </c>
      <c r="B11" s="1" t="s">
        <v>93</v>
      </c>
      <c r="C11" s="1" t="s">
        <v>94</v>
      </c>
      <c r="D11" s="6">
        <v>467</v>
      </c>
      <c r="E11" s="6">
        <v>10.3918629550321</v>
      </c>
      <c r="F11" s="7">
        <v>3819.23997858672</v>
      </c>
      <c r="G11" s="7">
        <v>719.420428265524</v>
      </c>
      <c r="H11" s="7">
        <v>16635.4295289079</v>
      </c>
      <c r="I11" s="8">
        <v>66</v>
      </c>
      <c r="J11" s="9">
        <v>12</v>
      </c>
    </row>
    <row r="12" spans="1:10" ht="12.75">
      <c r="A12" s="1">
        <v>9</v>
      </c>
      <c r="B12" s="1" t="s">
        <v>24</v>
      </c>
      <c r="C12" s="1" t="s">
        <v>25</v>
      </c>
      <c r="D12" s="6">
        <v>21</v>
      </c>
      <c r="E12" s="6">
        <v>13.4761904761904</v>
      </c>
      <c r="F12" s="7">
        <v>6054.70714285714</v>
      </c>
      <c r="G12" s="7">
        <v>542.778095238095</v>
      </c>
      <c r="H12" s="7">
        <v>14552.5147619047</v>
      </c>
      <c r="I12" s="8">
        <v>64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78</v>
      </c>
      <c r="E13" s="6">
        <v>8.51282051282051</v>
      </c>
      <c r="F13" s="7">
        <v>10477.1815384615</v>
      </c>
      <c r="G13" s="7">
        <v>640.467179487179</v>
      </c>
      <c r="H13" s="7">
        <v>10032.3512820512</v>
      </c>
      <c r="I13" s="8">
        <v>68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71</v>
      </c>
      <c r="E14" s="6">
        <v>14.8591549295774</v>
      </c>
      <c r="F14" s="7">
        <v>8298.52816901408</v>
      </c>
      <c r="G14" s="7">
        <v>1075.94253521126</v>
      </c>
      <c r="H14" s="7">
        <v>11775.5292957746</v>
      </c>
      <c r="I14" s="8">
        <v>69</v>
      </c>
      <c r="J14" s="9">
        <v>14</v>
      </c>
    </row>
    <row r="15" spans="1:10" ht="12.75">
      <c r="A15" s="1">
        <v>12</v>
      </c>
      <c r="B15" s="1" t="s">
        <v>32</v>
      </c>
      <c r="C15" s="1" t="s">
        <v>33</v>
      </c>
      <c r="D15" s="6">
        <v>85</v>
      </c>
      <c r="E15" s="6">
        <v>10.7882352941176</v>
      </c>
      <c r="F15" s="7">
        <v>9094.73917647058</v>
      </c>
      <c r="G15" s="7">
        <v>678.910352941176</v>
      </c>
      <c r="H15" s="7">
        <v>11376.3504705882</v>
      </c>
      <c r="I15" s="8">
        <v>65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52</v>
      </c>
      <c r="E16" s="6">
        <v>12.3076923076923</v>
      </c>
      <c r="F16" s="7">
        <v>10317.8684615384</v>
      </c>
      <c r="G16" s="7">
        <v>1362.6998076923</v>
      </c>
      <c r="H16" s="7">
        <v>9469.43173076923</v>
      </c>
      <c r="I16" s="8">
        <v>73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77</v>
      </c>
      <c r="E17" s="6">
        <v>11.4545454545454</v>
      </c>
      <c r="F17" s="7">
        <v>5441.41701298701</v>
      </c>
      <c r="G17" s="7">
        <v>737.520909090909</v>
      </c>
      <c r="H17" s="7">
        <v>14971.062077922</v>
      </c>
      <c r="I17" s="8">
        <v>76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94</v>
      </c>
      <c r="E18" s="6">
        <v>14.4468085106382</v>
      </c>
      <c r="F18" s="7">
        <v>7796.51553191489</v>
      </c>
      <c r="G18" s="7">
        <v>632.730319148936</v>
      </c>
      <c r="H18" s="7">
        <v>12725.5413829787</v>
      </c>
      <c r="I18" s="8">
        <v>67</v>
      </c>
      <c r="J18" s="9">
        <v>15</v>
      </c>
    </row>
    <row r="19" spans="1:10" ht="12.75">
      <c r="A19" s="1">
        <v>16</v>
      </c>
      <c r="B19" s="1" t="s">
        <v>79</v>
      </c>
      <c r="C19" s="1" t="s">
        <v>80</v>
      </c>
      <c r="D19" s="6">
        <v>3</v>
      </c>
      <c r="E19" s="6">
        <v>17.3333333333333</v>
      </c>
      <c r="F19" s="7">
        <v>148.84</v>
      </c>
      <c r="G19" s="7">
        <v>1881.74</v>
      </c>
      <c r="H19" s="7">
        <v>19119.42</v>
      </c>
      <c r="I19" s="8">
        <v>74</v>
      </c>
      <c r="J19" s="9">
        <v>15</v>
      </c>
    </row>
    <row r="20" spans="1:10" ht="12.75">
      <c r="A20" s="1">
        <v>17</v>
      </c>
      <c r="B20" s="1" t="s">
        <v>40</v>
      </c>
      <c r="C20" s="1" t="s">
        <v>41</v>
      </c>
      <c r="D20" s="6">
        <v>33</v>
      </c>
      <c r="E20" s="6">
        <v>8.93939393939393</v>
      </c>
      <c r="F20" s="7">
        <v>0</v>
      </c>
      <c r="G20" s="7">
        <v>790.402424242424</v>
      </c>
      <c r="H20" s="7">
        <v>20359.5975757575</v>
      </c>
      <c r="I20" s="8">
        <v>76</v>
      </c>
      <c r="J20" s="9">
        <v>15</v>
      </c>
    </row>
    <row r="21" spans="1:10" ht="12.75">
      <c r="A21" s="1">
        <v>18</v>
      </c>
      <c r="B21" s="1" t="s">
        <v>42</v>
      </c>
      <c r="C21" s="1" t="s">
        <v>43</v>
      </c>
      <c r="D21" s="6">
        <v>97</v>
      </c>
      <c r="E21" s="6">
        <v>16.0824742268041</v>
      </c>
      <c r="F21" s="7">
        <v>2932.53814432989</v>
      </c>
      <c r="G21" s="7">
        <v>943.078041237113</v>
      </c>
      <c r="H21" s="7">
        <v>17274.3838144329</v>
      </c>
      <c r="I21" s="8">
        <v>71</v>
      </c>
      <c r="J21" s="9">
        <v>15</v>
      </c>
    </row>
    <row r="22" spans="1:10" ht="12.75">
      <c r="A22" s="1">
        <v>19</v>
      </c>
      <c r="B22" s="1" t="s">
        <v>44</v>
      </c>
      <c r="C22" s="1" t="s">
        <v>45</v>
      </c>
      <c r="D22" s="6">
        <v>67</v>
      </c>
      <c r="E22" s="6">
        <v>10.3582089552238</v>
      </c>
      <c r="F22" s="7">
        <v>4393.14298507462</v>
      </c>
      <c r="G22" s="7">
        <v>1199.48567164179</v>
      </c>
      <c r="H22" s="7">
        <v>15557.3713432835</v>
      </c>
      <c r="I22" s="8">
        <v>79</v>
      </c>
      <c r="J22" s="9">
        <v>15</v>
      </c>
    </row>
    <row r="23" spans="1:10" ht="12.75">
      <c r="A23" s="1">
        <v>20</v>
      </c>
      <c r="B23" s="1" t="s">
        <v>46</v>
      </c>
      <c r="C23" s="1" t="s">
        <v>47</v>
      </c>
      <c r="D23" s="6">
        <v>65</v>
      </c>
      <c r="E23" s="6">
        <v>11.8923076923076</v>
      </c>
      <c r="F23" s="7">
        <v>8277.5323076923</v>
      </c>
      <c r="G23" s="7">
        <v>777.029384615384</v>
      </c>
      <c r="H23" s="7">
        <v>12095.4383076923</v>
      </c>
      <c r="I23" s="8">
        <v>72</v>
      </c>
      <c r="J23" s="9">
        <v>15</v>
      </c>
    </row>
    <row r="24" spans="1:10" ht="12.75">
      <c r="A24" s="1">
        <v>21</v>
      </c>
      <c r="B24" s="1" t="s">
        <v>48</v>
      </c>
      <c r="C24" s="1" t="s">
        <v>49</v>
      </c>
      <c r="D24" s="6">
        <v>180</v>
      </c>
      <c r="E24" s="6">
        <v>10.1888888888888</v>
      </c>
      <c r="F24" s="7">
        <v>7730.27055555555</v>
      </c>
      <c r="G24" s="7">
        <v>787.433222222222</v>
      </c>
      <c r="H24" s="7">
        <v>12632.2962222222</v>
      </c>
      <c r="I24" s="8">
        <v>67</v>
      </c>
      <c r="J24" s="9">
        <v>15</v>
      </c>
    </row>
    <row r="25" spans="1:10" ht="12.75">
      <c r="A25" s="1">
        <v>22</v>
      </c>
      <c r="B25" s="1" t="s">
        <v>50</v>
      </c>
      <c r="C25" s="1" t="s">
        <v>51</v>
      </c>
      <c r="D25" s="6">
        <v>41</v>
      </c>
      <c r="E25" s="6">
        <v>14.0243902439024</v>
      </c>
      <c r="F25" s="7">
        <v>5713.24634146341</v>
      </c>
      <c r="G25" s="7">
        <v>1408.78268292682</v>
      </c>
      <c r="H25" s="7">
        <v>14027.9709756097</v>
      </c>
      <c r="I25" s="8">
        <v>77</v>
      </c>
      <c r="J25" s="9">
        <v>15</v>
      </c>
    </row>
    <row r="26" spans="1:10" ht="12.75">
      <c r="A26" s="1">
        <v>23</v>
      </c>
      <c r="B26" s="1" t="s">
        <v>52</v>
      </c>
      <c r="C26" s="1" t="s">
        <v>53</v>
      </c>
      <c r="D26" s="6">
        <v>146</v>
      </c>
      <c r="E26" s="6">
        <v>8.78082191780821</v>
      </c>
      <c r="F26" s="7">
        <v>9350.75856164383</v>
      </c>
      <c r="G26" s="7">
        <v>372.879246575342</v>
      </c>
      <c r="H26" s="7">
        <v>11501.0471232876</v>
      </c>
      <c r="I26" s="8">
        <v>68</v>
      </c>
      <c r="J26" s="9">
        <v>15</v>
      </c>
    </row>
    <row r="27" spans="1:10" ht="12.75">
      <c r="A27" s="1">
        <v>24</v>
      </c>
      <c r="B27" s="1" t="s">
        <v>54</v>
      </c>
      <c r="C27" s="1" t="s">
        <v>55</v>
      </c>
      <c r="D27" s="6">
        <v>32</v>
      </c>
      <c r="E27" s="6">
        <v>15.34375</v>
      </c>
      <c r="F27" s="7">
        <v>5215.389375</v>
      </c>
      <c r="G27" s="7">
        <v>793.9425</v>
      </c>
      <c r="H27" s="7">
        <v>15140.668125</v>
      </c>
      <c r="I27" s="8">
        <v>75</v>
      </c>
      <c r="J27" s="9">
        <v>15</v>
      </c>
    </row>
    <row r="28" spans="1:10" ht="12.75">
      <c r="A28" s="1">
        <v>25</v>
      </c>
      <c r="B28" s="1" t="s">
        <v>56</v>
      </c>
      <c r="C28" s="1" t="s">
        <v>57</v>
      </c>
      <c r="D28" s="6">
        <v>50</v>
      </c>
      <c r="E28" s="6">
        <v>13.2</v>
      </c>
      <c r="F28" s="7">
        <v>8911.0946</v>
      </c>
      <c r="G28" s="7">
        <v>766.2886</v>
      </c>
      <c r="H28" s="7">
        <v>11481.6168</v>
      </c>
      <c r="I28" s="8">
        <v>73</v>
      </c>
      <c r="J28" s="9">
        <v>15</v>
      </c>
    </row>
    <row r="29" spans="1:10" ht="12.75">
      <c r="A29" s="1">
        <v>26</v>
      </c>
      <c r="B29" s="1" t="s">
        <v>58</v>
      </c>
      <c r="C29" s="1" t="s">
        <v>59</v>
      </c>
      <c r="D29" s="6">
        <v>94</v>
      </c>
      <c r="E29" s="6">
        <v>12.3936170212765</v>
      </c>
      <c r="F29" s="7">
        <v>0</v>
      </c>
      <c r="G29" s="7">
        <v>1054.24</v>
      </c>
      <c r="H29" s="7">
        <v>20126.8770212765</v>
      </c>
      <c r="I29" s="8">
        <v>70</v>
      </c>
      <c r="J29" s="9">
        <v>15</v>
      </c>
    </row>
    <row r="30" spans="1:10" ht="12.75">
      <c r="A30" s="1">
        <v>27</v>
      </c>
      <c r="B30" s="1" t="s">
        <v>60</v>
      </c>
      <c r="C30" s="1" t="s">
        <v>61</v>
      </c>
      <c r="D30" s="6">
        <v>20</v>
      </c>
      <c r="E30" s="6">
        <v>10.65</v>
      </c>
      <c r="F30" s="7">
        <v>2901.2485</v>
      </c>
      <c r="G30" s="7">
        <v>582.554</v>
      </c>
      <c r="H30" s="7">
        <v>17666.1975</v>
      </c>
      <c r="I30" s="8">
        <v>84</v>
      </c>
      <c r="J30" s="9">
        <v>14</v>
      </c>
    </row>
    <row r="31" spans="1:10" ht="12.75">
      <c r="A31" s="1">
        <v>28</v>
      </c>
      <c r="B31" s="1" t="s">
        <v>62</v>
      </c>
      <c r="C31" s="1" t="s">
        <v>63</v>
      </c>
      <c r="D31" s="6">
        <v>65</v>
      </c>
      <c r="E31" s="6">
        <v>10.476923076923</v>
      </c>
      <c r="F31" s="7">
        <v>5797.92923076923</v>
      </c>
      <c r="G31" s="7">
        <v>954.697846153846</v>
      </c>
      <c r="H31" s="7">
        <v>14397.3729230769</v>
      </c>
      <c r="I31" s="8">
        <v>69</v>
      </c>
      <c r="J31" s="9">
        <v>15</v>
      </c>
    </row>
    <row r="32" spans="1:10" ht="12.75">
      <c r="A32" s="1">
        <v>29</v>
      </c>
      <c r="B32" s="1" t="s">
        <v>95</v>
      </c>
      <c r="C32" s="1" t="s">
        <v>96</v>
      </c>
      <c r="D32" s="6">
        <v>132</v>
      </c>
      <c r="E32" s="6">
        <v>16.6818181818181</v>
      </c>
      <c r="F32" s="7">
        <v>8472.86909090909</v>
      </c>
      <c r="G32" s="7">
        <v>1254.01825757575</v>
      </c>
      <c r="H32" s="7">
        <v>11423.1126515151</v>
      </c>
      <c r="I32" s="8">
        <v>68</v>
      </c>
      <c r="J32" s="9">
        <v>14</v>
      </c>
    </row>
    <row r="33" spans="1:10" ht="12.75">
      <c r="A33" s="13"/>
      <c r="B33" s="13" t="s">
        <v>70</v>
      </c>
      <c r="C33" s="13"/>
      <c r="D33" s="14">
        <f>SUM(D3:D32)</f>
        <v>3191</v>
      </c>
      <c r="E33" s="15">
        <f>SUM(E3:E32)/COUNT(E3:E32)</f>
        <v>12.07606521061604</v>
      </c>
      <c r="F33" s="16">
        <f>SUM(F3:F32)/COUNT(F3:F32)</f>
        <v>5708.193811736284</v>
      </c>
      <c r="G33" s="16">
        <f>SUM(G3:G32)/COUNT(G3:G32)</f>
        <v>890.3850038848094</v>
      </c>
      <c r="H33" s="16">
        <f>SUM(H3:H32)/COUNT(H3:H32)</f>
        <v>13854.446994472253</v>
      </c>
      <c r="I33" s="16">
        <f>SUM(I3:I32)/COUNT(I3:I32)</f>
        <v>69.16666666666667</v>
      </c>
      <c r="J33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98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60</v>
      </c>
      <c r="E4" s="6">
        <v>5.73333333333333</v>
      </c>
      <c r="F4" s="7">
        <v>964.600333333333</v>
      </c>
      <c r="G4" s="7">
        <v>428.119833333333</v>
      </c>
      <c r="H4" s="7">
        <v>2340.61316666666</v>
      </c>
      <c r="I4" s="8">
        <v>37</v>
      </c>
      <c r="J4" s="9">
        <v>14</v>
      </c>
    </row>
    <row r="5" spans="1:10" ht="12.75">
      <c r="A5" s="1">
        <v>2</v>
      </c>
      <c r="B5" s="1" t="s">
        <v>12</v>
      </c>
      <c r="C5" s="1" t="s">
        <v>13</v>
      </c>
      <c r="D5" s="6">
        <v>180</v>
      </c>
      <c r="E5" s="6">
        <v>2.42222222222222</v>
      </c>
      <c r="F5" s="7">
        <v>543.3035</v>
      </c>
      <c r="G5" s="7">
        <v>333.027555555555</v>
      </c>
      <c r="H5" s="7">
        <v>2509.91894444444</v>
      </c>
      <c r="I5" s="8">
        <v>42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103</v>
      </c>
      <c r="E6" s="6">
        <v>2.53398058252427</v>
      </c>
      <c r="F6" s="7">
        <v>9.19747572815533</v>
      </c>
      <c r="G6" s="7">
        <v>268.446116504854</v>
      </c>
      <c r="H6" s="7">
        <v>3148.6913592233</v>
      </c>
      <c r="I6" s="8">
        <v>38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12</v>
      </c>
      <c r="E7" s="6">
        <v>6.25</v>
      </c>
      <c r="F7" s="7">
        <v>236.3575</v>
      </c>
      <c r="G7" s="7">
        <v>754.925833333333</v>
      </c>
      <c r="H7" s="7">
        <v>2749.34166666666</v>
      </c>
      <c r="I7" s="8">
        <v>57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318</v>
      </c>
      <c r="E8" s="6">
        <v>4.00314465408805</v>
      </c>
      <c r="F8" s="7">
        <v>1275.81522012578</v>
      </c>
      <c r="G8" s="7">
        <v>330.255849056603</v>
      </c>
      <c r="H8" s="7">
        <v>1832.60817610062</v>
      </c>
      <c r="I8" s="8">
        <v>47</v>
      </c>
      <c r="J8" s="9">
        <v>14</v>
      </c>
    </row>
    <row r="9" spans="1:10" ht="12.75">
      <c r="A9" s="1">
        <v>6</v>
      </c>
      <c r="B9" s="1" t="s">
        <v>20</v>
      </c>
      <c r="C9" s="1" t="s">
        <v>21</v>
      </c>
      <c r="D9" s="6">
        <v>55</v>
      </c>
      <c r="E9" s="6">
        <v>4.29090909090909</v>
      </c>
      <c r="F9" s="7">
        <v>1082.02563636363</v>
      </c>
      <c r="G9" s="7">
        <v>382.018545454545</v>
      </c>
      <c r="H9" s="7">
        <v>1968.22854545454</v>
      </c>
      <c r="I9" s="8">
        <v>49</v>
      </c>
      <c r="J9" s="9">
        <v>14</v>
      </c>
    </row>
    <row r="10" spans="1:10" ht="12.75">
      <c r="A10" s="1">
        <v>7</v>
      </c>
      <c r="B10" s="1" t="s">
        <v>75</v>
      </c>
      <c r="C10" s="1" t="s">
        <v>76</v>
      </c>
      <c r="D10" s="6">
        <v>39</v>
      </c>
      <c r="E10" s="6">
        <v>3.02564102564102</v>
      </c>
      <c r="F10" s="7">
        <v>1145.23794871794</v>
      </c>
      <c r="G10" s="7">
        <v>181.242307692307</v>
      </c>
      <c r="H10" s="7">
        <v>2946.61589743589</v>
      </c>
      <c r="I10" s="8">
        <v>15</v>
      </c>
      <c r="J10" s="9">
        <v>15</v>
      </c>
    </row>
    <row r="11" spans="1:10" ht="12.75">
      <c r="A11" s="1">
        <v>8</v>
      </c>
      <c r="B11" s="1" t="s">
        <v>93</v>
      </c>
      <c r="C11" s="1" t="s">
        <v>94</v>
      </c>
      <c r="D11" s="6">
        <v>553</v>
      </c>
      <c r="E11" s="6">
        <v>2.70524412296564</v>
      </c>
      <c r="F11" s="7">
        <v>1388.78320072332</v>
      </c>
      <c r="G11" s="7">
        <v>220.855226039783</v>
      </c>
      <c r="H11" s="7">
        <v>1825.57857142857</v>
      </c>
      <c r="I11" s="8">
        <v>47</v>
      </c>
      <c r="J11" s="9">
        <v>12</v>
      </c>
    </row>
    <row r="12" spans="1:10" ht="12.75">
      <c r="A12" s="1">
        <v>9</v>
      </c>
      <c r="B12" s="1" t="s">
        <v>24</v>
      </c>
      <c r="C12" s="1" t="s">
        <v>25</v>
      </c>
      <c r="D12" s="6">
        <v>7</v>
      </c>
      <c r="E12" s="6">
        <v>2.28571428571428</v>
      </c>
      <c r="F12" s="7">
        <v>1528.79142857142</v>
      </c>
      <c r="G12" s="7">
        <v>95.7957142857142</v>
      </c>
      <c r="H12" s="7">
        <v>1750.41285714285</v>
      </c>
      <c r="I12" s="8">
        <v>52</v>
      </c>
      <c r="J12" s="9">
        <v>15</v>
      </c>
    </row>
    <row r="13" spans="1:10" ht="12.75">
      <c r="A13" s="1">
        <v>10</v>
      </c>
      <c r="B13" s="1" t="s">
        <v>26</v>
      </c>
      <c r="C13" s="1" t="s">
        <v>27</v>
      </c>
      <c r="D13" s="6">
        <v>1</v>
      </c>
      <c r="E13" s="6">
        <v>4</v>
      </c>
      <c r="F13" s="7">
        <v>0</v>
      </c>
      <c r="G13" s="7">
        <v>98.19</v>
      </c>
      <c r="H13" s="7">
        <v>3276.81</v>
      </c>
      <c r="I13" s="8">
        <v>86</v>
      </c>
      <c r="J13" s="9">
        <v>20</v>
      </c>
    </row>
    <row r="14" spans="1:10" ht="12.75">
      <c r="A14" s="1">
        <v>11</v>
      </c>
      <c r="B14" s="1" t="s">
        <v>28</v>
      </c>
      <c r="C14" s="1" t="s">
        <v>29</v>
      </c>
      <c r="D14" s="6">
        <v>288</v>
      </c>
      <c r="E14" s="6">
        <v>1.11458333333333</v>
      </c>
      <c r="F14" s="7">
        <v>369.235208333333</v>
      </c>
      <c r="G14" s="7">
        <v>206.790277777777</v>
      </c>
      <c r="H14" s="7">
        <v>2805.22451388888</v>
      </c>
      <c r="I14" s="8">
        <v>50</v>
      </c>
      <c r="J14" s="9">
        <v>15</v>
      </c>
    </row>
    <row r="15" spans="1:10" ht="12.75">
      <c r="A15" s="1">
        <v>12</v>
      </c>
      <c r="B15" s="1" t="s">
        <v>30</v>
      </c>
      <c r="C15" s="1" t="s">
        <v>31</v>
      </c>
      <c r="D15" s="6">
        <v>107</v>
      </c>
      <c r="E15" s="6">
        <v>3.46728971962616</v>
      </c>
      <c r="F15" s="7">
        <v>120.075981308411</v>
      </c>
      <c r="G15" s="7">
        <v>343.825140186915</v>
      </c>
      <c r="H15" s="7">
        <v>2923.71570093457</v>
      </c>
      <c r="I15" s="8">
        <v>46</v>
      </c>
      <c r="J15" s="9">
        <v>14</v>
      </c>
    </row>
    <row r="16" spans="1:10" ht="12.75">
      <c r="A16" s="1">
        <v>13</v>
      </c>
      <c r="B16" s="1" t="s">
        <v>32</v>
      </c>
      <c r="C16" s="1" t="s">
        <v>33</v>
      </c>
      <c r="D16" s="6">
        <v>35</v>
      </c>
      <c r="E16" s="6">
        <v>2.54285714285714</v>
      </c>
      <c r="F16" s="7">
        <v>1257.27114285714</v>
      </c>
      <c r="G16" s="7">
        <v>306.474857142857</v>
      </c>
      <c r="H16" s="7">
        <v>1824.11114285714</v>
      </c>
      <c r="I16" s="8">
        <v>51</v>
      </c>
      <c r="J16" s="9">
        <v>15</v>
      </c>
    </row>
    <row r="17" spans="1:10" ht="12.75">
      <c r="A17" s="1">
        <v>14</v>
      </c>
      <c r="B17" s="1" t="s">
        <v>34</v>
      </c>
      <c r="C17" s="1" t="s">
        <v>35</v>
      </c>
      <c r="D17" s="6">
        <v>73</v>
      </c>
      <c r="E17" s="6">
        <v>2.05479452054794</v>
      </c>
      <c r="F17" s="7">
        <v>1732.66835616438</v>
      </c>
      <c r="G17" s="7">
        <v>346.841780821917</v>
      </c>
      <c r="H17" s="7">
        <v>1332.47616438356</v>
      </c>
      <c r="I17" s="8">
        <v>49</v>
      </c>
      <c r="J17" s="9">
        <v>15</v>
      </c>
    </row>
    <row r="18" spans="1:10" ht="12.75">
      <c r="A18" s="1">
        <v>15</v>
      </c>
      <c r="B18" s="1" t="s">
        <v>36</v>
      </c>
      <c r="C18" s="1" t="s">
        <v>37</v>
      </c>
      <c r="D18" s="6">
        <v>46</v>
      </c>
      <c r="E18" s="6">
        <v>1.89130434782608</v>
      </c>
      <c r="F18" s="7">
        <v>453.135434782608</v>
      </c>
      <c r="G18" s="7">
        <v>208.275869565217</v>
      </c>
      <c r="H18" s="7">
        <v>2723.37130434782</v>
      </c>
      <c r="I18" s="8">
        <v>50</v>
      </c>
      <c r="J18" s="9">
        <v>15</v>
      </c>
    </row>
    <row r="19" spans="1:10" ht="12.75">
      <c r="A19" s="1">
        <v>16</v>
      </c>
      <c r="B19" s="1" t="s">
        <v>38</v>
      </c>
      <c r="C19" s="1" t="s">
        <v>39</v>
      </c>
      <c r="D19" s="6">
        <v>485</v>
      </c>
      <c r="E19" s="6">
        <v>2.36082474226804</v>
      </c>
      <c r="F19" s="7">
        <v>39.4340412371134</v>
      </c>
      <c r="G19" s="7">
        <v>168.651237113402</v>
      </c>
      <c r="H19" s="7">
        <v>3180.83224742268</v>
      </c>
      <c r="I19" s="8">
        <v>43</v>
      </c>
      <c r="J19" s="9">
        <v>15</v>
      </c>
    </row>
    <row r="20" spans="1:10" ht="12.75">
      <c r="A20" s="1">
        <v>17</v>
      </c>
      <c r="B20" s="1" t="s">
        <v>79</v>
      </c>
      <c r="C20" s="1" t="s">
        <v>80</v>
      </c>
      <c r="D20" s="6">
        <v>1</v>
      </c>
      <c r="E20" s="6">
        <v>10</v>
      </c>
      <c r="F20" s="7">
        <v>52.2</v>
      </c>
      <c r="G20" s="7">
        <v>449.67</v>
      </c>
      <c r="H20" s="7">
        <v>3773.13</v>
      </c>
      <c r="I20" s="8">
        <v>59</v>
      </c>
      <c r="J20" s="9">
        <v>15</v>
      </c>
    </row>
    <row r="21" spans="1:10" ht="12.75">
      <c r="A21" s="1">
        <v>18</v>
      </c>
      <c r="B21" s="1" t="s">
        <v>40</v>
      </c>
      <c r="C21" s="1" t="s">
        <v>41</v>
      </c>
      <c r="D21" s="6">
        <v>14</v>
      </c>
      <c r="E21" s="6">
        <v>2.57142857142857</v>
      </c>
      <c r="F21" s="7">
        <v>0</v>
      </c>
      <c r="G21" s="7">
        <v>163.507857142857</v>
      </c>
      <c r="H21" s="7">
        <v>3211.49214285714</v>
      </c>
      <c r="I21" s="8">
        <v>36</v>
      </c>
      <c r="J21" s="9">
        <v>15</v>
      </c>
    </row>
    <row r="22" spans="1:10" ht="12.75">
      <c r="A22" s="1">
        <v>19</v>
      </c>
      <c r="B22" s="1" t="s">
        <v>42</v>
      </c>
      <c r="C22" s="1" t="s">
        <v>43</v>
      </c>
      <c r="D22" s="6">
        <v>87</v>
      </c>
      <c r="E22" s="6">
        <v>3.18390804597701</v>
      </c>
      <c r="F22" s="7">
        <v>91.4374712643678</v>
      </c>
      <c r="G22" s="7">
        <v>278.322758620689</v>
      </c>
      <c r="H22" s="7">
        <v>3072.48114942528</v>
      </c>
      <c r="I22" s="8">
        <v>50</v>
      </c>
      <c r="J22" s="9">
        <v>15</v>
      </c>
    </row>
    <row r="23" spans="1:10" ht="12.75">
      <c r="A23" s="1">
        <v>20</v>
      </c>
      <c r="B23" s="1" t="s">
        <v>44</v>
      </c>
      <c r="C23" s="1" t="s">
        <v>45</v>
      </c>
      <c r="D23" s="6">
        <v>25</v>
      </c>
      <c r="E23" s="6">
        <v>2.52</v>
      </c>
      <c r="F23" s="7">
        <v>924.0148</v>
      </c>
      <c r="G23" s="7">
        <v>342.5816</v>
      </c>
      <c r="H23" s="7">
        <v>2108.4036</v>
      </c>
      <c r="I23" s="8">
        <v>57</v>
      </c>
      <c r="J23" s="9">
        <v>15</v>
      </c>
    </row>
    <row r="24" spans="1:10" ht="12.75">
      <c r="A24" s="1">
        <v>21</v>
      </c>
      <c r="B24" s="1" t="s">
        <v>46</v>
      </c>
      <c r="C24" s="1" t="s">
        <v>47</v>
      </c>
      <c r="D24" s="6">
        <v>30</v>
      </c>
      <c r="E24" s="6">
        <v>2.86666666666666</v>
      </c>
      <c r="F24" s="7">
        <v>448.78</v>
      </c>
      <c r="G24" s="7">
        <v>261.548333333333</v>
      </c>
      <c r="H24" s="7">
        <v>2709.67166666666</v>
      </c>
      <c r="I24" s="8">
        <v>50</v>
      </c>
      <c r="J24" s="9">
        <v>15</v>
      </c>
    </row>
    <row r="25" spans="1:10" ht="12.75">
      <c r="A25" s="1">
        <v>22</v>
      </c>
      <c r="B25" s="1" t="s">
        <v>48</v>
      </c>
      <c r="C25" s="1" t="s">
        <v>49</v>
      </c>
      <c r="D25" s="6">
        <v>253</v>
      </c>
      <c r="E25" s="6">
        <v>1.40711462450592</v>
      </c>
      <c r="F25" s="7">
        <v>461.363833992094</v>
      </c>
      <c r="G25" s="7">
        <v>342.494861660079</v>
      </c>
      <c r="H25" s="7">
        <v>2580.03458498023</v>
      </c>
      <c r="I25" s="8">
        <v>42</v>
      </c>
      <c r="J25" s="9">
        <v>15</v>
      </c>
    </row>
    <row r="26" spans="1:10" ht="12.75">
      <c r="A26" s="1">
        <v>23</v>
      </c>
      <c r="B26" s="1" t="s">
        <v>50</v>
      </c>
      <c r="C26" s="1" t="s">
        <v>51</v>
      </c>
      <c r="D26" s="6">
        <v>38</v>
      </c>
      <c r="E26" s="6">
        <v>2.42105263157894</v>
      </c>
      <c r="F26" s="7">
        <v>599.661578947368</v>
      </c>
      <c r="G26" s="7">
        <v>257.458157894736</v>
      </c>
      <c r="H26" s="7">
        <v>2517.88026315789</v>
      </c>
      <c r="I26" s="8">
        <v>49</v>
      </c>
      <c r="J26" s="9">
        <v>15</v>
      </c>
    </row>
    <row r="27" spans="1:10" ht="12.75">
      <c r="A27" s="1">
        <v>24</v>
      </c>
      <c r="B27" s="1" t="s">
        <v>52</v>
      </c>
      <c r="C27" s="1" t="s">
        <v>53</v>
      </c>
      <c r="D27" s="6">
        <v>133</v>
      </c>
      <c r="E27" s="6">
        <v>2.796992481203</v>
      </c>
      <c r="F27" s="7">
        <v>245.274661654135</v>
      </c>
      <c r="G27" s="7">
        <v>227.526766917293</v>
      </c>
      <c r="H27" s="7">
        <v>3026.58954887218</v>
      </c>
      <c r="I27" s="8">
        <v>49</v>
      </c>
      <c r="J27" s="9">
        <v>15</v>
      </c>
    </row>
    <row r="28" spans="1:10" ht="12.75">
      <c r="A28" s="1">
        <v>25</v>
      </c>
      <c r="B28" s="1" t="s">
        <v>54</v>
      </c>
      <c r="C28" s="1" t="s">
        <v>55</v>
      </c>
      <c r="D28" s="6">
        <v>41</v>
      </c>
      <c r="E28" s="6">
        <v>4.02439024390243</v>
      </c>
      <c r="F28" s="7">
        <v>190.074146341463</v>
      </c>
      <c r="G28" s="7">
        <v>232.856097560975</v>
      </c>
      <c r="H28" s="7">
        <v>2952.06975609756</v>
      </c>
      <c r="I28" s="8">
        <v>40</v>
      </c>
      <c r="J28" s="9">
        <v>15</v>
      </c>
    </row>
    <row r="29" spans="1:10" ht="12.75">
      <c r="A29" s="1">
        <v>26</v>
      </c>
      <c r="B29" s="1" t="s">
        <v>56</v>
      </c>
      <c r="C29" s="1" t="s">
        <v>57</v>
      </c>
      <c r="D29" s="6">
        <v>45</v>
      </c>
      <c r="E29" s="6">
        <v>5.71111111111111</v>
      </c>
      <c r="F29" s="7">
        <v>635.002666666666</v>
      </c>
      <c r="G29" s="7">
        <v>631.488</v>
      </c>
      <c r="H29" s="7">
        <v>2468.50933333333</v>
      </c>
      <c r="I29" s="8">
        <v>53</v>
      </c>
      <c r="J29" s="9">
        <v>15</v>
      </c>
    </row>
    <row r="30" spans="1:10" ht="12.75">
      <c r="A30" s="1">
        <v>27</v>
      </c>
      <c r="B30" s="1" t="s">
        <v>58</v>
      </c>
      <c r="C30" s="1" t="s">
        <v>59</v>
      </c>
      <c r="D30" s="6">
        <v>82</v>
      </c>
      <c r="E30" s="6">
        <v>3.20731707317073</v>
      </c>
      <c r="F30" s="7">
        <v>0</v>
      </c>
      <c r="G30" s="7">
        <v>320.151097560975</v>
      </c>
      <c r="H30" s="7">
        <v>3071.31231707317</v>
      </c>
      <c r="I30" s="8">
        <v>50</v>
      </c>
      <c r="J30" s="9">
        <v>15</v>
      </c>
    </row>
    <row r="31" spans="1:10" ht="12.75">
      <c r="A31" s="1">
        <v>28</v>
      </c>
      <c r="B31" s="1" t="s">
        <v>60</v>
      </c>
      <c r="C31" s="1" t="s">
        <v>61</v>
      </c>
      <c r="D31" s="6">
        <v>8</v>
      </c>
      <c r="E31" s="6">
        <v>5.125</v>
      </c>
      <c r="F31" s="7">
        <v>472.4525</v>
      </c>
      <c r="G31" s="7">
        <v>490.9075</v>
      </c>
      <c r="H31" s="7">
        <v>2411.64</v>
      </c>
      <c r="I31" s="8">
        <v>59</v>
      </c>
      <c r="J31" s="9">
        <v>20</v>
      </c>
    </row>
    <row r="32" spans="1:10" ht="12.75">
      <c r="A32" s="1">
        <v>29</v>
      </c>
      <c r="B32" s="1" t="s">
        <v>62</v>
      </c>
      <c r="C32" s="1" t="s">
        <v>63</v>
      </c>
      <c r="D32" s="6">
        <v>33</v>
      </c>
      <c r="E32" s="6">
        <v>4.9090909090909</v>
      </c>
      <c r="F32" s="7">
        <v>605.19909090909</v>
      </c>
      <c r="G32" s="7">
        <v>1114.57727272727</v>
      </c>
      <c r="H32" s="7">
        <v>2473.40545454545</v>
      </c>
      <c r="I32" s="8">
        <v>44</v>
      </c>
      <c r="J32" s="9">
        <v>15</v>
      </c>
    </row>
    <row r="33" spans="1:10" ht="12.75">
      <c r="A33" s="1">
        <v>30</v>
      </c>
      <c r="B33" s="1" t="s">
        <v>95</v>
      </c>
      <c r="C33" s="1" t="s">
        <v>96</v>
      </c>
      <c r="D33" s="6">
        <v>261</v>
      </c>
      <c r="E33" s="6">
        <v>2.75478927203065</v>
      </c>
      <c r="F33" s="7">
        <v>560.964865900383</v>
      </c>
      <c r="G33" s="7">
        <v>413.667739463601</v>
      </c>
      <c r="H33" s="7">
        <v>2400.36739463601</v>
      </c>
      <c r="I33" s="8">
        <v>51</v>
      </c>
      <c r="J33" s="9">
        <v>14</v>
      </c>
    </row>
    <row r="34" spans="1:10" ht="12.75">
      <c r="A34" s="13"/>
      <c r="B34" s="13" t="s">
        <v>70</v>
      </c>
      <c r="C34" s="13"/>
      <c r="D34" s="14">
        <f>SUM(D3:D33)</f>
        <v>3416</v>
      </c>
      <c r="E34" s="15">
        <f>SUM(E3:E33)/COUNT(E3:E33)</f>
        <v>3.489700153371694</v>
      </c>
      <c r="F34" s="16">
        <f>SUM(F3:F33)/COUNT(F3:F33)</f>
        <v>562.4954201265205</v>
      </c>
      <c r="G34" s="16">
        <f>SUM(G3:G33)/COUNT(G3:G33)</f>
        <v>329.2417479595458</v>
      </c>
      <c r="H34" s="16">
        <f>SUM(H3:H33)/COUNT(H3:H33)</f>
        <v>2513.6302409691316</v>
      </c>
      <c r="I34" s="16">
        <f>SUM(I3:I33)/COUNT(I3:I33)</f>
        <v>46.96774193548387</v>
      </c>
      <c r="J34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99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179</v>
      </c>
      <c r="E4" s="6">
        <v>7.07821229050279</v>
      </c>
      <c r="F4" s="7">
        <v>113.261173184357</v>
      </c>
      <c r="G4" s="7">
        <v>204.371117318435</v>
      </c>
      <c r="H4" s="7">
        <v>3479.47664804469</v>
      </c>
      <c r="I4" s="8">
        <v>50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228</v>
      </c>
      <c r="E5" s="6">
        <v>6.36403508771929</v>
      </c>
      <c r="F5" s="7">
        <v>484.952192982456</v>
      </c>
      <c r="G5" s="7">
        <v>137.427236842105</v>
      </c>
      <c r="H5" s="7">
        <v>3277.85083333333</v>
      </c>
      <c r="I5" s="8">
        <v>25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114</v>
      </c>
      <c r="E6" s="6">
        <v>5.49122807017543</v>
      </c>
      <c r="F6" s="7">
        <v>4.30035087719298</v>
      </c>
      <c r="G6" s="7">
        <v>235.490175438596</v>
      </c>
      <c r="H6" s="7">
        <v>3515.80157894736</v>
      </c>
      <c r="I6" s="8">
        <v>34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148</v>
      </c>
      <c r="E7" s="6">
        <v>6.75675675675675</v>
      </c>
      <c r="F7" s="7">
        <v>970.088986486486</v>
      </c>
      <c r="G7" s="7">
        <v>308.8725</v>
      </c>
      <c r="H7" s="7">
        <v>2487.91351351351</v>
      </c>
      <c r="I7" s="8">
        <v>41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181</v>
      </c>
      <c r="E8" s="6">
        <v>6.20441988950276</v>
      </c>
      <c r="F8" s="7">
        <v>340.00270718232</v>
      </c>
      <c r="G8" s="7">
        <v>305.340662983425</v>
      </c>
      <c r="H8" s="7">
        <v>3162.70911602209</v>
      </c>
      <c r="I8" s="8">
        <v>27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95</v>
      </c>
      <c r="E9" s="6">
        <v>7.26315789473684</v>
      </c>
      <c r="F9" s="7">
        <v>368.467894736842</v>
      </c>
      <c r="G9" s="7">
        <v>385.812631578947</v>
      </c>
      <c r="H9" s="7">
        <v>2954.40368421052</v>
      </c>
      <c r="I9" s="8">
        <v>60</v>
      </c>
      <c r="J9" s="9">
        <v>15</v>
      </c>
    </row>
    <row r="10" spans="1:10" ht="12.75">
      <c r="A10" s="1">
        <v>7</v>
      </c>
      <c r="B10" s="1" t="s">
        <v>73</v>
      </c>
      <c r="C10" s="1" t="s">
        <v>74</v>
      </c>
      <c r="D10" s="6">
        <v>1231</v>
      </c>
      <c r="E10" s="6">
        <v>3.14378554021121</v>
      </c>
      <c r="F10" s="7">
        <v>250.425645816409</v>
      </c>
      <c r="G10" s="7">
        <v>128.3940698619</v>
      </c>
      <c r="H10" s="7">
        <v>3296.18028432168</v>
      </c>
      <c r="I10" s="8">
        <v>62</v>
      </c>
      <c r="J10" s="9">
        <v>15</v>
      </c>
    </row>
    <row r="11" spans="1:10" ht="12.75">
      <c r="A11" s="1">
        <v>8</v>
      </c>
      <c r="B11" s="1" t="s">
        <v>75</v>
      </c>
      <c r="C11" s="1" t="s">
        <v>76</v>
      </c>
      <c r="D11" s="6">
        <v>1</v>
      </c>
      <c r="E11" s="6">
        <v>1</v>
      </c>
      <c r="F11" s="7">
        <v>285.2</v>
      </c>
      <c r="G11" s="7">
        <v>124.59</v>
      </c>
      <c r="H11" s="7">
        <v>3632.71</v>
      </c>
      <c r="I11" s="8">
        <v>7</v>
      </c>
      <c r="J11" s="9">
        <v>15</v>
      </c>
    </row>
    <row r="12" spans="1:10" ht="12.75">
      <c r="A12" s="1">
        <v>9</v>
      </c>
      <c r="B12" s="1" t="s">
        <v>24</v>
      </c>
      <c r="C12" s="1" t="s">
        <v>25</v>
      </c>
      <c r="D12" s="6">
        <v>29</v>
      </c>
      <c r="E12" s="6">
        <v>4.3103448275862</v>
      </c>
      <c r="F12" s="7">
        <v>397.523103448275</v>
      </c>
      <c r="G12" s="7">
        <v>107.244827586206</v>
      </c>
      <c r="H12" s="7">
        <v>3170.23206896551</v>
      </c>
      <c r="I12" s="8">
        <v>61</v>
      </c>
      <c r="J12" s="9">
        <v>15</v>
      </c>
    </row>
    <row r="13" spans="1:10" ht="12.75">
      <c r="A13" s="1">
        <v>10</v>
      </c>
      <c r="B13" s="1" t="s">
        <v>26</v>
      </c>
      <c r="C13" s="1" t="s">
        <v>27</v>
      </c>
      <c r="D13" s="6">
        <v>12</v>
      </c>
      <c r="E13" s="6">
        <v>6.66666666666666</v>
      </c>
      <c r="F13" s="7">
        <v>20.4291666666666</v>
      </c>
      <c r="G13" s="7">
        <v>487.44</v>
      </c>
      <c r="H13" s="7">
        <v>3167.13083333333</v>
      </c>
      <c r="I13" s="8">
        <v>56</v>
      </c>
      <c r="J13" s="9">
        <v>20</v>
      </c>
    </row>
    <row r="14" spans="1:10" ht="12.75">
      <c r="A14" s="1">
        <v>11</v>
      </c>
      <c r="B14" s="1" t="s">
        <v>28</v>
      </c>
      <c r="C14" s="1" t="s">
        <v>29</v>
      </c>
      <c r="D14" s="6">
        <v>2</v>
      </c>
      <c r="E14" s="6">
        <v>7</v>
      </c>
      <c r="F14" s="7">
        <v>0</v>
      </c>
      <c r="G14" s="7">
        <v>99.675</v>
      </c>
      <c r="H14" s="7">
        <v>3575.325</v>
      </c>
      <c r="I14" s="8">
        <v>50</v>
      </c>
      <c r="J14" s="9">
        <v>15</v>
      </c>
    </row>
    <row r="15" spans="1:10" ht="12.75">
      <c r="A15" s="1">
        <v>12</v>
      </c>
      <c r="B15" s="1" t="s">
        <v>30</v>
      </c>
      <c r="C15" s="1" t="s">
        <v>31</v>
      </c>
      <c r="D15" s="6">
        <v>18</v>
      </c>
      <c r="E15" s="6">
        <v>7.05555555555555</v>
      </c>
      <c r="F15" s="7">
        <v>331.828888888888</v>
      </c>
      <c r="G15" s="7">
        <v>422.298888888888</v>
      </c>
      <c r="H15" s="7">
        <v>2920.87222222222</v>
      </c>
      <c r="I15" s="8">
        <v>55</v>
      </c>
      <c r="J15" s="9">
        <v>15</v>
      </c>
    </row>
    <row r="16" spans="1:10" ht="12.75">
      <c r="A16" s="1">
        <v>13</v>
      </c>
      <c r="B16" s="1" t="s">
        <v>32</v>
      </c>
      <c r="C16" s="1" t="s">
        <v>33</v>
      </c>
      <c r="D16" s="6">
        <v>29</v>
      </c>
      <c r="E16" s="6">
        <v>5.55172413793103</v>
      </c>
      <c r="F16" s="7">
        <v>239.813103448275</v>
      </c>
      <c r="G16" s="7">
        <v>274.577931034482</v>
      </c>
      <c r="H16" s="7">
        <v>3084.57448275862</v>
      </c>
      <c r="I16" s="8">
        <v>48</v>
      </c>
      <c r="J16" s="9">
        <v>15</v>
      </c>
    </row>
    <row r="17" spans="1:10" ht="12.75">
      <c r="A17" s="1">
        <v>14</v>
      </c>
      <c r="B17" s="1" t="s">
        <v>34</v>
      </c>
      <c r="C17" s="1" t="s">
        <v>35</v>
      </c>
      <c r="D17" s="6">
        <v>30</v>
      </c>
      <c r="E17" s="6">
        <v>7.8</v>
      </c>
      <c r="F17" s="7">
        <v>1054.353</v>
      </c>
      <c r="G17" s="7">
        <v>477.016</v>
      </c>
      <c r="H17" s="7">
        <v>2237.631</v>
      </c>
      <c r="I17" s="8">
        <v>58</v>
      </c>
      <c r="J17" s="9">
        <v>15</v>
      </c>
    </row>
    <row r="18" spans="1:10" ht="12.75">
      <c r="A18" s="1">
        <v>15</v>
      </c>
      <c r="B18" s="1" t="s">
        <v>36</v>
      </c>
      <c r="C18" s="1" t="s">
        <v>37</v>
      </c>
      <c r="D18" s="6">
        <v>72</v>
      </c>
      <c r="E18" s="6">
        <v>5.125</v>
      </c>
      <c r="F18" s="7">
        <v>150.437916666666</v>
      </c>
      <c r="G18" s="7">
        <v>124.617777777777</v>
      </c>
      <c r="H18" s="7">
        <v>3399.94430555555</v>
      </c>
      <c r="I18" s="8">
        <v>65</v>
      </c>
      <c r="J18" s="9">
        <v>15</v>
      </c>
    </row>
    <row r="19" spans="1:10" ht="12.75">
      <c r="A19" s="1">
        <v>16</v>
      </c>
      <c r="B19" s="1" t="s">
        <v>38</v>
      </c>
      <c r="C19" s="1" t="s">
        <v>39</v>
      </c>
      <c r="D19" s="6">
        <v>25</v>
      </c>
      <c r="E19" s="6">
        <v>4.4</v>
      </c>
      <c r="F19" s="7">
        <v>162</v>
      </c>
      <c r="G19" s="7">
        <v>261.172</v>
      </c>
      <c r="H19" s="7">
        <v>3281.228</v>
      </c>
      <c r="I19" s="8">
        <v>57</v>
      </c>
      <c r="J19" s="9">
        <v>15</v>
      </c>
    </row>
    <row r="20" spans="1:10" ht="12.75">
      <c r="A20" s="1">
        <v>17</v>
      </c>
      <c r="B20" s="1" t="s">
        <v>79</v>
      </c>
      <c r="C20" s="1" t="s">
        <v>80</v>
      </c>
      <c r="D20" s="6">
        <v>18</v>
      </c>
      <c r="E20" s="6">
        <v>5.11111111111111</v>
      </c>
      <c r="F20" s="7">
        <v>80.6016666666666</v>
      </c>
      <c r="G20" s="7">
        <v>153.317777777777</v>
      </c>
      <c r="H20" s="7">
        <v>3522.74722222222</v>
      </c>
      <c r="I20" s="8">
        <v>54</v>
      </c>
      <c r="J20" s="9">
        <v>15</v>
      </c>
    </row>
    <row r="21" spans="1:10" ht="12.75">
      <c r="A21" s="1">
        <v>18</v>
      </c>
      <c r="B21" s="1" t="s">
        <v>40</v>
      </c>
      <c r="C21" s="1" t="s">
        <v>41</v>
      </c>
      <c r="D21" s="6">
        <v>28</v>
      </c>
      <c r="E21" s="6">
        <v>4.03571428571428</v>
      </c>
      <c r="F21" s="7">
        <v>0</v>
      </c>
      <c r="G21" s="7">
        <v>138.699285714285</v>
      </c>
      <c r="H21" s="7">
        <v>3536.30071428571</v>
      </c>
      <c r="I21" s="8">
        <v>64</v>
      </c>
      <c r="J21" s="9">
        <v>15</v>
      </c>
    </row>
    <row r="22" spans="1:10" ht="12.75">
      <c r="A22" s="1">
        <v>19</v>
      </c>
      <c r="B22" s="1" t="s">
        <v>42</v>
      </c>
      <c r="C22" s="1" t="s">
        <v>43</v>
      </c>
      <c r="D22" s="6">
        <v>46</v>
      </c>
      <c r="E22" s="6">
        <v>6.56521739130434</v>
      </c>
      <c r="F22" s="7">
        <v>68.4028260869565</v>
      </c>
      <c r="G22" s="7">
        <v>156.141086956521</v>
      </c>
      <c r="H22" s="7">
        <v>3370.56478260869</v>
      </c>
      <c r="I22" s="8">
        <v>60</v>
      </c>
      <c r="J22" s="9">
        <v>15</v>
      </c>
    </row>
    <row r="23" spans="1:10" ht="12.75">
      <c r="A23" s="1">
        <v>20</v>
      </c>
      <c r="B23" s="1" t="s">
        <v>44</v>
      </c>
      <c r="C23" s="1" t="s">
        <v>45</v>
      </c>
      <c r="D23" s="6">
        <v>232</v>
      </c>
      <c r="E23" s="6">
        <v>4.97844827586206</v>
      </c>
      <c r="F23" s="7">
        <v>324.996465517241</v>
      </c>
      <c r="G23" s="7">
        <v>149.930646551724</v>
      </c>
      <c r="H23" s="7">
        <v>3204.22159482758</v>
      </c>
      <c r="I23" s="8">
        <v>64</v>
      </c>
      <c r="J23" s="9">
        <v>15</v>
      </c>
    </row>
    <row r="24" spans="1:10" ht="12.75">
      <c r="A24" s="1">
        <v>21</v>
      </c>
      <c r="B24" s="1" t="s">
        <v>46</v>
      </c>
      <c r="C24" s="1" t="s">
        <v>47</v>
      </c>
      <c r="D24" s="6">
        <v>36</v>
      </c>
      <c r="E24" s="6">
        <v>6.44444444444444</v>
      </c>
      <c r="F24" s="7">
        <v>57.1263888888888</v>
      </c>
      <c r="G24" s="7">
        <v>450.503333333333</v>
      </c>
      <c r="H24" s="7">
        <v>3044.87027777777</v>
      </c>
      <c r="I24" s="8">
        <v>57</v>
      </c>
      <c r="J24" s="9">
        <v>15</v>
      </c>
    </row>
    <row r="25" spans="1:10" ht="12.75">
      <c r="A25" s="1">
        <v>22</v>
      </c>
      <c r="B25" s="1" t="s">
        <v>48</v>
      </c>
      <c r="C25" s="1" t="s">
        <v>49</v>
      </c>
      <c r="D25" s="6">
        <v>165</v>
      </c>
      <c r="E25" s="6">
        <v>6.44848484848484</v>
      </c>
      <c r="F25" s="7">
        <v>465.681272727272</v>
      </c>
      <c r="G25" s="7">
        <v>287.16806060606</v>
      </c>
      <c r="H25" s="7">
        <v>2926.60521212121</v>
      </c>
      <c r="I25" s="8">
        <v>59</v>
      </c>
      <c r="J25" s="9">
        <v>15</v>
      </c>
    </row>
    <row r="26" spans="1:10" ht="12.75">
      <c r="A26" s="1">
        <v>23</v>
      </c>
      <c r="B26" s="1" t="s">
        <v>50</v>
      </c>
      <c r="C26" s="1" t="s">
        <v>51</v>
      </c>
      <c r="D26" s="6">
        <v>19</v>
      </c>
      <c r="E26" s="6">
        <v>4.47368421052631</v>
      </c>
      <c r="F26" s="7">
        <v>215.584210526315</v>
      </c>
      <c r="G26" s="7">
        <v>554.723157894736</v>
      </c>
      <c r="H26" s="7">
        <v>2778.96894736842</v>
      </c>
      <c r="I26" s="8">
        <v>53</v>
      </c>
      <c r="J26" s="9">
        <v>15</v>
      </c>
    </row>
    <row r="27" spans="1:10" ht="12.75">
      <c r="A27" s="1">
        <v>24</v>
      </c>
      <c r="B27" s="1" t="s">
        <v>52</v>
      </c>
      <c r="C27" s="1" t="s">
        <v>53</v>
      </c>
      <c r="D27" s="6">
        <v>73</v>
      </c>
      <c r="E27" s="6">
        <v>6.54794520547945</v>
      </c>
      <c r="F27" s="7">
        <v>76.6198630136986</v>
      </c>
      <c r="G27" s="7">
        <v>809.87301369863</v>
      </c>
      <c r="H27" s="7">
        <v>2763.33589041095</v>
      </c>
      <c r="I27" s="8">
        <v>46</v>
      </c>
      <c r="J27" s="9">
        <v>15</v>
      </c>
    </row>
    <row r="28" spans="1:10" ht="12.75">
      <c r="A28" s="1">
        <v>25</v>
      </c>
      <c r="B28" s="1" t="s">
        <v>54</v>
      </c>
      <c r="C28" s="1" t="s">
        <v>55</v>
      </c>
      <c r="D28" s="6">
        <v>82</v>
      </c>
      <c r="E28" s="6">
        <v>5.8780487804878</v>
      </c>
      <c r="F28" s="7">
        <v>27.9987804878048</v>
      </c>
      <c r="G28" s="7">
        <v>186.852560975609</v>
      </c>
      <c r="H28" s="7">
        <v>3569.70658536585</v>
      </c>
      <c r="I28" s="8">
        <v>56</v>
      </c>
      <c r="J28" s="9">
        <v>15</v>
      </c>
    </row>
    <row r="29" spans="1:10" ht="12.75">
      <c r="A29" s="1">
        <v>26</v>
      </c>
      <c r="B29" s="1" t="s">
        <v>56</v>
      </c>
      <c r="C29" s="1" t="s">
        <v>57</v>
      </c>
      <c r="D29" s="6">
        <v>56</v>
      </c>
      <c r="E29" s="6">
        <v>5.41071428571428</v>
      </c>
      <c r="F29" s="7">
        <v>336.98</v>
      </c>
      <c r="G29" s="7">
        <v>155.13625</v>
      </c>
      <c r="H29" s="7">
        <v>3196.00875</v>
      </c>
      <c r="I29" s="8">
        <v>60</v>
      </c>
      <c r="J29" s="9">
        <v>15</v>
      </c>
    </row>
    <row r="30" spans="1:10" ht="12.75">
      <c r="A30" s="1">
        <v>27</v>
      </c>
      <c r="B30" s="1" t="s">
        <v>58</v>
      </c>
      <c r="C30" s="1" t="s">
        <v>59</v>
      </c>
      <c r="D30" s="6">
        <v>35</v>
      </c>
      <c r="E30" s="6">
        <v>6.14285714285714</v>
      </c>
      <c r="F30" s="7">
        <v>0</v>
      </c>
      <c r="G30" s="7">
        <v>302.776</v>
      </c>
      <c r="H30" s="7">
        <v>3334.86685714285</v>
      </c>
      <c r="I30" s="8">
        <v>64</v>
      </c>
      <c r="J30" s="9">
        <v>15</v>
      </c>
    </row>
    <row r="31" spans="1:10" ht="12.75">
      <c r="A31" s="1">
        <v>28</v>
      </c>
      <c r="B31" s="1" t="s">
        <v>60</v>
      </c>
      <c r="C31" s="1" t="s">
        <v>61</v>
      </c>
      <c r="D31" s="6">
        <v>51</v>
      </c>
      <c r="E31" s="6">
        <v>8.72549019607843</v>
      </c>
      <c r="F31" s="7">
        <v>171.430588235294</v>
      </c>
      <c r="G31" s="7">
        <v>294.655490196078</v>
      </c>
      <c r="H31" s="7">
        <v>3194.50215686274</v>
      </c>
      <c r="I31" s="8">
        <v>52</v>
      </c>
      <c r="J31" s="9">
        <v>15</v>
      </c>
    </row>
    <row r="32" spans="1:10" ht="12.75">
      <c r="A32" s="1">
        <v>29</v>
      </c>
      <c r="B32" s="1" t="s">
        <v>62</v>
      </c>
      <c r="C32" s="1" t="s">
        <v>63</v>
      </c>
      <c r="D32" s="6">
        <v>35</v>
      </c>
      <c r="E32" s="6">
        <v>5</v>
      </c>
      <c r="F32" s="7">
        <v>263.899428571428</v>
      </c>
      <c r="G32" s="7">
        <v>155.410857142857</v>
      </c>
      <c r="H32" s="7">
        <v>3255.68971428571</v>
      </c>
      <c r="I32" s="8">
        <v>65</v>
      </c>
      <c r="J32" s="9">
        <v>15</v>
      </c>
    </row>
    <row r="33" spans="1:10" ht="12.75">
      <c r="A33" s="1">
        <v>30</v>
      </c>
      <c r="B33" s="1" t="s">
        <v>64</v>
      </c>
      <c r="C33" s="1" t="s">
        <v>65</v>
      </c>
      <c r="D33" s="6">
        <v>3</v>
      </c>
      <c r="E33" s="6">
        <v>10</v>
      </c>
      <c r="F33" s="7">
        <v>0</v>
      </c>
      <c r="G33" s="7">
        <v>210.51</v>
      </c>
      <c r="H33" s="7">
        <v>2851.99</v>
      </c>
      <c r="I33" s="8">
        <v>70</v>
      </c>
      <c r="J33" s="9">
        <v>15</v>
      </c>
    </row>
    <row r="34" spans="1:10" ht="12.75">
      <c r="A34" s="1">
        <v>31</v>
      </c>
      <c r="B34" s="1" t="s">
        <v>66</v>
      </c>
      <c r="C34" s="1" t="s">
        <v>67</v>
      </c>
      <c r="D34" s="6">
        <v>1</v>
      </c>
      <c r="E34" s="6">
        <v>1</v>
      </c>
      <c r="F34" s="7">
        <v>930.24</v>
      </c>
      <c r="G34" s="7">
        <v>69.46</v>
      </c>
      <c r="H34" s="7">
        <v>2675.3</v>
      </c>
      <c r="I34" s="8">
        <v>74</v>
      </c>
      <c r="J34" s="9">
        <v>15</v>
      </c>
    </row>
    <row r="35" spans="1:10" ht="12.75">
      <c r="A35" s="13"/>
      <c r="B35" s="13" t="s">
        <v>70</v>
      </c>
      <c r="C35" s="13"/>
      <c r="D35" s="14">
        <f>SUM(D3:D34)</f>
        <v>3277</v>
      </c>
      <c r="E35" s="15">
        <f>SUM(E3:E34)/COUNT(E3:E34)</f>
        <v>5.686657715481531</v>
      </c>
      <c r="F35" s="16">
        <f>SUM(F3:F34)/COUNT(F3:F34)</f>
        <v>256.17642565957493</v>
      </c>
      <c r="G35" s="16">
        <f>SUM(G3:G34)/COUNT(G3:G34)</f>
        <v>255.17182312994908</v>
      </c>
      <c r="H35" s="16">
        <f>SUM(H3:H34)/COUNT(H3:H34)</f>
        <v>3058.645696140879</v>
      </c>
      <c r="I35" s="16">
        <f>SUM(I3:I34)/COUNT(I3:I34)</f>
        <v>51.9375</v>
      </c>
      <c r="J35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417</v>
      </c>
      <c r="E4" s="6">
        <v>2.74340527577937</v>
      </c>
      <c r="F4" s="7">
        <v>645.786139088729</v>
      </c>
      <c r="G4" s="7">
        <v>390.398153477218</v>
      </c>
      <c r="H4" s="7">
        <v>2713.81570743405</v>
      </c>
      <c r="I4" s="8">
        <v>47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600</v>
      </c>
      <c r="E5" s="6">
        <v>3.645</v>
      </c>
      <c r="F5" s="7">
        <v>419.757116666666</v>
      </c>
      <c r="G5" s="7">
        <v>270.653233333333</v>
      </c>
      <c r="H5" s="7">
        <v>3059.58965</v>
      </c>
      <c r="I5" s="8">
        <v>41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89</v>
      </c>
      <c r="E6" s="6">
        <v>2.7191011235955</v>
      </c>
      <c r="F6" s="7">
        <v>6.39606741573033</v>
      </c>
      <c r="G6" s="7">
        <v>500.949662921348</v>
      </c>
      <c r="H6" s="7">
        <v>3242.65426966292</v>
      </c>
      <c r="I6" s="8">
        <v>40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173</v>
      </c>
      <c r="E7" s="6">
        <v>4.2543352601156</v>
      </c>
      <c r="F7" s="7">
        <v>1835.69236994219</v>
      </c>
      <c r="G7" s="7">
        <v>819.424624277456</v>
      </c>
      <c r="H7" s="7">
        <v>1094.88300578034</v>
      </c>
      <c r="I7" s="8">
        <v>36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773</v>
      </c>
      <c r="E8" s="6">
        <v>3.28719275549805</v>
      </c>
      <c r="F8" s="7">
        <v>1330.32865459249</v>
      </c>
      <c r="G8" s="7">
        <v>588.198408796895</v>
      </c>
      <c r="H8" s="7">
        <v>1831.4729366106</v>
      </c>
      <c r="I8" s="8">
        <v>47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</v>
      </c>
      <c r="E9" s="6">
        <v>10</v>
      </c>
      <c r="F9" s="7">
        <v>1650.41</v>
      </c>
      <c r="G9" s="7">
        <v>609.59</v>
      </c>
      <c r="H9" s="7">
        <v>1490</v>
      </c>
      <c r="I9" s="8">
        <v>50</v>
      </c>
      <c r="J9" s="9">
        <v>14</v>
      </c>
    </row>
    <row r="10" spans="1:10" ht="12.75">
      <c r="A10" s="1">
        <v>7</v>
      </c>
      <c r="B10" s="1" t="s">
        <v>73</v>
      </c>
      <c r="C10" s="1" t="s">
        <v>74</v>
      </c>
      <c r="D10" s="6">
        <v>184</v>
      </c>
      <c r="E10" s="6">
        <v>1.9945652173913</v>
      </c>
      <c r="F10" s="7">
        <v>1956.2379347826</v>
      </c>
      <c r="G10" s="7">
        <v>533.172608695652</v>
      </c>
      <c r="H10" s="7">
        <v>1260.58945652173</v>
      </c>
      <c r="I10" s="8">
        <v>41</v>
      </c>
      <c r="J10" s="9">
        <v>15</v>
      </c>
    </row>
    <row r="11" spans="1:10" ht="12.75">
      <c r="A11" s="1">
        <v>8</v>
      </c>
      <c r="B11" s="1" t="s">
        <v>75</v>
      </c>
      <c r="C11" s="1" t="s">
        <v>76</v>
      </c>
      <c r="D11" s="6">
        <v>6</v>
      </c>
      <c r="E11" s="6">
        <v>5.5</v>
      </c>
      <c r="F11" s="7">
        <v>2736.49833333333</v>
      </c>
      <c r="G11" s="7">
        <v>309.41</v>
      </c>
      <c r="H11" s="7">
        <v>829.091666666666</v>
      </c>
      <c r="I11" s="8">
        <v>13</v>
      </c>
      <c r="J11" s="9">
        <v>15</v>
      </c>
    </row>
    <row r="12" spans="1:10" ht="12.75">
      <c r="A12" s="1">
        <v>9</v>
      </c>
      <c r="B12" s="1" t="s">
        <v>24</v>
      </c>
      <c r="C12" s="1" t="s">
        <v>25</v>
      </c>
      <c r="D12" s="6">
        <v>8</v>
      </c>
      <c r="E12" s="6">
        <v>4</v>
      </c>
      <c r="F12" s="7">
        <v>269.25875</v>
      </c>
      <c r="G12" s="7">
        <v>555.755</v>
      </c>
      <c r="H12" s="7">
        <v>2924.98625</v>
      </c>
      <c r="I12" s="8">
        <v>42</v>
      </c>
      <c r="J12" s="9">
        <v>15</v>
      </c>
    </row>
    <row r="13" spans="1:10" ht="12.75">
      <c r="A13" s="1">
        <v>10</v>
      </c>
      <c r="B13" s="1" t="s">
        <v>26</v>
      </c>
      <c r="C13" s="1" t="s">
        <v>27</v>
      </c>
      <c r="D13" s="6">
        <v>15</v>
      </c>
      <c r="E13" s="6">
        <v>1.6</v>
      </c>
      <c r="F13" s="7">
        <v>1407.87466666666</v>
      </c>
      <c r="G13" s="7">
        <v>229.252</v>
      </c>
      <c r="H13" s="7">
        <v>2112.87333333333</v>
      </c>
      <c r="I13" s="8">
        <v>47</v>
      </c>
      <c r="J13" s="9">
        <v>15</v>
      </c>
    </row>
    <row r="14" spans="1:10" ht="12.75">
      <c r="A14" s="1">
        <v>11</v>
      </c>
      <c r="B14" s="1" t="s">
        <v>28</v>
      </c>
      <c r="C14" s="1" t="s">
        <v>29</v>
      </c>
      <c r="D14" s="6">
        <v>1</v>
      </c>
      <c r="E14" s="6">
        <v>8</v>
      </c>
      <c r="F14" s="7">
        <v>350.3</v>
      </c>
      <c r="G14" s="7">
        <v>645.83</v>
      </c>
      <c r="H14" s="7">
        <v>2753.87</v>
      </c>
      <c r="I14" s="8">
        <v>22</v>
      </c>
      <c r="J14" s="9">
        <v>15</v>
      </c>
    </row>
    <row r="15" spans="1:10" ht="12.75">
      <c r="A15" s="1">
        <v>12</v>
      </c>
      <c r="B15" s="1" t="s">
        <v>30</v>
      </c>
      <c r="C15" s="1" t="s">
        <v>31</v>
      </c>
      <c r="D15" s="6">
        <v>182</v>
      </c>
      <c r="E15" s="6">
        <v>2.36263736263736</v>
      </c>
      <c r="F15" s="7">
        <v>28.9981318681318</v>
      </c>
      <c r="G15" s="7">
        <v>291.75478021978</v>
      </c>
      <c r="H15" s="7">
        <v>3429.24708791208</v>
      </c>
      <c r="I15" s="8">
        <v>56</v>
      </c>
      <c r="J15" s="9">
        <v>15</v>
      </c>
    </row>
    <row r="16" spans="1:10" ht="12.75">
      <c r="A16" s="1">
        <v>13</v>
      </c>
      <c r="B16" s="1" t="s">
        <v>32</v>
      </c>
      <c r="C16" s="1" t="s">
        <v>33</v>
      </c>
      <c r="D16" s="6">
        <v>81</v>
      </c>
      <c r="E16" s="6">
        <v>1.90123456790123</v>
      </c>
      <c r="F16" s="7">
        <v>754.098395061728</v>
      </c>
      <c r="G16" s="7">
        <v>259.885679012345</v>
      </c>
      <c r="H16" s="7">
        <v>2736.01592592592</v>
      </c>
      <c r="I16" s="8">
        <v>43</v>
      </c>
      <c r="J16" s="9">
        <v>15</v>
      </c>
    </row>
    <row r="17" spans="1:10" ht="12.75">
      <c r="A17" s="1">
        <v>14</v>
      </c>
      <c r="B17" s="1" t="s">
        <v>34</v>
      </c>
      <c r="C17" s="1" t="s">
        <v>35</v>
      </c>
      <c r="D17" s="6">
        <v>50</v>
      </c>
      <c r="E17" s="6">
        <v>2.34</v>
      </c>
      <c r="F17" s="7">
        <v>709.1474</v>
      </c>
      <c r="G17" s="7">
        <v>476.5358</v>
      </c>
      <c r="H17" s="7">
        <v>2564.3168</v>
      </c>
      <c r="I17" s="8">
        <v>44</v>
      </c>
      <c r="J17" s="9">
        <v>15</v>
      </c>
    </row>
    <row r="18" spans="1:10" ht="12.75">
      <c r="A18" s="1">
        <v>15</v>
      </c>
      <c r="B18" s="1" t="s">
        <v>36</v>
      </c>
      <c r="C18" s="1" t="s">
        <v>37</v>
      </c>
      <c r="D18" s="6">
        <v>10</v>
      </c>
      <c r="E18" s="6">
        <v>4.5</v>
      </c>
      <c r="F18" s="7">
        <v>551.021</v>
      </c>
      <c r="G18" s="7">
        <v>329.417</v>
      </c>
      <c r="H18" s="7">
        <v>2869.562</v>
      </c>
      <c r="I18" s="8">
        <v>35</v>
      </c>
      <c r="J18" s="9">
        <v>15</v>
      </c>
    </row>
    <row r="19" spans="1:10" ht="12.75">
      <c r="A19" s="1">
        <v>16</v>
      </c>
      <c r="B19" s="1" t="s">
        <v>38</v>
      </c>
      <c r="C19" s="1" t="s">
        <v>39</v>
      </c>
      <c r="D19" s="6">
        <v>29</v>
      </c>
      <c r="E19" s="6">
        <v>2.3103448275862</v>
      </c>
      <c r="F19" s="7">
        <v>264.067586206896</v>
      </c>
      <c r="G19" s="7">
        <v>325.81724137931</v>
      </c>
      <c r="H19" s="7">
        <v>3160.11517241379</v>
      </c>
      <c r="I19" s="8">
        <v>47</v>
      </c>
      <c r="J19" s="9">
        <v>15</v>
      </c>
    </row>
    <row r="20" spans="1:10" ht="12.75">
      <c r="A20" s="1">
        <v>17</v>
      </c>
      <c r="B20" s="1" t="s">
        <v>79</v>
      </c>
      <c r="C20" s="1" t="s">
        <v>80</v>
      </c>
      <c r="D20" s="6">
        <v>38</v>
      </c>
      <c r="E20" s="6">
        <v>1.68421052631578</v>
      </c>
      <c r="F20" s="7">
        <v>6.10894736842105</v>
      </c>
      <c r="G20" s="7">
        <v>127.728947368421</v>
      </c>
      <c r="H20" s="7">
        <v>3616.16210526315</v>
      </c>
      <c r="I20" s="8">
        <v>46</v>
      </c>
      <c r="J20" s="9">
        <v>15</v>
      </c>
    </row>
    <row r="21" spans="1:10" ht="12.75">
      <c r="A21" s="1">
        <v>18</v>
      </c>
      <c r="B21" s="1" t="s">
        <v>40</v>
      </c>
      <c r="C21" s="1" t="s">
        <v>41</v>
      </c>
      <c r="D21" s="6">
        <v>19</v>
      </c>
      <c r="E21" s="6">
        <v>4.1578947368421</v>
      </c>
      <c r="F21" s="7">
        <v>36.0536842105263</v>
      </c>
      <c r="G21" s="7">
        <v>277.274736842105</v>
      </c>
      <c r="H21" s="7">
        <v>3436.67157894736</v>
      </c>
      <c r="I21" s="8">
        <v>37</v>
      </c>
      <c r="J21" s="9">
        <v>15</v>
      </c>
    </row>
    <row r="22" spans="1:10" ht="12.75">
      <c r="A22" s="1">
        <v>19</v>
      </c>
      <c r="B22" s="1" t="s">
        <v>42</v>
      </c>
      <c r="C22" s="1" t="s">
        <v>43</v>
      </c>
      <c r="D22" s="6">
        <v>57</v>
      </c>
      <c r="E22" s="6">
        <v>1.87719298245614</v>
      </c>
      <c r="F22" s="7">
        <v>111.975087719298</v>
      </c>
      <c r="G22" s="7">
        <v>251.211578947368</v>
      </c>
      <c r="H22" s="7">
        <v>3386.81333333333</v>
      </c>
      <c r="I22" s="8">
        <v>50</v>
      </c>
      <c r="J22" s="9">
        <v>15</v>
      </c>
    </row>
    <row r="23" spans="1:10" ht="12.75">
      <c r="A23" s="1">
        <v>20</v>
      </c>
      <c r="B23" s="1" t="s">
        <v>44</v>
      </c>
      <c r="C23" s="1" t="s">
        <v>45</v>
      </c>
      <c r="D23" s="6">
        <v>245</v>
      </c>
      <c r="E23" s="6">
        <v>2.0734693877551</v>
      </c>
      <c r="F23" s="7">
        <v>490.862040816326</v>
      </c>
      <c r="G23" s="7">
        <v>217.628326530612</v>
      </c>
      <c r="H23" s="7">
        <v>3033.85657142857</v>
      </c>
      <c r="I23" s="8">
        <v>53</v>
      </c>
      <c r="J23" s="9">
        <v>15</v>
      </c>
    </row>
    <row r="24" spans="1:10" ht="12.75">
      <c r="A24" s="1">
        <v>21</v>
      </c>
      <c r="B24" s="1" t="s">
        <v>46</v>
      </c>
      <c r="C24" s="1" t="s">
        <v>47</v>
      </c>
      <c r="D24" s="6">
        <v>16</v>
      </c>
      <c r="E24" s="6">
        <v>4.3125</v>
      </c>
      <c r="F24" s="7">
        <v>1011.87875</v>
      </c>
      <c r="G24" s="7">
        <v>551.795</v>
      </c>
      <c r="H24" s="7">
        <v>2186.32625</v>
      </c>
      <c r="I24" s="8">
        <v>33</v>
      </c>
      <c r="J24" s="9">
        <v>15</v>
      </c>
    </row>
    <row r="25" spans="1:10" ht="12.75">
      <c r="A25" s="1">
        <v>22</v>
      </c>
      <c r="B25" s="1" t="s">
        <v>48</v>
      </c>
      <c r="C25" s="1" t="s">
        <v>49</v>
      </c>
      <c r="D25" s="6">
        <v>82</v>
      </c>
      <c r="E25" s="6">
        <v>3.4390243902439</v>
      </c>
      <c r="F25" s="7">
        <v>1711.8443902439</v>
      </c>
      <c r="G25" s="7">
        <v>359.821829268292</v>
      </c>
      <c r="H25" s="7">
        <v>1678.3337804878</v>
      </c>
      <c r="I25" s="8">
        <v>45</v>
      </c>
      <c r="J25" s="9">
        <v>15</v>
      </c>
    </row>
    <row r="26" spans="1:10" ht="12.75">
      <c r="A26" s="1">
        <v>23</v>
      </c>
      <c r="B26" s="1" t="s">
        <v>50</v>
      </c>
      <c r="C26" s="1" t="s">
        <v>51</v>
      </c>
      <c r="D26" s="6">
        <v>104</v>
      </c>
      <c r="E26" s="6">
        <v>1.64423076923076</v>
      </c>
      <c r="F26" s="7">
        <v>261.527211538461</v>
      </c>
      <c r="G26" s="7">
        <v>297.058269230769</v>
      </c>
      <c r="H26" s="7">
        <v>3191.41451923076</v>
      </c>
      <c r="I26" s="8">
        <v>46</v>
      </c>
      <c r="J26" s="9">
        <v>15</v>
      </c>
    </row>
    <row r="27" spans="1:10" ht="12.75">
      <c r="A27" s="1">
        <v>24</v>
      </c>
      <c r="B27" s="1" t="s">
        <v>52</v>
      </c>
      <c r="C27" s="1" t="s">
        <v>53</v>
      </c>
      <c r="D27" s="6">
        <v>81</v>
      </c>
      <c r="E27" s="6">
        <v>3.09876543209876</v>
      </c>
      <c r="F27" s="7">
        <v>627.672962962962</v>
      </c>
      <c r="G27" s="7">
        <v>249.143086419753</v>
      </c>
      <c r="H27" s="7">
        <v>2873.18395061728</v>
      </c>
      <c r="I27" s="8">
        <v>42</v>
      </c>
      <c r="J27" s="9">
        <v>15</v>
      </c>
    </row>
    <row r="28" spans="1:10" ht="12.75">
      <c r="A28" s="1">
        <v>25</v>
      </c>
      <c r="B28" s="1" t="s">
        <v>54</v>
      </c>
      <c r="C28" s="1" t="s">
        <v>55</v>
      </c>
      <c r="D28" s="6">
        <v>21</v>
      </c>
      <c r="E28" s="6">
        <v>2.85714285714285</v>
      </c>
      <c r="F28" s="7">
        <v>323.475714285714</v>
      </c>
      <c r="G28" s="7">
        <v>360.79619047619</v>
      </c>
      <c r="H28" s="7">
        <v>3065.72809523809</v>
      </c>
      <c r="I28" s="8">
        <v>44</v>
      </c>
      <c r="J28" s="9">
        <v>15</v>
      </c>
    </row>
    <row r="29" spans="1:10" ht="12.75">
      <c r="A29" s="1">
        <v>26</v>
      </c>
      <c r="B29" s="1" t="s">
        <v>56</v>
      </c>
      <c r="C29" s="1" t="s">
        <v>57</v>
      </c>
      <c r="D29" s="6">
        <v>39</v>
      </c>
      <c r="E29" s="6">
        <v>2.41025641025641</v>
      </c>
      <c r="F29" s="7">
        <v>1025.54205128205</v>
      </c>
      <c r="G29" s="7">
        <v>516.014871794871</v>
      </c>
      <c r="H29" s="7">
        <v>2208.44307692307</v>
      </c>
      <c r="I29" s="8">
        <v>45</v>
      </c>
      <c r="J29" s="9">
        <v>15</v>
      </c>
    </row>
    <row r="30" spans="1:10" ht="12.75">
      <c r="A30" s="1">
        <v>27</v>
      </c>
      <c r="B30" s="1" t="s">
        <v>58</v>
      </c>
      <c r="C30" s="1" t="s">
        <v>59</v>
      </c>
      <c r="D30" s="6">
        <v>97</v>
      </c>
      <c r="E30" s="6">
        <v>2.70103092783505</v>
      </c>
      <c r="F30" s="7">
        <v>0</v>
      </c>
      <c r="G30" s="7">
        <v>316.622680412371</v>
      </c>
      <c r="H30" s="7">
        <v>3433.37731958762</v>
      </c>
      <c r="I30" s="8">
        <v>45</v>
      </c>
      <c r="J30" s="9">
        <v>15</v>
      </c>
    </row>
    <row r="31" spans="1:10" ht="12.75">
      <c r="A31" s="1">
        <v>28</v>
      </c>
      <c r="B31" s="1" t="s">
        <v>60</v>
      </c>
      <c r="C31" s="1" t="s">
        <v>61</v>
      </c>
      <c r="D31" s="6">
        <v>257</v>
      </c>
      <c r="E31" s="6">
        <v>1.36186770428015</v>
      </c>
      <c r="F31" s="7">
        <v>485.665214007782</v>
      </c>
      <c r="G31" s="7">
        <v>297.659027237354</v>
      </c>
      <c r="H31" s="7">
        <v>2966.67575875486</v>
      </c>
      <c r="I31" s="8">
        <v>43</v>
      </c>
      <c r="J31" s="9">
        <v>15</v>
      </c>
    </row>
    <row r="32" spans="1:10" ht="12.75">
      <c r="A32" s="1">
        <v>29</v>
      </c>
      <c r="B32" s="1" t="s">
        <v>62</v>
      </c>
      <c r="C32" s="1" t="s">
        <v>63</v>
      </c>
      <c r="D32" s="6">
        <v>365</v>
      </c>
      <c r="E32" s="6">
        <v>2.64931506849315</v>
      </c>
      <c r="F32" s="7">
        <v>223.312684931506</v>
      </c>
      <c r="G32" s="7">
        <v>441.156630136986</v>
      </c>
      <c r="H32" s="7">
        <v>3085.5306849315</v>
      </c>
      <c r="I32" s="8">
        <v>47</v>
      </c>
      <c r="J32" s="9">
        <v>15</v>
      </c>
    </row>
    <row r="33" spans="1:10" ht="12.75">
      <c r="A33" s="13"/>
      <c r="B33" s="13" t="s">
        <v>70</v>
      </c>
      <c r="C33" s="13"/>
      <c r="D33" s="14">
        <f>SUM(D3:D32)</f>
        <v>4043</v>
      </c>
      <c r="E33" s="15">
        <f>SUM(E3:E32)/COUNT(E3:E32)</f>
        <v>3.3141572527818246</v>
      </c>
      <c r="F33" s="16">
        <f>SUM(F3:F32)/COUNT(F3:F32)</f>
        <v>707.8930428330698</v>
      </c>
      <c r="G33" s="16">
        <f>SUM(G3:G32)/COUNT(G3:G32)</f>
        <v>380.19851222594764</v>
      </c>
      <c r="H33" s="16">
        <f>SUM(H3:H32)/COUNT(H3:H32)</f>
        <v>2541.420009566828</v>
      </c>
      <c r="I33" s="16">
        <f>SUM(I3:I32)/COUNT(I3:I32)</f>
        <v>41.166666666666664</v>
      </c>
      <c r="J33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101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591</v>
      </c>
      <c r="E4" s="6">
        <v>8.93231810490693</v>
      </c>
      <c r="F4" s="7">
        <v>1105.48805414551</v>
      </c>
      <c r="G4" s="7">
        <v>783.645177664974</v>
      </c>
      <c r="H4" s="7">
        <v>4843.73478849407</v>
      </c>
      <c r="I4" s="8">
        <v>31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482</v>
      </c>
      <c r="E5" s="6">
        <v>6.68257261410788</v>
      </c>
      <c r="F5" s="7">
        <v>327.265207468879</v>
      </c>
      <c r="G5" s="7">
        <v>620.937012448132</v>
      </c>
      <c r="H5" s="7">
        <v>5787.48242738589</v>
      </c>
      <c r="I5" s="8">
        <v>32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295</v>
      </c>
      <c r="E6" s="6">
        <v>8.98983050847457</v>
      </c>
      <c r="F6" s="7">
        <v>1.24318644067796</v>
      </c>
      <c r="G6" s="7">
        <v>1375.07247457627</v>
      </c>
      <c r="H6" s="7">
        <v>5355.12501694915</v>
      </c>
      <c r="I6" s="8">
        <v>30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310</v>
      </c>
      <c r="E7" s="6">
        <v>4.35483870967741</v>
      </c>
      <c r="F7" s="7">
        <v>349.856</v>
      </c>
      <c r="G7" s="7">
        <v>631.96029032258</v>
      </c>
      <c r="H7" s="7">
        <v>5693.18370967741</v>
      </c>
      <c r="I7" s="8">
        <v>31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549</v>
      </c>
      <c r="E8" s="6">
        <v>7.52276867030965</v>
      </c>
      <c r="F8" s="7">
        <v>431.505719489981</v>
      </c>
      <c r="G8" s="7">
        <v>584.091001821493</v>
      </c>
      <c r="H8" s="7">
        <v>5756.94426229508</v>
      </c>
      <c r="I8" s="8">
        <v>32</v>
      </c>
      <c r="J8" s="9">
        <v>15</v>
      </c>
    </row>
    <row r="9" spans="1:10" ht="12.75">
      <c r="A9" s="1">
        <v>6</v>
      </c>
      <c r="B9" s="1" t="s">
        <v>73</v>
      </c>
      <c r="C9" s="1" t="s">
        <v>74</v>
      </c>
      <c r="D9" s="6">
        <v>148</v>
      </c>
      <c r="E9" s="6">
        <v>5.83108108108108</v>
      </c>
      <c r="F9" s="7">
        <v>2369.50722972972</v>
      </c>
      <c r="G9" s="7">
        <v>624.597297297297</v>
      </c>
      <c r="H9" s="7">
        <v>3680.89547297297</v>
      </c>
      <c r="I9" s="8">
        <v>32</v>
      </c>
      <c r="J9" s="9">
        <v>15</v>
      </c>
    </row>
    <row r="10" spans="1:10" ht="12.75">
      <c r="A10" s="1">
        <v>7</v>
      </c>
      <c r="B10" s="1" t="s">
        <v>24</v>
      </c>
      <c r="C10" s="1" t="s">
        <v>25</v>
      </c>
      <c r="D10" s="6">
        <v>27</v>
      </c>
      <c r="E10" s="6">
        <v>7.4074074074074</v>
      </c>
      <c r="F10" s="7">
        <v>372.715555555555</v>
      </c>
      <c r="G10" s="7">
        <v>466.731481481481</v>
      </c>
      <c r="H10" s="7">
        <v>5835.55296296296</v>
      </c>
      <c r="I10" s="8">
        <v>30</v>
      </c>
      <c r="J10" s="9">
        <v>15</v>
      </c>
    </row>
    <row r="11" spans="1:10" ht="12.75">
      <c r="A11" s="1">
        <v>8</v>
      </c>
      <c r="B11" s="1" t="s">
        <v>26</v>
      </c>
      <c r="C11" s="1" t="s">
        <v>27</v>
      </c>
      <c r="D11" s="6">
        <v>11</v>
      </c>
      <c r="E11" s="6">
        <v>5.81818181818181</v>
      </c>
      <c r="F11" s="7">
        <v>607.431818181818</v>
      </c>
      <c r="G11" s="7">
        <v>525.516363636363</v>
      </c>
      <c r="H11" s="7">
        <v>5542.05181818181</v>
      </c>
      <c r="I11" s="8">
        <v>31</v>
      </c>
      <c r="J11" s="9">
        <v>15</v>
      </c>
    </row>
    <row r="12" spans="1:10" ht="12.75">
      <c r="A12" s="1">
        <v>9</v>
      </c>
      <c r="B12" s="1" t="s">
        <v>28</v>
      </c>
      <c r="C12" s="1" t="s">
        <v>29</v>
      </c>
      <c r="D12" s="6">
        <v>46</v>
      </c>
      <c r="E12" s="6">
        <v>8.54347826086956</v>
      </c>
      <c r="F12" s="7">
        <v>436.779130434782</v>
      </c>
      <c r="G12" s="7">
        <v>695.980869565217</v>
      </c>
      <c r="H12" s="7">
        <v>5542.24</v>
      </c>
      <c r="I12" s="8">
        <v>30</v>
      </c>
      <c r="J12" s="9">
        <v>15</v>
      </c>
    </row>
    <row r="13" spans="1:10" ht="12.75">
      <c r="A13" s="1">
        <v>10</v>
      </c>
      <c r="B13" s="1" t="s">
        <v>30</v>
      </c>
      <c r="C13" s="1" t="s">
        <v>31</v>
      </c>
      <c r="D13" s="6">
        <v>66</v>
      </c>
      <c r="E13" s="6">
        <v>7.4090909090909</v>
      </c>
      <c r="F13" s="7">
        <v>182.084545454545</v>
      </c>
      <c r="G13" s="7">
        <v>499.091212121212</v>
      </c>
      <c r="H13" s="7">
        <v>5993.82424242424</v>
      </c>
      <c r="I13" s="8">
        <v>30</v>
      </c>
      <c r="J13" s="9">
        <v>15</v>
      </c>
    </row>
    <row r="14" spans="1:10" ht="12.75">
      <c r="A14" s="1">
        <v>11</v>
      </c>
      <c r="B14" s="1" t="s">
        <v>32</v>
      </c>
      <c r="C14" s="1" t="s">
        <v>33</v>
      </c>
      <c r="D14" s="6">
        <v>137</v>
      </c>
      <c r="E14" s="6">
        <v>5.15328467153284</v>
      </c>
      <c r="F14" s="7">
        <v>962.30109489051</v>
      </c>
      <c r="G14" s="7">
        <v>484.422408759124</v>
      </c>
      <c r="H14" s="7">
        <v>5228.27649635036</v>
      </c>
      <c r="I14" s="8">
        <v>29</v>
      </c>
      <c r="J14" s="9">
        <v>15</v>
      </c>
    </row>
    <row r="15" spans="1:10" ht="12.75">
      <c r="A15" s="1">
        <v>12</v>
      </c>
      <c r="B15" s="1" t="s">
        <v>34</v>
      </c>
      <c r="C15" s="1" t="s">
        <v>35</v>
      </c>
      <c r="D15" s="6">
        <v>137</v>
      </c>
      <c r="E15" s="6">
        <v>8.16788321167883</v>
      </c>
      <c r="F15" s="7">
        <v>778.740145985401</v>
      </c>
      <c r="G15" s="7">
        <v>521.254598540145</v>
      </c>
      <c r="H15" s="7">
        <v>5381.57459854014</v>
      </c>
      <c r="I15" s="8">
        <v>31</v>
      </c>
      <c r="J15" s="9">
        <v>15</v>
      </c>
    </row>
    <row r="16" spans="1:10" ht="12.75">
      <c r="A16" s="1">
        <v>13</v>
      </c>
      <c r="B16" s="1" t="s">
        <v>36</v>
      </c>
      <c r="C16" s="1" t="s">
        <v>37</v>
      </c>
      <c r="D16" s="6">
        <v>151</v>
      </c>
      <c r="E16" s="6">
        <v>5.92715231788079</v>
      </c>
      <c r="F16" s="7">
        <v>616.103907284768</v>
      </c>
      <c r="G16" s="7">
        <v>335.427019867549</v>
      </c>
      <c r="H16" s="7">
        <v>5771.15119205298</v>
      </c>
      <c r="I16" s="8">
        <v>30</v>
      </c>
      <c r="J16" s="9">
        <v>15</v>
      </c>
    </row>
    <row r="17" spans="1:10" ht="12.75">
      <c r="A17" s="1">
        <v>14</v>
      </c>
      <c r="B17" s="1" t="s">
        <v>38</v>
      </c>
      <c r="C17" s="1" t="s">
        <v>39</v>
      </c>
      <c r="D17" s="6">
        <v>62</v>
      </c>
      <c r="E17" s="6">
        <v>6.1774193548387</v>
      </c>
      <c r="F17" s="7">
        <v>467.329193548387</v>
      </c>
      <c r="G17" s="7">
        <v>546.470806451612</v>
      </c>
      <c r="H17" s="7">
        <v>5661.2</v>
      </c>
      <c r="I17" s="8">
        <v>30</v>
      </c>
      <c r="J17" s="9">
        <v>15</v>
      </c>
    </row>
    <row r="18" spans="1:10" ht="12.75">
      <c r="A18" s="1">
        <v>15</v>
      </c>
      <c r="B18" s="1" t="s">
        <v>79</v>
      </c>
      <c r="C18" s="1" t="s">
        <v>80</v>
      </c>
      <c r="D18" s="6">
        <v>16</v>
      </c>
      <c r="E18" s="6">
        <v>7.9375</v>
      </c>
      <c r="F18" s="7">
        <v>135.69625</v>
      </c>
      <c r="G18" s="7">
        <v>705.251875</v>
      </c>
      <c r="H18" s="7">
        <v>5834.051875</v>
      </c>
      <c r="I18" s="8">
        <v>30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18</v>
      </c>
      <c r="E19" s="6">
        <v>7.66666666666666</v>
      </c>
      <c r="F19" s="7">
        <v>0</v>
      </c>
      <c r="G19" s="7">
        <v>388.330555555555</v>
      </c>
      <c r="H19" s="7">
        <v>6286.66944444444</v>
      </c>
      <c r="I19" s="8">
        <v>29</v>
      </c>
      <c r="J19" s="9">
        <v>15</v>
      </c>
    </row>
    <row r="20" spans="1:10" ht="12.75">
      <c r="A20" s="1">
        <v>17</v>
      </c>
      <c r="B20" s="1" t="s">
        <v>42</v>
      </c>
      <c r="C20" s="1" t="s">
        <v>43</v>
      </c>
      <c r="D20" s="6">
        <v>137</v>
      </c>
      <c r="E20" s="6">
        <v>7.18978102189781</v>
      </c>
      <c r="F20" s="7">
        <v>277.430583941605</v>
      </c>
      <c r="G20" s="7">
        <v>444.613576642335</v>
      </c>
      <c r="H20" s="7">
        <v>5959.52518248175</v>
      </c>
      <c r="I20" s="8">
        <v>30</v>
      </c>
      <c r="J20" s="9">
        <v>15</v>
      </c>
    </row>
    <row r="21" spans="1:10" ht="12.75">
      <c r="A21" s="1">
        <v>18</v>
      </c>
      <c r="B21" s="1" t="s">
        <v>44</v>
      </c>
      <c r="C21" s="1" t="s">
        <v>45</v>
      </c>
      <c r="D21" s="6">
        <v>162</v>
      </c>
      <c r="E21" s="6">
        <v>6.24074074074074</v>
      </c>
      <c r="F21" s="7">
        <v>825.870061728395</v>
      </c>
      <c r="G21" s="7">
        <v>719.142654320987</v>
      </c>
      <c r="H21" s="7">
        <v>5129.98728395061</v>
      </c>
      <c r="I21" s="8">
        <v>31</v>
      </c>
      <c r="J21" s="9">
        <v>15</v>
      </c>
    </row>
    <row r="22" spans="1:10" ht="12.75">
      <c r="A22" s="1">
        <v>19</v>
      </c>
      <c r="B22" s="1" t="s">
        <v>46</v>
      </c>
      <c r="C22" s="1" t="s">
        <v>47</v>
      </c>
      <c r="D22" s="6">
        <v>101</v>
      </c>
      <c r="E22" s="6">
        <v>5.73267326732673</v>
      </c>
      <c r="F22" s="7">
        <v>584.234158415841</v>
      </c>
      <c r="G22" s="7">
        <v>406.787425742574</v>
      </c>
      <c r="H22" s="7">
        <v>5683.97841584158</v>
      </c>
      <c r="I22" s="8">
        <v>30</v>
      </c>
      <c r="J22" s="9">
        <v>15</v>
      </c>
    </row>
    <row r="23" spans="1:10" ht="12.75">
      <c r="A23" s="1">
        <v>20</v>
      </c>
      <c r="B23" s="1" t="s">
        <v>48</v>
      </c>
      <c r="C23" s="1" t="s">
        <v>49</v>
      </c>
      <c r="D23" s="6">
        <v>223</v>
      </c>
      <c r="E23" s="6">
        <v>8.79372197309417</v>
      </c>
      <c r="F23" s="7">
        <v>467.677623318385</v>
      </c>
      <c r="G23" s="7">
        <v>810.926995515695</v>
      </c>
      <c r="H23" s="7">
        <v>5491.23843049327</v>
      </c>
      <c r="I23" s="8">
        <v>30</v>
      </c>
      <c r="J23" s="9">
        <v>15</v>
      </c>
    </row>
    <row r="24" spans="1:10" ht="12.75">
      <c r="A24" s="1">
        <v>21</v>
      </c>
      <c r="B24" s="1" t="s">
        <v>50</v>
      </c>
      <c r="C24" s="1" t="s">
        <v>51</v>
      </c>
      <c r="D24" s="6">
        <v>113</v>
      </c>
      <c r="E24" s="6">
        <v>5.53097345132743</v>
      </c>
      <c r="F24" s="7">
        <v>858.275221238938</v>
      </c>
      <c r="G24" s="7">
        <v>798.177699115044</v>
      </c>
      <c r="H24" s="7">
        <v>5018.54707964601</v>
      </c>
      <c r="I24" s="8">
        <v>31</v>
      </c>
      <c r="J24" s="9">
        <v>15</v>
      </c>
    </row>
    <row r="25" spans="1:10" ht="12.75">
      <c r="A25" s="1">
        <v>22</v>
      </c>
      <c r="B25" s="1" t="s">
        <v>52</v>
      </c>
      <c r="C25" s="1" t="s">
        <v>53</v>
      </c>
      <c r="D25" s="6">
        <v>171</v>
      </c>
      <c r="E25" s="6">
        <v>6.05263157894736</v>
      </c>
      <c r="F25" s="7">
        <v>214.171695906432</v>
      </c>
      <c r="G25" s="7">
        <v>384.770643274853</v>
      </c>
      <c r="H25" s="7">
        <v>6123.42608187134</v>
      </c>
      <c r="I25" s="8">
        <v>29</v>
      </c>
      <c r="J25" s="9">
        <v>15</v>
      </c>
    </row>
    <row r="26" spans="1:10" ht="12.75">
      <c r="A26" s="1">
        <v>23</v>
      </c>
      <c r="B26" s="1" t="s">
        <v>54</v>
      </c>
      <c r="C26" s="1" t="s">
        <v>55</v>
      </c>
      <c r="D26" s="6">
        <v>82</v>
      </c>
      <c r="E26" s="6">
        <v>6.69512195121951</v>
      </c>
      <c r="F26" s="7">
        <v>838.477926829268</v>
      </c>
      <c r="G26" s="7">
        <v>550.768292682926</v>
      </c>
      <c r="H26" s="7">
        <v>5285.7537804878</v>
      </c>
      <c r="I26" s="8">
        <v>31</v>
      </c>
      <c r="J26" s="9">
        <v>15</v>
      </c>
    </row>
    <row r="27" spans="1:10" ht="12.75">
      <c r="A27" s="1">
        <v>24</v>
      </c>
      <c r="B27" s="1" t="s">
        <v>56</v>
      </c>
      <c r="C27" s="1" t="s">
        <v>57</v>
      </c>
      <c r="D27" s="6">
        <v>82</v>
      </c>
      <c r="E27" s="6">
        <v>6.39024390243902</v>
      </c>
      <c r="F27" s="7">
        <v>706.569512195121</v>
      </c>
      <c r="G27" s="7">
        <v>751.046585365853</v>
      </c>
      <c r="H27" s="7">
        <v>5217.38390243902</v>
      </c>
      <c r="I27" s="8">
        <v>27</v>
      </c>
      <c r="J27" s="9">
        <v>15</v>
      </c>
    </row>
    <row r="28" spans="1:10" ht="12.75">
      <c r="A28" s="1">
        <v>25</v>
      </c>
      <c r="B28" s="1" t="s">
        <v>58</v>
      </c>
      <c r="C28" s="1" t="s">
        <v>59</v>
      </c>
      <c r="D28" s="6">
        <v>115</v>
      </c>
      <c r="E28" s="6">
        <v>7.56521739130434</v>
      </c>
      <c r="F28" s="7">
        <v>0</v>
      </c>
      <c r="G28" s="7">
        <v>529.456173913043</v>
      </c>
      <c r="H28" s="7">
        <v>6180.7612173913</v>
      </c>
      <c r="I28" s="8">
        <v>30</v>
      </c>
      <c r="J28" s="9">
        <v>15</v>
      </c>
    </row>
    <row r="29" spans="1:10" ht="12.75">
      <c r="A29" s="1">
        <v>26</v>
      </c>
      <c r="B29" s="1" t="s">
        <v>60</v>
      </c>
      <c r="C29" s="1" t="s">
        <v>61</v>
      </c>
      <c r="D29" s="6">
        <v>188</v>
      </c>
      <c r="E29" s="6">
        <v>4.54787234042553</v>
      </c>
      <c r="F29" s="7">
        <v>358.675053191489</v>
      </c>
      <c r="G29" s="7">
        <v>472.324680851063</v>
      </c>
      <c r="H29" s="7">
        <v>5844.00026595744</v>
      </c>
      <c r="I29" s="8">
        <v>31</v>
      </c>
      <c r="J29" s="9">
        <v>15</v>
      </c>
    </row>
    <row r="30" spans="1:10" ht="12.75">
      <c r="A30" s="1">
        <v>27</v>
      </c>
      <c r="B30" s="1" t="s">
        <v>62</v>
      </c>
      <c r="C30" s="1" t="s">
        <v>63</v>
      </c>
      <c r="D30" s="6">
        <v>322</v>
      </c>
      <c r="E30" s="6">
        <v>5.49068322981366</v>
      </c>
      <c r="F30" s="7">
        <v>289.722981366459</v>
      </c>
      <c r="G30" s="7">
        <v>724.230590062111</v>
      </c>
      <c r="H30" s="7">
        <v>5761.66754658385</v>
      </c>
      <c r="I30" s="8">
        <v>33</v>
      </c>
      <c r="J30" s="9">
        <v>15</v>
      </c>
    </row>
    <row r="31" spans="1:10" ht="12.75">
      <c r="A31" s="13"/>
      <c r="B31" s="13" t="s">
        <v>70</v>
      </c>
      <c r="C31" s="13"/>
      <c r="D31" s="14">
        <f>SUM(D3:D30)</f>
        <v>4745</v>
      </c>
      <c r="E31" s="15">
        <f>SUM(E3:E30)/COUNT(E3:E30)</f>
        <v>6.669683398401476</v>
      </c>
      <c r="F31" s="16">
        <f>SUM(F3:F30)/COUNT(F3:F30)</f>
        <v>520.362566312231</v>
      </c>
      <c r="G31" s="16">
        <f>SUM(G3:G30)/COUNT(G3:G30)</f>
        <v>585.250920092696</v>
      </c>
      <c r="H31" s="16">
        <f>SUM(H3:H30)/COUNT(H3:H30)</f>
        <v>5353.472410531268</v>
      </c>
      <c r="I31" s="16">
        <f>SUM(I3:I30)/COUNT(I3:I30)</f>
        <v>29.607142857142858</v>
      </c>
      <c r="J31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102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272</v>
      </c>
      <c r="E4" s="6">
        <v>5.70588235294117</v>
      </c>
      <c r="F4" s="7">
        <v>501.198455882352</v>
      </c>
      <c r="G4" s="7">
        <v>169.811102941176</v>
      </c>
      <c r="H4" s="7">
        <v>3086.15955882352</v>
      </c>
      <c r="I4" s="8">
        <v>31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1231</v>
      </c>
      <c r="E5" s="6">
        <v>4.36068237205523</v>
      </c>
      <c r="F5" s="7">
        <v>709.04974004874</v>
      </c>
      <c r="G5" s="7">
        <v>195.290064987814</v>
      </c>
      <c r="H5" s="7">
        <v>2739.89252640129</v>
      </c>
      <c r="I5" s="8">
        <v>31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68</v>
      </c>
      <c r="E6" s="6">
        <v>4.61764705882352</v>
      </c>
      <c r="F6" s="7">
        <v>0</v>
      </c>
      <c r="G6" s="7">
        <v>105.916176470588</v>
      </c>
      <c r="H6" s="7">
        <v>3500.70147058823</v>
      </c>
      <c r="I6" s="8">
        <v>30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819</v>
      </c>
      <c r="E7" s="6">
        <v>2.82295482295482</v>
      </c>
      <c r="F7" s="7">
        <v>112.372771672771</v>
      </c>
      <c r="G7" s="7">
        <v>378.38326007326</v>
      </c>
      <c r="H7" s="7">
        <v>3110.89231990231</v>
      </c>
      <c r="I7" s="8">
        <v>31</v>
      </c>
      <c r="J7" s="9">
        <v>14</v>
      </c>
    </row>
    <row r="8" spans="1:10" ht="12.75">
      <c r="A8" s="1">
        <v>5</v>
      </c>
      <c r="B8" s="1" t="s">
        <v>18</v>
      </c>
      <c r="C8" s="1" t="s">
        <v>19</v>
      </c>
      <c r="D8" s="6">
        <v>166</v>
      </c>
      <c r="E8" s="6">
        <v>4.65060240963855</v>
      </c>
      <c r="F8" s="7">
        <v>136.744939759036</v>
      </c>
      <c r="G8" s="7">
        <v>211.876144578313</v>
      </c>
      <c r="H8" s="7">
        <v>3389.63192771084</v>
      </c>
      <c r="I8" s="8">
        <v>31</v>
      </c>
      <c r="J8" s="9">
        <v>15</v>
      </c>
    </row>
    <row r="9" spans="1:10" ht="12.75">
      <c r="A9" s="1">
        <v>6</v>
      </c>
      <c r="B9" s="1" t="s">
        <v>73</v>
      </c>
      <c r="C9" s="1" t="s">
        <v>74</v>
      </c>
      <c r="D9" s="6">
        <v>742</v>
      </c>
      <c r="E9" s="6">
        <v>3.77223719676549</v>
      </c>
      <c r="F9" s="7">
        <v>465.603342318059</v>
      </c>
      <c r="G9" s="7">
        <v>110.792857142857</v>
      </c>
      <c r="H9" s="7">
        <v>3030.27495956873</v>
      </c>
      <c r="I9" s="8">
        <v>30</v>
      </c>
      <c r="J9" s="9">
        <v>15</v>
      </c>
    </row>
    <row r="10" spans="1:10" ht="12.75">
      <c r="A10" s="1">
        <v>7</v>
      </c>
      <c r="B10" s="1" t="s">
        <v>24</v>
      </c>
      <c r="C10" s="1" t="s">
        <v>25</v>
      </c>
      <c r="D10" s="6">
        <v>148</v>
      </c>
      <c r="E10" s="6">
        <v>4.72297297297297</v>
      </c>
      <c r="F10" s="7">
        <v>113.780608108108</v>
      </c>
      <c r="G10" s="7">
        <v>88.1616216216216</v>
      </c>
      <c r="H10" s="7">
        <v>3398.05777027027</v>
      </c>
      <c r="I10" s="8">
        <v>28</v>
      </c>
      <c r="J10" s="9">
        <v>15</v>
      </c>
    </row>
    <row r="11" spans="1:10" ht="12.75">
      <c r="A11" s="1">
        <v>8</v>
      </c>
      <c r="B11" s="1" t="s">
        <v>26</v>
      </c>
      <c r="C11" s="1" t="s">
        <v>27</v>
      </c>
      <c r="D11" s="6">
        <v>50</v>
      </c>
      <c r="E11" s="6">
        <v>3.92</v>
      </c>
      <c r="F11" s="7">
        <v>162.0002</v>
      </c>
      <c r="G11" s="7">
        <v>140.9606</v>
      </c>
      <c r="H11" s="7">
        <v>3297.0392</v>
      </c>
      <c r="I11" s="8">
        <v>28</v>
      </c>
      <c r="J11" s="9">
        <v>15</v>
      </c>
    </row>
    <row r="12" spans="1:10" ht="12.75">
      <c r="A12" s="1">
        <v>9</v>
      </c>
      <c r="B12" s="1" t="s">
        <v>28</v>
      </c>
      <c r="C12" s="1" t="s">
        <v>29</v>
      </c>
      <c r="D12" s="6">
        <v>128</v>
      </c>
      <c r="E12" s="6">
        <v>5.25</v>
      </c>
      <c r="F12" s="7">
        <v>82.418203125</v>
      </c>
      <c r="G12" s="7">
        <v>144.639609375</v>
      </c>
      <c r="H12" s="7">
        <v>3372.9421875</v>
      </c>
      <c r="I12" s="8">
        <v>29</v>
      </c>
      <c r="J12" s="9">
        <v>15</v>
      </c>
    </row>
    <row r="13" spans="1:10" ht="12.75">
      <c r="A13" s="1">
        <v>10</v>
      </c>
      <c r="B13" s="1" t="s">
        <v>30</v>
      </c>
      <c r="C13" s="1" t="s">
        <v>31</v>
      </c>
      <c r="D13" s="6">
        <v>190</v>
      </c>
      <c r="E13" s="6">
        <v>4.66842105263157</v>
      </c>
      <c r="F13" s="7">
        <v>37.2413684210526</v>
      </c>
      <c r="G13" s="7">
        <v>100.285315789473</v>
      </c>
      <c r="H13" s="7">
        <v>3462.47331578947</v>
      </c>
      <c r="I13" s="8">
        <v>28</v>
      </c>
      <c r="J13" s="9">
        <v>15</v>
      </c>
    </row>
    <row r="14" spans="1:10" ht="12.75">
      <c r="A14" s="1">
        <v>11</v>
      </c>
      <c r="B14" s="1" t="s">
        <v>32</v>
      </c>
      <c r="C14" s="1" t="s">
        <v>33</v>
      </c>
      <c r="D14" s="6">
        <v>299</v>
      </c>
      <c r="E14" s="6">
        <v>4.25752508361204</v>
      </c>
      <c r="F14" s="7">
        <v>215.748528428093</v>
      </c>
      <c r="G14" s="7">
        <v>141.071404682274</v>
      </c>
      <c r="H14" s="7">
        <v>3244.68508361204</v>
      </c>
      <c r="I14" s="8">
        <v>27</v>
      </c>
      <c r="J14" s="9">
        <v>15</v>
      </c>
    </row>
    <row r="15" spans="1:10" ht="12.75">
      <c r="A15" s="1">
        <v>12</v>
      </c>
      <c r="B15" s="1" t="s">
        <v>34</v>
      </c>
      <c r="C15" s="1" t="s">
        <v>35</v>
      </c>
      <c r="D15" s="6">
        <v>265</v>
      </c>
      <c r="E15" s="6">
        <v>5.12075471698113</v>
      </c>
      <c r="F15" s="7">
        <v>119.697811320754</v>
      </c>
      <c r="G15" s="7">
        <v>121.820603773584</v>
      </c>
      <c r="H15" s="7">
        <v>3467.16083018867</v>
      </c>
      <c r="I15" s="8">
        <v>30</v>
      </c>
      <c r="J15" s="9">
        <v>15</v>
      </c>
    </row>
    <row r="16" spans="1:10" ht="12.75">
      <c r="A16" s="1">
        <v>13</v>
      </c>
      <c r="B16" s="1" t="s">
        <v>38</v>
      </c>
      <c r="C16" s="1" t="s">
        <v>39</v>
      </c>
      <c r="D16" s="6">
        <v>298</v>
      </c>
      <c r="E16" s="6">
        <v>4.30872483221476</v>
      </c>
      <c r="F16" s="7">
        <v>147.372953020134</v>
      </c>
      <c r="G16" s="7">
        <v>149.047684563758</v>
      </c>
      <c r="H16" s="7">
        <v>3303.5793624161</v>
      </c>
      <c r="I16" s="8">
        <v>28</v>
      </c>
      <c r="J16" s="9">
        <v>15</v>
      </c>
    </row>
    <row r="17" spans="1:10" ht="12.75">
      <c r="A17" s="1">
        <v>14</v>
      </c>
      <c r="B17" s="1" t="s">
        <v>79</v>
      </c>
      <c r="C17" s="1" t="s">
        <v>80</v>
      </c>
      <c r="D17" s="6">
        <v>183</v>
      </c>
      <c r="E17" s="6">
        <v>3.86885245901639</v>
      </c>
      <c r="F17" s="7">
        <v>0.470273224043715</v>
      </c>
      <c r="G17" s="7">
        <v>200.912622950819</v>
      </c>
      <c r="H17" s="7">
        <v>3398.61710382513</v>
      </c>
      <c r="I17" s="8">
        <v>28</v>
      </c>
      <c r="J17" s="9">
        <v>15</v>
      </c>
    </row>
    <row r="18" spans="1:10" ht="12.75">
      <c r="A18" s="1">
        <v>15</v>
      </c>
      <c r="B18" s="1" t="s">
        <v>40</v>
      </c>
      <c r="C18" s="1" t="s">
        <v>41</v>
      </c>
      <c r="D18" s="6">
        <v>40</v>
      </c>
      <c r="E18" s="6">
        <v>4.625</v>
      </c>
      <c r="F18" s="7">
        <v>1.041</v>
      </c>
      <c r="G18" s="7">
        <v>159.3335</v>
      </c>
      <c r="H18" s="7">
        <v>3439.6255</v>
      </c>
      <c r="I18" s="8">
        <v>27</v>
      </c>
      <c r="J18" s="9">
        <v>15</v>
      </c>
    </row>
    <row r="19" spans="1:10" ht="12.75">
      <c r="A19" s="1">
        <v>16</v>
      </c>
      <c r="B19" s="1" t="s">
        <v>42</v>
      </c>
      <c r="C19" s="1" t="s">
        <v>43</v>
      </c>
      <c r="D19" s="6">
        <v>203</v>
      </c>
      <c r="E19" s="6">
        <v>3.46305418719211</v>
      </c>
      <c r="F19" s="7">
        <v>76.3480295566502</v>
      </c>
      <c r="G19" s="7">
        <v>84.5756157635467</v>
      </c>
      <c r="H19" s="7">
        <v>3439.0763546798</v>
      </c>
      <c r="I19" s="8">
        <v>28</v>
      </c>
      <c r="J19" s="9">
        <v>15</v>
      </c>
    </row>
    <row r="20" spans="1:10" ht="12.75">
      <c r="A20" s="1">
        <v>17</v>
      </c>
      <c r="B20" s="1" t="s">
        <v>44</v>
      </c>
      <c r="C20" s="1" t="s">
        <v>45</v>
      </c>
      <c r="D20" s="6">
        <v>588</v>
      </c>
      <c r="E20" s="6">
        <v>3.32993197278911</v>
      </c>
      <c r="F20" s="7">
        <v>355.755357142857</v>
      </c>
      <c r="G20" s="7">
        <v>266.57119047619</v>
      </c>
      <c r="H20" s="7">
        <v>2975.3775340136</v>
      </c>
      <c r="I20" s="8">
        <v>31</v>
      </c>
      <c r="J20" s="9">
        <v>15</v>
      </c>
    </row>
    <row r="21" spans="1:10" ht="12.75">
      <c r="A21" s="1">
        <v>18</v>
      </c>
      <c r="B21" s="1" t="s">
        <v>46</v>
      </c>
      <c r="C21" s="1" t="s">
        <v>47</v>
      </c>
      <c r="D21" s="6">
        <v>394</v>
      </c>
      <c r="E21" s="6">
        <v>4.2741116751269</v>
      </c>
      <c r="F21" s="7">
        <v>190.240609137055</v>
      </c>
      <c r="G21" s="7">
        <v>2140.83043147208</v>
      </c>
      <c r="H21" s="7">
        <v>1335.17261421319</v>
      </c>
      <c r="I21" s="8">
        <v>29</v>
      </c>
      <c r="J21" s="9">
        <v>15</v>
      </c>
    </row>
    <row r="22" spans="1:10" ht="12.75">
      <c r="A22" s="1">
        <v>19</v>
      </c>
      <c r="B22" s="1" t="s">
        <v>48</v>
      </c>
      <c r="C22" s="1" t="s">
        <v>49</v>
      </c>
      <c r="D22" s="6">
        <v>127</v>
      </c>
      <c r="E22" s="6">
        <v>8.47244094488188</v>
      </c>
      <c r="F22" s="7">
        <v>149.51622047244</v>
      </c>
      <c r="G22" s="7">
        <v>213.590314960629</v>
      </c>
      <c r="H22" s="7">
        <v>3768.38952755905</v>
      </c>
      <c r="I22" s="8">
        <v>29</v>
      </c>
      <c r="J22" s="9">
        <v>15</v>
      </c>
    </row>
    <row r="23" spans="1:10" ht="12.75">
      <c r="A23" s="1">
        <v>20</v>
      </c>
      <c r="B23" s="1" t="s">
        <v>50</v>
      </c>
      <c r="C23" s="1" t="s">
        <v>51</v>
      </c>
      <c r="D23" s="6">
        <v>14</v>
      </c>
      <c r="E23" s="6">
        <v>3.5</v>
      </c>
      <c r="F23" s="7">
        <v>1142.99428571428</v>
      </c>
      <c r="G23" s="7">
        <v>218.867857142857</v>
      </c>
      <c r="H23" s="7">
        <v>2238.13785714285</v>
      </c>
      <c r="I23" s="8">
        <v>28</v>
      </c>
      <c r="J23" s="9">
        <v>15</v>
      </c>
    </row>
    <row r="24" spans="1:10" ht="12.75">
      <c r="A24" s="1">
        <v>21</v>
      </c>
      <c r="B24" s="1" t="s">
        <v>52</v>
      </c>
      <c r="C24" s="1" t="s">
        <v>53</v>
      </c>
      <c r="D24" s="6">
        <v>668</v>
      </c>
      <c r="E24" s="6">
        <v>3.65119760479041</v>
      </c>
      <c r="F24" s="7">
        <v>46.3240568862275</v>
      </c>
      <c r="G24" s="7">
        <v>120.388383233532</v>
      </c>
      <c r="H24" s="7">
        <v>3440.69773952095</v>
      </c>
      <c r="I24" s="8">
        <v>29</v>
      </c>
      <c r="J24" s="9">
        <v>15</v>
      </c>
    </row>
    <row r="25" spans="1:10" ht="12.75">
      <c r="A25" s="1">
        <v>22</v>
      </c>
      <c r="B25" s="1" t="s">
        <v>54</v>
      </c>
      <c r="C25" s="1" t="s">
        <v>55</v>
      </c>
      <c r="D25" s="6">
        <v>7</v>
      </c>
      <c r="E25" s="6">
        <v>5.28571428571428</v>
      </c>
      <c r="F25" s="7">
        <v>262.912857142857</v>
      </c>
      <c r="G25" s="7">
        <v>273.408571428571</v>
      </c>
      <c r="H25" s="7">
        <v>3063.67857142857</v>
      </c>
      <c r="I25" s="8">
        <v>29</v>
      </c>
      <c r="J25" s="9">
        <v>15</v>
      </c>
    </row>
    <row r="26" spans="1:10" ht="12.75">
      <c r="A26" s="1">
        <v>23</v>
      </c>
      <c r="B26" s="1" t="s">
        <v>56</v>
      </c>
      <c r="C26" s="1" t="s">
        <v>57</v>
      </c>
      <c r="D26" s="6">
        <v>181</v>
      </c>
      <c r="E26" s="6">
        <v>4.40883977900552</v>
      </c>
      <c r="F26" s="7">
        <v>111.411602209944</v>
      </c>
      <c r="G26" s="7">
        <v>103.163756906077</v>
      </c>
      <c r="H26" s="7">
        <v>3392.88320441988</v>
      </c>
      <c r="I26" s="8">
        <v>28</v>
      </c>
      <c r="J26" s="9">
        <v>15</v>
      </c>
    </row>
    <row r="27" spans="1:10" ht="12.75">
      <c r="A27" s="1">
        <v>24</v>
      </c>
      <c r="B27" s="1" t="s">
        <v>58</v>
      </c>
      <c r="C27" s="1" t="s">
        <v>59</v>
      </c>
      <c r="D27" s="6">
        <v>1</v>
      </c>
      <c r="E27" s="6">
        <v>7</v>
      </c>
      <c r="F27" s="7">
        <v>0</v>
      </c>
      <c r="G27" s="7">
        <v>36.23</v>
      </c>
      <c r="H27" s="7">
        <v>3563.77</v>
      </c>
      <c r="I27" s="8">
        <v>21</v>
      </c>
      <c r="J27" s="9">
        <v>15</v>
      </c>
    </row>
    <row r="28" spans="1:10" ht="12.75">
      <c r="A28" s="1">
        <v>25</v>
      </c>
      <c r="B28" s="1" t="s">
        <v>60</v>
      </c>
      <c r="C28" s="1" t="s">
        <v>61</v>
      </c>
      <c r="D28" s="6">
        <v>791</v>
      </c>
      <c r="E28" s="6">
        <v>4.12136536030341</v>
      </c>
      <c r="F28" s="7">
        <v>157.327673830594</v>
      </c>
      <c r="G28" s="7">
        <v>155.438103666245</v>
      </c>
      <c r="H28" s="7">
        <v>3287.23422250316</v>
      </c>
      <c r="I28" s="8">
        <v>30</v>
      </c>
      <c r="J28" s="9">
        <v>15</v>
      </c>
    </row>
    <row r="29" spans="1:10" ht="12.75">
      <c r="A29" s="1">
        <v>26</v>
      </c>
      <c r="B29" s="1" t="s">
        <v>62</v>
      </c>
      <c r="C29" s="1" t="s">
        <v>63</v>
      </c>
      <c r="D29" s="6">
        <v>1277</v>
      </c>
      <c r="E29" s="6">
        <v>4.05794831636648</v>
      </c>
      <c r="F29" s="7">
        <v>130.555841816758</v>
      </c>
      <c r="G29" s="7">
        <v>249.501519185591</v>
      </c>
      <c r="H29" s="7">
        <v>3327.42110415035</v>
      </c>
      <c r="I29" s="8">
        <v>32</v>
      </c>
      <c r="J29" s="9">
        <v>15</v>
      </c>
    </row>
    <row r="30" spans="1:10" ht="12.75">
      <c r="A30" s="13"/>
      <c r="B30" s="13" t="s">
        <v>70</v>
      </c>
      <c r="C30" s="13"/>
      <c r="D30" s="14">
        <f>SUM(D3:D29)</f>
        <v>9153</v>
      </c>
      <c r="E30" s="15">
        <f>SUM(E3:E29)/COUNT(E3:E29)</f>
        <v>4.527291165065843</v>
      </c>
      <c r="F30" s="16">
        <f>SUM(F3:F29)/COUNT(F3:F29)</f>
        <v>201.22691589769656</v>
      </c>
      <c r="G30" s="16">
        <f>SUM(G3:G29)/COUNT(G3:G29)</f>
        <v>232.84697456243916</v>
      </c>
      <c r="H30" s="16">
        <f>SUM(H3:H29)/COUNT(H3:H29)</f>
        <v>3077.0582165269625</v>
      </c>
      <c r="I30" s="16">
        <f>SUM(I3:I29)/COUNT(I3:I29)</f>
        <v>28.11111111111111</v>
      </c>
      <c r="J30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103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1762</v>
      </c>
      <c r="E4" s="6">
        <v>4.71623155505107</v>
      </c>
      <c r="F4" s="7">
        <v>1311.42567536889</v>
      </c>
      <c r="G4" s="7">
        <v>173.619642451759</v>
      </c>
      <c r="H4" s="7">
        <v>1836.23731555051</v>
      </c>
      <c r="I4" s="8">
        <v>30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556</v>
      </c>
      <c r="E5" s="6">
        <v>4.10971223021582</v>
      </c>
      <c r="F5" s="7">
        <v>180.676115107913</v>
      </c>
      <c r="G5" s="7">
        <v>173.646798561151</v>
      </c>
      <c r="H5" s="7">
        <v>2881.19866906474</v>
      </c>
      <c r="I5" s="8">
        <v>30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52</v>
      </c>
      <c r="E6" s="6">
        <v>4.34615384615384</v>
      </c>
      <c r="F6" s="7">
        <v>1.60884615384615</v>
      </c>
      <c r="G6" s="7">
        <v>102.465769230769</v>
      </c>
      <c r="H6" s="7">
        <v>3172.84846153846</v>
      </c>
      <c r="I6" s="8">
        <v>29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155</v>
      </c>
      <c r="E7" s="6">
        <v>2.51612903225806</v>
      </c>
      <c r="F7" s="7">
        <v>92.4762580645161</v>
      </c>
      <c r="G7" s="7">
        <v>302.724580645161</v>
      </c>
      <c r="H7" s="7">
        <v>2829.79916129032</v>
      </c>
      <c r="I7" s="8">
        <v>31</v>
      </c>
      <c r="J7" s="9">
        <v>14</v>
      </c>
    </row>
    <row r="8" spans="1:10" ht="12.75">
      <c r="A8" s="1">
        <v>5</v>
      </c>
      <c r="B8" s="1" t="s">
        <v>18</v>
      </c>
      <c r="C8" s="1" t="s">
        <v>19</v>
      </c>
      <c r="D8" s="6">
        <v>1420</v>
      </c>
      <c r="E8" s="6">
        <v>4.74577464788732</v>
      </c>
      <c r="F8" s="7">
        <v>188.511605633802</v>
      </c>
      <c r="G8" s="7">
        <v>210.392373239436</v>
      </c>
      <c r="H8" s="7">
        <v>3006.41292253521</v>
      </c>
      <c r="I8" s="8">
        <v>31</v>
      </c>
      <c r="J8" s="9">
        <v>15</v>
      </c>
    </row>
    <row r="9" spans="1:10" ht="12.75">
      <c r="A9" s="1">
        <v>6</v>
      </c>
      <c r="B9" s="1" t="s">
        <v>73</v>
      </c>
      <c r="C9" s="1" t="s">
        <v>74</v>
      </c>
      <c r="D9" s="6">
        <v>137</v>
      </c>
      <c r="E9" s="6">
        <v>4.35766423357664</v>
      </c>
      <c r="F9" s="7">
        <v>465.80503649635</v>
      </c>
      <c r="G9" s="7">
        <v>200.946131386861</v>
      </c>
      <c r="H9" s="7">
        <v>2669.92766423357</v>
      </c>
      <c r="I9" s="8">
        <v>30</v>
      </c>
      <c r="J9" s="9">
        <v>15</v>
      </c>
    </row>
    <row r="10" spans="1:10" ht="12.75">
      <c r="A10" s="1">
        <v>7</v>
      </c>
      <c r="B10" s="1" t="s">
        <v>24</v>
      </c>
      <c r="C10" s="1" t="s">
        <v>25</v>
      </c>
      <c r="D10" s="6">
        <v>4</v>
      </c>
      <c r="E10" s="6">
        <v>4.5</v>
      </c>
      <c r="F10" s="7">
        <v>89.795</v>
      </c>
      <c r="G10" s="7">
        <v>73.755</v>
      </c>
      <c r="H10" s="7">
        <v>3061.45</v>
      </c>
      <c r="I10" s="8">
        <v>29</v>
      </c>
      <c r="J10" s="9">
        <v>15</v>
      </c>
    </row>
    <row r="11" spans="1:10" ht="12.75">
      <c r="A11" s="1">
        <v>8</v>
      </c>
      <c r="B11" s="1" t="s">
        <v>26</v>
      </c>
      <c r="C11" s="1" t="s">
        <v>27</v>
      </c>
      <c r="D11" s="6">
        <v>38</v>
      </c>
      <c r="E11" s="6">
        <v>3.92105263157894</v>
      </c>
      <c r="F11" s="7">
        <v>263.903421052631</v>
      </c>
      <c r="G11" s="7">
        <v>101.241842105263</v>
      </c>
      <c r="H11" s="7">
        <v>2859.8547368421</v>
      </c>
      <c r="I11" s="8">
        <v>29</v>
      </c>
      <c r="J11" s="9">
        <v>15</v>
      </c>
    </row>
    <row r="12" spans="1:10" ht="12.75">
      <c r="A12" s="1">
        <v>9</v>
      </c>
      <c r="B12" s="1" t="s">
        <v>28</v>
      </c>
      <c r="C12" s="1" t="s">
        <v>29</v>
      </c>
      <c r="D12" s="6">
        <v>81</v>
      </c>
      <c r="E12" s="6">
        <v>4.77777777777777</v>
      </c>
      <c r="F12" s="7">
        <v>81.836049382716</v>
      </c>
      <c r="G12" s="7">
        <v>115.338888888888</v>
      </c>
      <c r="H12" s="7">
        <v>3050.04728395061</v>
      </c>
      <c r="I12" s="8">
        <v>29</v>
      </c>
      <c r="J12" s="9">
        <v>15</v>
      </c>
    </row>
    <row r="13" spans="1:10" ht="12.75">
      <c r="A13" s="1">
        <v>10</v>
      </c>
      <c r="B13" s="1" t="s">
        <v>30</v>
      </c>
      <c r="C13" s="1" t="s">
        <v>31</v>
      </c>
      <c r="D13" s="6">
        <v>66</v>
      </c>
      <c r="E13" s="6">
        <v>4.09090909090909</v>
      </c>
      <c r="F13" s="7">
        <v>35.9331818181818</v>
      </c>
      <c r="G13" s="7">
        <v>65.8074242424242</v>
      </c>
      <c r="H13" s="7">
        <v>3123.25939393939</v>
      </c>
      <c r="I13" s="8">
        <v>29</v>
      </c>
      <c r="J13" s="9">
        <v>15</v>
      </c>
    </row>
    <row r="14" spans="1:10" ht="12.75">
      <c r="A14" s="1">
        <v>11</v>
      </c>
      <c r="B14" s="1" t="s">
        <v>32</v>
      </c>
      <c r="C14" s="1" t="s">
        <v>33</v>
      </c>
      <c r="D14" s="6">
        <v>187</v>
      </c>
      <c r="E14" s="6">
        <v>3.97860962566844</v>
      </c>
      <c r="F14" s="7">
        <v>177.354385026737</v>
      </c>
      <c r="G14" s="7">
        <v>128.660909090909</v>
      </c>
      <c r="H14" s="7">
        <v>2918.98470588235</v>
      </c>
      <c r="I14" s="8">
        <v>27</v>
      </c>
      <c r="J14" s="9">
        <v>15</v>
      </c>
    </row>
    <row r="15" spans="1:10" ht="12.75">
      <c r="A15" s="1">
        <v>12</v>
      </c>
      <c r="B15" s="1" t="s">
        <v>34</v>
      </c>
      <c r="C15" s="1" t="s">
        <v>35</v>
      </c>
      <c r="D15" s="6">
        <v>129</v>
      </c>
      <c r="E15" s="6">
        <v>4.27906976744186</v>
      </c>
      <c r="F15" s="7">
        <v>110.824496124031</v>
      </c>
      <c r="G15" s="7">
        <v>101.517441860465</v>
      </c>
      <c r="H15" s="7">
        <v>3033.58829457364</v>
      </c>
      <c r="I15" s="8">
        <v>30</v>
      </c>
      <c r="J15" s="9">
        <v>15</v>
      </c>
    </row>
    <row r="16" spans="1:10" ht="12.75">
      <c r="A16" s="1">
        <v>13</v>
      </c>
      <c r="B16" s="1" t="s">
        <v>36</v>
      </c>
      <c r="C16" s="1" t="s">
        <v>37</v>
      </c>
      <c r="D16" s="6">
        <v>1</v>
      </c>
      <c r="E16" s="6">
        <v>5</v>
      </c>
      <c r="F16" s="7">
        <v>121.39</v>
      </c>
      <c r="G16" s="7">
        <v>374.94</v>
      </c>
      <c r="H16" s="7">
        <v>2728.67</v>
      </c>
      <c r="I16" s="8">
        <v>28</v>
      </c>
      <c r="J16" s="9">
        <v>15</v>
      </c>
    </row>
    <row r="17" spans="1:10" ht="12.75">
      <c r="A17" s="1">
        <v>14</v>
      </c>
      <c r="B17" s="1" t="s">
        <v>38</v>
      </c>
      <c r="C17" s="1" t="s">
        <v>39</v>
      </c>
      <c r="D17" s="6">
        <v>152</v>
      </c>
      <c r="E17" s="6">
        <v>3.65131578947368</v>
      </c>
      <c r="F17" s="7">
        <v>77.9818421052631</v>
      </c>
      <c r="G17" s="7">
        <v>80.865197368421</v>
      </c>
      <c r="H17" s="7">
        <v>3066.15296052631</v>
      </c>
      <c r="I17" s="8">
        <v>27</v>
      </c>
      <c r="J17" s="9">
        <v>15</v>
      </c>
    </row>
    <row r="18" spans="1:10" ht="12.75">
      <c r="A18" s="1">
        <v>15</v>
      </c>
      <c r="B18" s="1" t="s">
        <v>79</v>
      </c>
      <c r="C18" s="1" t="s">
        <v>80</v>
      </c>
      <c r="D18" s="6">
        <v>44</v>
      </c>
      <c r="E18" s="6">
        <v>3.61363636363636</v>
      </c>
      <c r="F18" s="7">
        <v>9.81954545454545</v>
      </c>
      <c r="G18" s="7">
        <v>123.894545454545</v>
      </c>
      <c r="H18" s="7">
        <v>3091.2859090909</v>
      </c>
      <c r="I18" s="8">
        <v>29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28</v>
      </c>
      <c r="E19" s="6">
        <v>3.39285714285714</v>
      </c>
      <c r="F19" s="7">
        <v>0</v>
      </c>
      <c r="G19" s="7">
        <v>103.928214285714</v>
      </c>
      <c r="H19" s="7">
        <v>3121.07178571428</v>
      </c>
      <c r="I19" s="8">
        <v>28</v>
      </c>
      <c r="J19" s="9">
        <v>15</v>
      </c>
    </row>
    <row r="20" spans="1:10" ht="12.75">
      <c r="A20" s="1">
        <v>17</v>
      </c>
      <c r="B20" s="1" t="s">
        <v>42</v>
      </c>
      <c r="C20" s="1" t="s">
        <v>43</v>
      </c>
      <c r="D20" s="6">
        <v>238</v>
      </c>
      <c r="E20" s="6">
        <v>3.47058823529411</v>
      </c>
      <c r="F20" s="7">
        <v>34.6101680672268</v>
      </c>
      <c r="G20" s="7">
        <v>80.7664705882352</v>
      </c>
      <c r="H20" s="7">
        <v>3113.40487394957</v>
      </c>
      <c r="I20" s="8">
        <v>28</v>
      </c>
      <c r="J20" s="9">
        <v>15</v>
      </c>
    </row>
    <row r="21" spans="1:10" ht="12.75">
      <c r="A21" s="1">
        <v>18</v>
      </c>
      <c r="B21" s="1" t="s">
        <v>44</v>
      </c>
      <c r="C21" s="1" t="s">
        <v>45</v>
      </c>
      <c r="D21" s="6">
        <v>204</v>
      </c>
      <c r="E21" s="6">
        <v>3.16176470588235</v>
      </c>
      <c r="F21" s="7">
        <v>269.126078431372</v>
      </c>
      <c r="G21" s="7">
        <v>239.84362745098</v>
      </c>
      <c r="H21" s="7">
        <v>2716.03029411764</v>
      </c>
      <c r="I21" s="8">
        <v>30</v>
      </c>
      <c r="J21" s="9">
        <v>15</v>
      </c>
    </row>
    <row r="22" spans="1:10" ht="12.75">
      <c r="A22" s="1">
        <v>19</v>
      </c>
      <c r="B22" s="1" t="s">
        <v>46</v>
      </c>
      <c r="C22" s="1" t="s">
        <v>47</v>
      </c>
      <c r="D22" s="6">
        <v>53</v>
      </c>
      <c r="E22" s="6">
        <v>4.0566037735849</v>
      </c>
      <c r="F22" s="7">
        <v>148.386415094339</v>
      </c>
      <c r="G22" s="7">
        <v>148.001320754716</v>
      </c>
      <c r="H22" s="7">
        <v>2996.53679245283</v>
      </c>
      <c r="I22" s="8">
        <v>27</v>
      </c>
      <c r="J22" s="9">
        <v>15</v>
      </c>
    </row>
    <row r="23" spans="1:10" ht="12.75">
      <c r="A23" s="1">
        <v>20</v>
      </c>
      <c r="B23" s="1" t="s">
        <v>48</v>
      </c>
      <c r="C23" s="1" t="s">
        <v>49</v>
      </c>
      <c r="D23" s="6">
        <v>486</v>
      </c>
      <c r="E23" s="6">
        <v>4.53497942386831</v>
      </c>
      <c r="F23" s="7">
        <v>63.8360905349794</v>
      </c>
      <c r="G23" s="7">
        <v>135.683189300411</v>
      </c>
      <c r="H23" s="7">
        <v>3121.7770164609</v>
      </c>
      <c r="I23" s="8">
        <v>29</v>
      </c>
      <c r="J23" s="9">
        <v>15</v>
      </c>
    </row>
    <row r="24" spans="1:10" ht="12.75">
      <c r="A24" s="1">
        <v>21</v>
      </c>
      <c r="B24" s="1" t="s">
        <v>50</v>
      </c>
      <c r="C24" s="1" t="s">
        <v>51</v>
      </c>
      <c r="D24" s="6">
        <v>313</v>
      </c>
      <c r="E24" s="6">
        <v>3.25559105431309</v>
      </c>
      <c r="F24" s="7">
        <v>353.819361022364</v>
      </c>
      <c r="G24" s="7">
        <v>186.824664536741</v>
      </c>
      <c r="H24" s="7">
        <v>2684.35597444089</v>
      </c>
      <c r="I24" s="8">
        <v>30</v>
      </c>
      <c r="J24" s="9">
        <v>15</v>
      </c>
    </row>
    <row r="25" spans="1:10" ht="12.75">
      <c r="A25" s="1">
        <v>22</v>
      </c>
      <c r="B25" s="1" t="s">
        <v>52</v>
      </c>
      <c r="C25" s="1" t="s">
        <v>53</v>
      </c>
      <c r="D25" s="6">
        <v>84</v>
      </c>
      <c r="E25" s="6">
        <v>3.82142857142857</v>
      </c>
      <c r="F25" s="7">
        <v>39.7446428571428</v>
      </c>
      <c r="G25" s="7">
        <v>70.2409523809523</v>
      </c>
      <c r="H25" s="7">
        <v>3227.5144047619</v>
      </c>
      <c r="I25" s="8">
        <v>28</v>
      </c>
      <c r="J25" s="9">
        <v>15</v>
      </c>
    </row>
    <row r="26" spans="1:10" ht="12.75">
      <c r="A26" s="1">
        <v>23</v>
      </c>
      <c r="B26" s="1" t="s">
        <v>54</v>
      </c>
      <c r="C26" s="1" t="s">
        <v>55</v>
      </c>
      <c r="D26" s="6">
        <v>124</v>
      </c>
      <c r="E26" s="6">
        <v>5.25</v>
      </c>
      <c r="F26" s="7">
        <v>359.019758064516</v>
      </c>
      <c r="G26" s="7">
        <v>107.488306451612</v>
      </c>
      <c r="H26" s="7">
        <v>2773.00806451612</v>
      </c>
      <c r="I26" s="8">
        <v>29</v>
      </c>
      <c r="J26" s="9">
        <v>15</v>
      </c>
    </row>
    <row r="27" spans="1:10" ht="12.75">
      <c r="A27" s="1">
        <v>24</v>
      </c>
      <c r="B27" s="1" t="s">
        <v>56</v>
      </c>
      <c r="C27" s="1" t="s">
        <v>57</v>
      </c>
      <c r="D27" s="6">
        <v>147</v>
      </c>
      <c r="E27" s="6">
        <v>4.36734693877551</v>
      </c>
      <c r="F27" s="7">
        <v>69.5713605442176</v>
      </c>
      <c r="G27" s="7">
        <v>72.157619047619</v>
      </c>
      <c r="H27" s="7">
        <v>3098.57714285714</v>
      </c>
      <c r="I27" s="8">
        <v>28</v>
      </c>
      <c r="J27" s="9">
        <v>15</v>
      </c>
    </row>
    <row r="28" spans="1:10" ht="12.75">
      <c r="A28" s="1">
        <v>25</v>
      </c>
      <c r="B28" s="1" t="s">
        <v>58</v>
      </c>
      <c r="C28" s="1" t="s">
        <v>59</v>
      </c>
      <c r="D28" s="6">
        <v>506</v>
      </c>
      <c r="E28" s="6">
        <v>4.78853754940711</v>
      </c>
      <c r="F28" s="7">
        <v>0</v>
      </c>
      <c r="G28" s="7">
        <v>135.432648221343</v>
      </c>
      <c r="H28" s="7">
        <v>3182.05747035573</v>
      </c>
      <c r="I28" s="8">
        <v>29</v>
      </c>
      <c r="J28" s="9">
        <v>15</v>
      </c>
    </row>
    <row r="29" spans="1:10" ht="12.75">
      <c r="A29" s="1">
        <v>26</v>
      </c>
      <c r="B29" s="1" t="s">
        <v>60</v>
      </c>
      <c r="C29" s="1" t="s">
        <v>61</v>
      </c>
      <c r="D29" s="6">
        <v>75</v>
      </c>
      <c r="E29" s="6">
        <v>3.76</v>
      </c>
      <c r="F29" s="7">
        <v>111.572</v>
      </c>
      <c r="G29" s="7">
        <v>108.135733333333</v>
      </c>
      <c r="H29" s="7">
        <v>3005.29226666666</v>
      </c>
      <c r="I29" s="8">
        <v>31</v>
      </c>
      <c r="J29" s="9">
        <v>15</v>
      </c>
    </row>
    <row r="30" spans="1:10" ht="12.75">
      <c r="A30" s="1">
        <v>27</v>
      </c>
      <c r="B30" s="1" t="s">
        <v>62</v>
      </c>
      <c r="C30" s="1" t="s">
        <v>63</v>
      </c>
      <c r="D30" s="6">
        <v>156</v>
      </c>
      <c r="E30" s="6">
        <v>2.99358974358974</v>
      </c>
      <c r="F30" s="7">
        <v>101.523269230769</v>
      </c>
      <c r="G30" s="7">
        <v>159.461602564102</v>
      </c>
      <c r="H30" s="7">
        <v>2964.01512820512</v>
      </c>
      <c r="I30" s="8">
        <v>32</v>
      </c>
      <c r="J30" s="9">
        <v>15</v>
      </c>
    </row>
    <row r="31" spans="1:10" ht="12.75">
      <c r="A31" s="13"/>
      <c r="B31" s="13" t="s">
        <v>70</v>
      </c>
      <c r="C31" s="13"/>
      <c r="D31" s="14">
        <f>SUM(D3:D30)</f>
        <v>7201</v>
      </c>
      <c r="E31" s="15">
        <f>SUM(E3:E30)/COUNT(E3:E30)</f>
        <v>4.052047276093918</v>
      </c>
      <c r="F31" s="16">
        <f>SUM(F3:F30)/COUNT(F3:F30)</f>
        <v>170.1982357727268</v>
      </c>
      <c r="G31" s="16">
        <f>SUM(G3:G30)/COUNT(G3:G30)</f>
        <v>138.70646048006466</v>
      </c>
      <c r="H31" s="16">
        <f>SUM(H3:H30)/COUNT(H3:H30)</f>
        <v>2833.5842390541757</v>
      </c>
      <c r="I31" s="16">
        <f>SUM(I3:I30)/COUNT(I3:I30)</f>
        <v>28.392857142857142</v>
      </c>
      <c r="J31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72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288</v>
      </c>
      <c r="E4" s="6">
        <v>8.68402777777777</v>
      </c>
      <c r="F4" s="7">
        <v>144.252569444444</v>
      </c>
      <c r="G4" s="7">
        <v>594.798159722222</v>
      </c>
      <c r="H4" s="7">
        <v>5567.51177083333</v>
      </c>
      <c r="I4" s="8">
        <v>68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240</v>
      </c>
      <c r="E5" s="6">
        <v>9.34583333333333</v>
      </c>
      <c r="F5" s="7">
        <v>1173.02358333333</v>
      </c>
      <c r="G5" s="7">
        <v>854.424458333333</v>
      </c>
      <c r="H5" s="7">
        <v>4293.55195833333</v>
      </c>
      <c r="I5" s="8">
        <v>67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365</v>
      </c>
      <c r="E6" s="6">
        <v>11.9616438356164</v>
      </c>
      <c r="F6" s="7">
        <v>6.21849315068493</v>
      </c>
      <c r="G6" s="7">
        <v>1051.66460273972</v>
      </c>
      <c r="H6" s="7">
        <v>5257.45936986301</v>
      </c>
      <c r="I6" s="8">
        <v>68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220</v>
      </c>
      <c r="E7" s="6">
        <v>7.99090909090909</v>
      </c>
      <c r="F7" s="7">
        <v>119.145636363636</v>
      </c>
      <c r="G7" s="7">
        <v>595.691636363636</v>
      </c>
      <c r="H7" s="7">
        <v>5610.61727272727</v>
      </c>
      <c r="I7" s="8">
        <v>71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174</v>
      </c>
      <c r="E8" s="6">
        <v>9.13218390804597</v>
      </c>
      <c r="F8" s="7">
        <v>420.662586206896</v>
      </c>
      <c r="G8" s="7">
        <v>368.048505747126</v>
      </c>
      <c r="H8" s="7">
        <v>5511.28890804597</v>
      </c>
      <c r="I8" s="8">
        <v>70</v>
      </c>
      <c r="J8" s="9">
        <v>5</v>
      </c>
    </row>
    <row r="9" spans="1:10" ht="12.75">
      <c r="A9" s="1">
        <v>6</v>
      </c>
      <c r="B9" s="1" t="s">
        <v>20</v>
      </c>
      <c r="C9" s="1" t="s">
        <v>21</v>
      </c>
      <c r="D9" s="6">
        <v>198</v>
      </c>
      <c r="E9" s="6">
        <v>8.63636363636363</v>
      </c>
      <c r="F9" s="7">
        <v>395.224444444444</v>
      </c>
      <c r="G9" s="7">
        <v>252.805808080808</v>
      </c>
      <c r="H9" s="7">
        <v>5651.96974747474</v>
      </c>
      <c r="I9" s="8">
        <v>69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1</v>
      </c>
      <c r="E10" s="6">
        <v>15</v>
      </c>
      <c r="F10" s="7">
        <v>962.84</v>
      </c>
      <c r="G10" s="7">
        <v>1362.65</v>
      </c>
      <c r="H10" s="7">
        <v>5234.51</v>
      </c>
      <c r="I10" s="8">
        <v>8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17</v>
      </c>
      <c r="E11" s="6">
        <v>8.05882352941176</v>
      </c>
      <c r="F11" s="7">
        <v>405.314705882352</v>
      </c>
      <c r="G11" s="7">
        <v>181.246470588235</v>
      </c>
      <c r="H11" s="7">
        <v>5713.43882352941</v>
      </c>
      <c r="I11" s="8">
        <v>68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3</v>
      </c>
      <c r="E12" s="6">
        <v>11.3333333333333</v>
      </c>
      <c r="F12" s="7">
        <v>10.89</v>
      </c>
      <c r="G12" s="7">
        <v>95.8433333333333</v>
      </c>
      <c r="H12" s="7">
        <v>6193.26666666666</v>
      </c>
      <c r="I12" s="8">
        <v>66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15</v>
      </c>
      <c r="E13" s="6">
        <v>7.13333333333333</v>
      </c>
      <c r="F13" s="7">
        <v>45.8833333333333</v>
      </c>
      <c r="G13" s="7">
        <v>160.822666666666</v>
      </c>
      <c r="H13" s="7">
        <v>5883.294</v>
      </c>
      <c r="I13" s="8">
        <v>66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54</v>
      </c>
      <c r="E14" s="6">
        <v>6.5</v>
      </c>
      <c r="F14" s="7">
        <v>60.9712962962962</v>
      </c>
      <c r="G14" s="7">
        <v>211.209814814814</v>
      </c>
      <c r="H14" s="7">
        <v>5969.48555555555</v>
      </c>
      <c r="I14" s="8">
        <v>66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45</v>
      </c>
      <c r="E15" s="6">
        <v>5.84444444444444</v>
      </c>
      <c r="F15" s="7">
        <v>87.9991111111111</v>
      </c>
      <c r="G15" s="7">
        <v>391.867333333333</v>
      </c>
      <c r="H15" s="7">
        <v>5750.13355555555</v>
      </c>
      <c r="I15" s="8">
        <v>65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36</v>
      </c>
      <c r="E16" s="6">
        <v>8.75</v>
      </c>
      <c r="F16" s="7">
        <v>608.171111111111</v>
      </c>
      <c r="G16" s="7">
        <v>1540.79222222222</v>
      </c>
      <c r="H16" s="7">
        <v>4063.53666666666</v>
      </c>
      <c r="I16" s="8">
        <v>67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92</v>
      </c>
      <c r="E17" s="6">
        <v>7.6195652173913</v>
      </c>
      <c r="F17" s="7">
        <v>314.470326086956</v>
      </c>
      <c r="G17" s="7">
        <v>375.394782608695</v>
      </c>
      <c r="H17" s="7">
        <v>5740.56967391304</v>
      </c>
      <c r="I17" s="8">
        <v>67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56</v>
      </c>
      <c r="E18" s="6">
        <v>9.91071428571428</v>
      </c>
      <c r="F18" s="7">
        <v>159.76</v>
      </c>
      <c r="G18" s="7">
        <v>523.560535714285</v>
      </c>
      <c r="H18" s="7">
        <v>5447.92946428571</v>
      </c>
      <c r="I18" s="8">
        <v>68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15</v>
      </c>
      <c r="E19" s="6">
        <v>12.6666666666666</v>
      </c>
      <c r="F19" s="7">
        <v>0</v>
      </c>
      <c r="G19" s="7">
        <v>631.392</v>
      </c>
      <c r="H19" s="7">
        <v>5775.27466666666</v>
      </c>
      <c r="I19" s="8">
        <v>68</v>
      </c>
      <c r="J19" s="9">
        <v>15</v>
      </c>
    </row>
    <row r="20" spans="1:10" ht="12.75">
      <c r="A20" s="1">
        <v>17</v>
      </c>
      <c r="B20" s="1" t="s">
        <v>42</v>
      </c>
      <c r="C20" s="1" t="s">
        <v>43</v>
      </c>
      <c r="D20" s="6">
        <v>83</v>
      </c>
      <c r="E20" s="6">
        <v>11.3614457831325</v>
      </c>
      <c r="F20" s="7">
        <v>49.9708433734939</v>
      </c>
      <c r="G20" s="7">
        <v>616.756626506024</v>
      </c>
      <c r="H20" s="7">
        <v>5595.32072289156</v>
      </c>
      <c r="I20" s="8">
        <v>71</v>
      </c>
      <c r="J20" s="9">
        <v>16</v>
      </c>
    </row>
    <row r="21" spans="1:10" ht="12.75">
      <c r="A21" s="1">
        <v>18</v>
      </c>
      <c r="B21" s="1" t="s">
        <v>44</v>
      </c>
      <c r="C21" s="1" t="s">
        <v>45</v>
      </c>
      <c r="D21" s="6">
        <v>119</v>
      </c>
      <c r="E21" s="6">
        <v>9.69747899159663</v>
      </c>
      <c r="F21" s="7">
        <v>397.109915966386</v>
      </c>
      <c r="G21" s="7">
        <v>401.592100840336</v>
      </c>
      <c r="H21" s="7">
        <v>5501.29798319327</v>
      </c>
      <c r="I21" s="8">
        <v>70</v>
      </c>
      <c r="J21" s="9">
        <v>15</v>
      </c>
    </row>
    <row r="22" spans="1:10" ht="12.75">
      <c r="A22" s="1">
        <v>19</v>
      </c>
      <c r="B22" s="1" t="s">
        <v>46</v>
      </c>
      <c r="C22" s="1" t="s">
        <v>47</v>
      </c>
      <c r="D22" s="6">
        <v>161</v>
      </c>
      <c r="E22" s="6">
        <v>8.65217391304347</v>
      </c>
      <c r="F22" s="7">
        <v>95.4721118012422</v>
      </c>
      <c r="G22" s="7">
        <v>378.873788819875</v>
      </c>
      <c r="H22" s="7">
        <v>5766.95844720496</v>
      </c>
      <c r="I22" s="8">
        <v>73</v>
      </c>
      <c r="J22" s="9">
        <v>5</v>
      </c>
    </row>
    <row r="23" spans="1:10" ht="12.75">
      <c r="A23" s="1">
        <v>20</v>
      </c>
      <c r="B23" s="1" t="s">
        <v>48</v>
      </c>
      <c r="C23" s="1" t="s">
        <v>49</v>
      </c>
      <c r="D23" s="6">
        <v>83</v>
      </c>
      <c r="E23" s="6">
        <v>9.10843373493975</v>
      </c>
      <c r="F23" s="7">
        <v>325.712650602409</v>
      </c>
      <c r="G23" s="7">
        <v>320.290120481927</v>
      </c>
      <c r="H23" s="7">
        <v>5692.55144578313</v>
      </c>
      <c r="I23" s="8">
        <v>68</v>
      </c>
      <c r="J23" s="9">
        <v>15</v>
      </c>
    </row>
    <row r="24" spans="1:10" ht="12.75">
      <c r="A24" s="1">
        <v>21</v>
      </c>
      <c r="B24" s="1" t="s">
        <v>50</v>
      </c>
      <c r="C24" s="1" t="s">
        <v>51</v>
      </c>
      <c r="D24" s="6">
        <v>31</v>
      </c>
      <c r="E24" s="6">
        <v>5.87096774193548</v>
      </c>
      <c r="F24" s="7">
        <v>72.4951612903225</v>
      </c>
      <c r="G24" s="7">
        <v>345.817741935483</v>
      </c>
      <c r="H24" s="7">
        <v>5881.68709677419</v>
      </c>
      <c r="I24" s="8">
        <v>70</v>
      </c>
      <c r="J24" s="9">
        <v>15</v>
      </c>
    </row>
    <row r="25" spans="1:10" ht="12.75">
      <c r="A25" s="1">
        <v>22</v>
      </c>
      <c r="B25" s="1" t="s">
        <v>52</v>
      </c>
      <c r="C25" s="1" t="s">
        <v>53</v>
      </c>
      <c r="D25" s="6">
        <v>104</v>
      </c>
      <c r="E25" s="6">
        <v>7.65384615384615</v>
      </c>
      <c r="F25" s="7">
        <v>93.1201923076923</v>
      </c>
      <c r="G25" s="7">
        <v>331.229519230769</v>
      </c>
      <c r="H25" s="7">
        <v>5962.41951923076</v>
      </c>
      <c r="I25" s="8">
        <v>68</v>
      </c>
      <c r="J25" s="9">
        <v>15</v>
      </c>
    </row>
    <row r="26" spans="1:10" ht="12.75">
      <c r="A26" s="1">
        <v>23</v>
      </c>
      <c r="B26" s="1" t="s">
        <v>54</v>
      </c>
      <c r="C26" s="1" t="s">
        <v>55</v>
      </c>
      <c r="D26" s="6">
        <v>222</v>
      </c>
      <c r="E26" s="6">
        <v>8.41441441441441</v>
      </c>
      <c r="F26" s="7">
        <v>37.2596846846846</v>
      </c>
      <c r="G26" s="7">
        <v>603.236666666666</v>
      </c>
      <c r="H26" s="7">
        <v>5659.50364864864</v>
      </c>
      <c r="I26" s="8">
        <v>71</v>
      </c>
      <c r="J26" s="9">
        <v>15</v>
      </c>
    </row>
    <row r="27" spans="1:10" ht="12.75">
      <c r="A27" s="1">
        <v>24</v>
      </c>
      <c r="B27" s="1" t="s">
        <v>56</v>
      </c>
      <c r="C27" s="1" t="s">
        <v>57</v>
      </c>
      <c r="D27" s="6">
        <v>79</v>
      </c>
      <c r="E27" s="6">
        <v>8.26582278481012</v>
      </c>
      <c r="F27" s="7">
        <v>1676.12886075949</v>
      </c>
      <c r="G27" s="7">
        <v>523.187848101265</v>
      </c>
      <c r="H27" s="7">
        <v>4100.68329113924</v>
      </c>
      <c r="I27" s="8">
        <v>67</v>
      </c>
      <c r="J27" s="9">
        <v>15</v>
      </c>
    </row>
    <row r="28" spans="1:10" ht="12.75">
      <c r="A28" s="1">
        <v>25</v>
      </c>
      <c r="B28" s="1" t="s">
        <v>58</v>
      </c>
      <c r="C28" s="1" t="s">
        <v>59</v>
      </c>
      <c r="D28" s="6">
        <v>104</v>
      </c>
      <c r="E28" s="6">
        <v>8.79807692307692</v>
      </c>
      <c r="F28" s="7">
        <v>0</v>
      </c>
      <c r="G28" s="7">
        <v>574.304711538461</v>
      </c>
      <c r="H28" s="7">
        <v>5695.40682692307</v>
      </c>
      <c r="I28" s="8">
        <v>68</v>
      </c>
      <c r="J28" s="9">
        <v>15</v>
      </c>
    </row>
    <row r="29" spans="1:10" ht="12.75">
      <c r="A29" s="1">
        <v>26</v>
      </c>
      <c r="B29" s="1" t="s">
        <v>60</v>
      </c>
      <c r="C29" s="1" t="s">
        <v>61</v>
      </c>
      <c r="D29" s="6">
        <v>105</v>
      </c>
      <c r="E29" s="6">
        <v>7.34285714285714</v>
      </c>
      <c r="F29" s="7">
        <v>77.3008571428571</v>
      </c>
      <c r="G29" s="7">
        <v>914.989904761904</v>
      </c>
      <c r="H29" s="7">
        <v>5217.70923809523</v>
      </c>
      <c r="I29" s="8">
        <v>68</v>
      </c>
      <c r="J29" s="9">
        <v>20</v>
      </c>
    </row>
    <row r="30" spans="1:10" ht="12.75">
      <c r="A30" s="1">
        <v>27</v>
      </c>
      <c r="B30" s="1" t="s">
        <v>62</v>
      </c>
      <c r="C30" s="1" t="s">
        <v>63</v>
      </c>
      <c r="D30" s="6">
        <v>116</v>
      </c>
      <c r="E30" s="6">
        <v>8.5</v>
      </c>
      <c r="F30" s="7">
        <v>355.346293103448</v>
      </c>
      <c r="G30" s="7">
        <v>575.747327586206</v>
      </c>
      <c r="H30" s="7">
        <v>5375.80293103448</v>
      </c>
      <c r="I30" s="8">
        <v>66</v>
      </c>
      <c r="J30" s="9">
        <v>15</v>
      </c>
    </row>
    <row r="31" spans="1:10" ht="12.75">
      <c r="A31" s="1">
        <v>28</v>
      </c>
      <c r="B31" s="1" t="s">
        <v>64</v>
      </c>
      <c r="C31" s="1" t="s">
        <v>65</v>
      </c>
      <c r="D31" s="6">
        <v>2</v>
      </c>
      <c r="E31" s="6">
        <v>7.5</v>
      </c>
      <c r="F31" s="7">
        <v>0</v>
      </c>
      <c r="G31" s="7">
        <v>3462.26</v>
      </c>
      <c r="H31" s="7">
        <v>1262.74</v>
      </c>
      <c r="I31" s="8">
        <v>81</v>
      </c>
      <c r="J31" s="9">
        <v>15</v>
      </c>
    </row>
    <row r="32" spans="1:10" ht="12.75">
      <c r="A32" s="1">
        <v>29</v>
      </c>
      <c r="B32" s="1" t="s">
        <v>66</v>
      </c>
      <c r="C32" s="1" t="s">
        <v>67</v>
      </c>
      <c r="D32" s="6">
        <v>1</v>
      </c>
      <c r="E32" s="6">
        <v>17</v>
      </c>
      <c r="F32" s="7">
        <v>107.12</v>
      </c>
      <c r="G32" s="7">
        <v>0</v>
      </c>
      <c r="H32" s="7">
        <v>6192.88</v>
      </c>
      <c r="I32" s="8">
        <v>72</v>
      </c>
      <c r="J32" s="9">
        <v>15</v>
      </c>
    </row>
    <row r="33" spans="1:10" ht="12.75">
      <c r="A33" s="13"/>
      <c r="B33" s="13" t="s">
        <v>70</v>
      </c>
      <c r="C33" s="13"/>
      <c r="D33" s="14">
        <f>SUM(D3:D32)</f>
        <v>3032</v>
      </c>
      <c r="E33" s="15">
        <f>SUM(E3:E32)/COUNT(E3:E32)</f>
        <v>9.024445332533125</v>
      </c>
      <c r="F33" s="16">
        <f>SUM(F3:F32)/COUNT(F3:F32)</f>
        <v>273.5621255932207</v>
      </c>
      <c r="G33" s="16">
        <f>SUM(G3:G32)/COUNT(G3:G32)</f>
        <v>608.2166228912448</v>
      </c>
      <c r="H33" s="16">
        <f>SUM(H3:H32)/COUNT(H3:H32)</f>
        <v>5185.859975034515</v>
      </c>
      <c r="I33" s="16">
        <f>SUM(I3:I32)/COUNT(I3:I32)</f>
        <v>64.76666666666667</v>
      </c>
      <c r="J33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104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577</v>
      </c>
      <c r="E4" s="6">
        <v>2.75216637781629</v>
      </c>
      <c r="F4" s="7">
        <v>132.407920277296</v>
      </c>
      <c r="G4" s="7">
        <v>97.2856672443674</v>
      </c>
      <c r="H4" s="7">
        <v>2406.87487001733</v>
      </c>
      <c r="I4" s="8">
        <v>31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1619</v>
      </c>
      <c r="E5" s="6">
        <v>3.58060531192093</v>
      </c>
      <c r="F5" s="7">
        <v>91.0779987646695</v>
      </c>
      <c r="G5" s="7">
        <v>175.888838789376</v>
      </c>
      <c r="H5" s="7">
        <v>2509.56188387893</v>
      </c>
      <c r="I5" s="8">
        <v>31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489</v>
      </c>
      <c r="E6" s="6">
        <v>4.21676891615541</v>
      </c>
      <c r="F6" s="7">
        <v>2.3480572597137</v>
      </c>
      <c r="G6" s="7">
        <v>67.2087730061349</v>
      </c>
      <c r="H6" s="7">
        <v>2585.35114519427</v>
      </c>
      <c r="I6" s="8">
        <v>30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223</v>
      </c>
      <c r="E7" s="6">
        <v>3.39910313901345</v>
      </c>
      <c r="F7" s="7">
        <v>150.793856502242</v>
      </c>
      <c r="G7" s="7">
        <v>328.75466367713</v>
      </c>
      <c r="H7" s="7">
        <v>2219.77883408071</v>
      </c>
      <c r="I7" s="8">
        <v>31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783</v>
      </c>
      <c r="E8" s="6">
        <v>3.84163473818646</v>
      </c>
      <c r="F8" s="7">
        <v>38.9851724137931</v>
      </c>
      <c r="G8" s="7">
        <v>83.5407024265644</v>
      </c>
      <c r="H8" s="7">
        <v>2657.93389527458</v>
      </c>
      <c r="I8" s="8">
        <v>31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</v>
      </c>
      <c r="E9" s="6">
        <v>4</v>
      </c>
      <c r="F9" s="7">
        <v>998.09</v>
      </c>
      <c r="G9" s="7">
        <v>475.19</v>
      </c>
      <c r="H9" s="7">
        <v>1076.72</v>
      </c>
      <c r="I9" s="8">
        <v>26</v>
      </c>
      <c r="J9" s="9">
        <v>15</v>
      </c>
    </row>
    <row r="10" spans="1:10" ht="12.75">
      <c r="A10" s="1">
        <v>7</v>
      </c>
      <c r="B10" s="1" t="s">
        <v>73</v>
      </c>
      <c r="C10" s="1" t="s">
        <v>74</v>
      </c>
      <c r="D10" s="6">
        <v>336</v>
      </c>
      <c r="E10" s="6">
        <v>4.30059523809523</v>
      </c>
      <c r="F10" s="7">
        <v>149.273541666666</v>
      </c>
      <c r="G10" s="7">
        <v>102.925297619047</v>
      </c>
      <c r="H10" s="7">
        <v>2395.56901785714</v>
      </c>
      <c r="I10" s="8">
        <v>30</v>
      </c>
      <c r="J10" s="9">
        <v>15</v>
      </c>
    </row>
    <row r="11" spans="1:10" ht="12.75">
      <c r="A11" s="1">
        <v>8</v>
      </c>
      <c r="B11" s="1" t="s">
        <v>75</v>
      </c>
      <c r="C11" s="1" t="s">
        <v>76</v>
      </c>
      <c r="D11" s="6">
        <v>1</v>
      </c>
      <c r="E11" s="6">
        <v>4</v>
      </c>
      <c r="F11" s="7">
        <v>4.33</v>
      </c>
      <c r="G11" s="7">
        <v>95.42</v>
      </c>
      <c r="H11" s="7">
        <v>2450.25</v>
      </c>
      <c r="I11" s="8">
        <v>15</v>
      </c>
      <c r="J11" s="9">
        <v>15</v>
      </c>
    </row>
    <row r="12" spans="1:10" ht="12.75">
      <c r="A12" s="1">
        <v>9</v>
      </c>
      <c r="B12" s="1" t="s">
        <v>24</v>
      </c>
      <c r="C12" s="1" t="s">
        <v>25</v>
      </c>
      <c r="D12" s="6">
        <v>82</v>
      </c>
      <c r="E12" s="6">
        <v>5.7560975609756</v>
      </c>
      <c r="F12" s="7">
        <v>64.8946341463414</v>
      </c>
      <c r="G12" s="7">
        <v>99.6832926829268</v>
      </c>
      <c r="H12" s="7">
        <v>2785.11719512195</v>
      </c>
      <c r="I12" s="8">
        <v>29</v>
      </c>
      <c r="J12" s="9">
        <v>15</v>
      </c>
    </row>
    <row r="13" spans="1:10" ht="12.75">
      <c r="A13" s="1">
        <v>10</v>
      </c>
      <c r="B13" s="1" t="s">
        <v>26</v>
      </c>
      <c r="C13" s="1" t="s">
        <v>27</v>
      </c>
      <c r="D13" s="6">
        <v>54</v>
      </c>
      <c r="E13" s="6">
        <v>2.5</v>
      </c>
      <c r="F13" s="7">
        <v>39.6211111111111</v>
      </c>
      <c r="G13" s="7">
        <v>24.3288888888888</v>
      </c>
      <c r="H13" s="7">
        <v>2462.43888888888</v>
      </c>
      <c r="I13" s="8">
        <v>29</v>
      </c>
      <c r="J13" s="9">
        <v>20</v>
      </c>
    </row>
    <row r="14" spans="1:10" ht="12.75">
      <c r="A14" s="1">
        <v>11</v>
      </c>
      <c r="B14" s="1" t="s">
        <v>28</v>
      </c>
      <c r="C14" s="1" t="s">
        <v>29</v>
      </c>
      <c r="D14" s="6">
        <v>117</v>
      </c>
      <c r="E14" s="6">
        <v>2.43589743589743</v>
      </c>
      <c r="F14" s="7">
        <v>9.57820512820512</v>
      </c>
      <c r="G14" s="7">
        <v>61.7249572649572</v>
      </c>
      <c r="H14" s="7">
        <v>2435.10709401709</v>
      </c>
      <c r="I14" s="8">
        <v>29</v>
      </c>
      <c r="J14" s="9">
        <v>15</v>
      </c>
    </row>
    <row r="15" spans="1:10" ht="12.75">
      <c r="A15" s="1">
        <v>12</v>
      </c>
      <c r="B15" s="1" t="s">
        <v>30</v>
      </c>
      <c r="C15" s="1" t="s">
        <v>31</v>
      </c>
      <c r="D15" s="6">
        <v>202</v>
      </c>
      <c r="E15" s="6">
        <v>3.96039603960396</v>
      </c>
      <c r="F15" s="7">
        <v>26.9831188118811</v>
      </c>
      <c r="G15" s="7">
        <v>147.100445544554</v>
      </c>
      <c r="H15" s="7">
        <v>2378.51544554455</v>
      </c>
      <c r="I15" s="8">
        <v>27</v>
      </c>
      <c r="J15" s="9">
        <v>15</v>
      </c>
    </row>
    <row r="16" spans="1:10" ht="12.75">
      <c r="A16" s="1">
        <v>13</v>
      </c>
      <c r="B16" s="1" t="s">
        <v>32</v>
      </c>
      <c r="C16" s="1" t="s">
        <v>33</v>
      </c>
      <c r="D16" s="6">
        <v>73</v>
      </c>
      <c r="E16" s="6">
        <v>4.65753424657534</v>
      </c>
      <c r="F16" s="7">
        <v>128.648356164383</v>
      </c>
      <c r="G16" s="7">
        <v>138.132465753424</v>
      </c>
      <c r="H16" s="7">
        <v>2270.8904109589</v>
      </c>
      <c r="I16" s="8">
        <v>26</v>
      </c>
      <c r="J16" s="9">
        <v>15</v>
      </c>
    </row>
    <row r="17" spans="1:10" ht="12.75">
      <c r="A17" s="1">
        <v>14</v>
      </c>
      <c r="B17" s="1" t="s">
        <v>34</v>
      </c>
      <c r="C17" s="1" t="s">
        <v>35</v>
      </c>
      <c r="D17" s="6">
        <v>148</v>
      </c>
      <c r="E17" s="6">
        <v>4.06756756756756</v>
      </c>
      <c r="F17" s="7">
        <v>104.383918918918</v>
      </c>
      <c r="G17" s="7">
        <v>85.638581081081</v>
      </c>
      <c r="H17" s="7">
        <v>2542.40993243243</v>
      </c>
      <c r="I17" s="8">
        <v>31</v>
      </c>
      <c r="J17" s="9">
        <v>15</v>
      </c>
    </row>
    <row r="18" spans="1:10" ht="12.75">
      <c r="A18" s="1">
        <v>15</v>
      </c>
      <c r="B18" s="1" t="s">
        <v>36</v>
      </c>
      <c r="C18" s="1" t="s">
        <v>37</v>
      </c>
      <c r="D18" s="6">
        <v>124</v>
      </c>
      <c r="E18" s="6">
        <v>4.29032258064516</v>
      </c>
      <c r="F18" s="7">
        <v>119.56064516129</v>
      </c>
      <c r="G18" s="7">
        <v>92.9332258064516</v>
      </c>
      <c r="H18" s="7">
        <v>2384.07870967741</v>
      </c>
      <c r="I18" s="8">
        <v>28</v>
      </c>
      <c r="J18" s="9">
        <v>15</v>
      </c>
    </row>
    <row r="19" spans="1:10" ht="12.75">
      <c r="A19" s="1">
        <v>16</v>
      </c>
      <c r="B19" s="1" t="s">
        <v>38</v>
      </c>
      <c r="C19" s="1" t="s">
        <v>39</v>
      </c>
      <c r="D19" s="6">
        <v>181</v>
      </c>
      <c r="E19" s="6">
        <v>3.13812154696132</v>
      </c>
      <c r="F19" s="7">
        <v>55.4760220994475</v>
      </c>
      <c r="G19" s="7">
        <v>77.3100552486187</v>
      </c>
      <c r="H19" s="7">
        <v>2430.05922651933</v>
      </c>
      <c r="I19" s="8">
        <v>29</v>
      </c>
      <c r="J19" s="9">
        <v>15</v>
      </c>
    </row>
    <row r="20" spans="1:10" ht="12.75">
      <c r="A20" s="1">
        <v>17</v>
      </c>
      <c r="B20" s="1" t="s">
        <v>79</v>
      </c>
      <c r="C20" s="1" t="s">
        <v>80</v>
      </c>
      <c r="D20" s="6">
        <v>126</v>
      </c>
      <c r="E20" s="6">
        <v>3.08730158730158</v>
      </c>
      <c r="F20" s="7">
        <v>0.591111111111111</v>
      </c>
      <c r="G20" s="7">
        <v>74.2597619047619</v>
      </c>
      <c r="H20" s="7">
        <v>2469.19674603174</v>
      </c>
      <c r="I20" s="8">
        <v>28</v>
      </c>
      <c r="J20" s="9">
        <v>15</v>
      </c>
    </row>
    <row r="21" spans="1:10" ht="12.75">
      <c r="A21" s="1">
        <v>18</v>
      </c>
      <c r="B21" s="1" t="s">
        <v>40</v>
      </c>
      <c r="C21" s="1" t="s">
        <v>41</v>
      </c>
      <c r="D21" s="6">
        <v>52</v>
      </c>
      <c r="E21" s="6">
        <v>4.32692307692307</v>
      </c>
      <c r="F21" s="7">
        <v>0</v>
      </c>
      <c r="G21" s="7">
        <v>76.3742307692307</v>
      </c>
      <c r="H21" s="7">
        <v>2518.3373076923</v>
      </c>
      <c r="I21" s="8">
        <v>25</v>
      </c>
      <c r="J21" s="9">
        <v>15</v>
      </c>
    </row>
    <row r="22" spans="1:10" ht="12.75">
      <c r="A22" s="1">
        <v>19</v>
      </c>
      <c r="B22" s="1" t="s">
        <v>42</v>
      </c>
      <c r="C22" s="1" t="s">
        <v>43</v>
      </c>
      <c r="D22" s="6">
        <v>274</v>
      </c>
      <c r="E22" s="6">
        <v>5.13868613138686</v>
      </c>
      <c r="F22" s="7">
        <v>7.37036496350364</v>
      </c>
      <c r="G22" s="7">
        <v>79.4106204379562</v>
      </c>
      <c r="H22" s="7">
        <v>2589.95259124087</v>
      </c>
      <c r="I22" s="8">
        <v>29</v>
      </c>
      <c r="J22" s="9">
        <v>15</v>
      </c>
    </row>
    <row r="23" spans="1:10" ht="12.75">
      <c r="A23" s="1">
        <v>20</v>
      </c>
      <c r="B23" s="1" t="s">
        <v>44</v>
      </c>
      <c r="C23" s="1" t="s">
        <v>45</v>
      </c>
      <c r="D23" s="6">
        <v>465</v>
      </c>
      <c r="E23" s="6">
        <v>3.52258064516129</v>
      </c>
      <c r="F23" s="7">
        <v>77.7410537634408</v>
      </c>
      <c r="G23" s="7">
        <v>85.0261505376344</v>
      </c>
      <c r="H23" s="7">
        <v>2474.49086021505</v>
      </c>
      <c r="I23" s="8">
        <v>30</v>
      </c>
      <c r="J23" s="9">
        <v>15</v>
      </c>
    </row>
    <row r="24" spans="1:10" ht="12.75">
      <c r="A24" s="1">
        <v>21</v>
      </c>
      <c r="B24" s="1" t="s">
        <v>46</v>
      </c>
      <c r="C24" s="1" t="s">
        <v>47</v>
      </c>
      <c r="D24" s="6">
        <v>348</v>
      </c>
      <c r="E24" s="6">
        <v>1.93965517241379</v>
      </c>
      <c r="F24" s="7">
        <v>17.1713793103448</v>
      </c>
      <c r="G24" s="7">
        <v>49.0682758620689</v>
      </c>
      <c r="H24" s="7">
        <v>2535.48448275862</v>
      </c>
      <c r="I24" s="8">
        <v>30</v>
      </c>
      <c r="J24" s="9">
        <v>15</v>
      </c>
    </row>
    <row r="25" spans="1:10" ht="12.75">
      <c r="A25" s="1">
        <v>22</v>
      </c>
      <c r="B25" s="1" t="s">
        <v>48</v>
      </c>
      <c r="C25" s="1" t="s">
        <v>49</v>
      </c>
      <c r="D25" s="6">
        <v>592</v>
      </c>
      <c r="E25" s="6">
        <v>5.44256756756756</v>
      </c>
      <c r="F25" s="7">
        <v>108.668412162162</v>
      </c>
      <c r="G25" s="7">
        <v>98.3319425675675</v>
      </c>
      <c r="H25" s="7">
        <v>2761.83410472972</v>
      </c>
      <c r="I25" s="8">
        <v>29</v>
      </c>
      <c r="J25" s="9">
        <v>15</v>
      </c>
    </row>
    <row r="26" spans="1:10" ht="12.75">
      <c r="A26" s="1">
        <v>23</v>
      </c>
      <c r="B26" s="1" t="s">
        <v>50</v>
      </c>
      <c r="C26" s="1" t="s">
        <v>51</v>
      </c>
      <c r="D26" s="6">
        <v>215</v>
      </c>
      <c r="E26" s="6">
        <v>4.66046511627906</v>
      </c>
      <c r="F26" s="7">
        <v>53.9108837209302</v>
      </c>
      <c r="G26" s="7">
        <v>105.231441860465</v>
      </c>
      <c r="H26" s="7">
        <v>2689.11348837209</v>
      </c>
      <c r="I26" s="8">
        <v>31</v>
      </c>
      <c r="J26" s="9">
        <v>15</v>
      </c>
    </row>
    <row r="27" spans="1:10" ht="12.75">
      <c r="A27" s="1">
        <v>24</v>
      </c>
      <c r="B27" s="1" t="s">
        <v>52</v>
      </c>
      <c r="C27" s="1" t="s">
        <v>53</v>
      </c>
      <c r="D27" s="6">
        <v>210</v>
      </c>
      <c r="E27" s="6">
        <v>7.13809523809523</v>
      </c>
      <c r="F27" s="7">
        <v>56.1594285714285</v>
      </c>
      <c r="G27" s="7">
        <v>163.453428571428</v>
      </c>
      <c r="H27" s="7">
        <v>2790.38714285714</v>
      </c>
      <c r="I27" s="8">
        <v>29</v>
      </c>
      <c r="J27" s="9">
        <v>15</v>
      </c>
    </row>
    <row r="28" spans="1:10" ht="12.75">
      <c r="A28" s="1">
        <v>25</v>
      </c>
      <c r="B28" s="1" t="s">
        <v>54</v>
      </c>
      <c r="C28" s="1" t="s">
        <v>55</v>
      </c>
      <c r="D28" s="6">
        <v>236</v>
      </c>
      <c r="E28" s="6">
        <v>3.08898305084745</v>
      </c>
      <c r="F28" s="7">
        <v>62.5358474576271</v>
      </c>
      <c r="G28" s="7">
        <v>56.0706779661016</v>
      </c>
      <c r="H28" s="7">
        <v>2441.24516949152</v>
      </c>
      <c r="I28" s="8">
        <v>29</v>
      </c>
      <c r="J28" s="9">
        <v>15</v>
      </c>
    </row>
    <row r="29" spans="1:10" ht="12.75">
      <c r="A29" s="1">
        <v>26</v>
      </c>
      <c r="B29" s="1" t="s">
        <v>56</v>
      </c>
      <c r="C29" s="1" t="s">
        <v>57</v>
      </c>
      <c r="D29" s="6">
        <v>197</v>
      </c>
      <c r="E29" s="6">
        <v>3.1979695431472</v>
      </c>
      <c r="F29" s="7">
        <v>80.2300507614213</v>
      </c>
      <c r="G29" s="7">
        <v>73.049847715736</v>
      </c>
      <c r="H29" s="7">
        <v>2405.0957360406</v>
      </c>
      <c r="I29" s="8">
        <v>27</v>
      </c>
      <c r="J29" s="9">
        <v>15</v>
      </c>
    </row>
    <row r="30" spans="1:10" ht="12.75">
      <c r="A30" s="1">
        <v>27</v>
      </c>
      <c r="B30" s="1" t="s">
        <v>58</v>
      </c>
      <c r="C30" s="1" t="s">
        <v>59</v>
      </c>
      <c r="D30" s="6">
        <v>272</v>
      </c>
      <c r="E30" s="6">
        <v>5.66176470588235</v>
      </c>
      <c r="F30" s="7">
        <v>0</v>
      </c>
      <c r="G30" s="7">
        <v>153.318125</v>
      </c>
      <c r="H30" s="7">
        <v>2719.01643382352</v>
      </c>
      <c r="I30" s="8">
        <v>28</v>
      </c>
      <c r="J30" s="9">
        <v>15</v>
      </c>
    </row>
    <row r="31" spans="1:10" ht="12.75">
      <c r="A31" s="1">
        <v>28</v>
      </c>
      <c r="B31" s="1" t="s">
        <v>60</v>
      </c>
      <c r="C31" s="1" t="s">
        <v>61</v>
      </c>
      <c r="D31" s="6">
        <v>344</v>
      </c>
      <c r="E31" s="6">
        <v>4.54360465116279</v>
      </c>
      <c r="F31" s="7">
        <v>199.698488372093</v>
      </c>
      <c r="G31" s="7">
        <v>120.858866279069</v>
      </c>
      <c r="H31" s="7">
        <v>2188.67229651162</v>
      </c>
      <c r="I31" s="8">
        <v>30</v>
      </c>
      <c r="J31" s="9">
        <v>15</v>
      </c>
    </row>
    <row r="32" spans="1:10" ht="12.75">
      <c r="A32" s="1">
        <v>29</v>
      </c>
      <c r="B32" s="1" t="s">
        <v>62</v>
      </c>
      <c r="C32" s="1" t="s">
        <v>63</v>
      </c>
      <c r="D32" s="6">
        <v>415</v>
      </c>
      <c r="E32" s="6">
        <v>4.08433734939759</v>
      </c>
      <c r="F32" s="7">
        <v>26.7789156626506</v>
      </c>
      <c r="G32" s="7">
        <v>68.5596626506024</v>
      </c>
      <c r="H32" s="7">
        <v>2708.39636144578</v>
      </c>
      <c r="I32" s="8">
        <v>32</v>
      </c>
      <c r="J32" s="9">
        <v>15</v>
      </c>
    </row>
    <row r="33" spans="1:10" ht="12.75">
      <c r="A33" s="13"/>
      <c r="B33" s="13" t="s">
        <v>70</v>
      </c>
      <c r="C33" s="13"/>
      <c r="D33" s="14">
        <f>SUM(D3:D32)</f>
        <v>8759</v>
      </c>
      <c r="E33" s="15">
        <f>SUM(E3:E32)/COUNT(E3:E32)</f>
        <v>4.024324817832665</v>
      </c>
      <c r="F33" s="16">
        <f>SUM(F3:F32)/COUNT(F3:F32)</f>
        <v>93.74361647608902</v>
      </c>
      <c r="G33" s="16">
        <f>SUM(G3:G32)/COUNT(G3:G32)</f>
        <v>112.06929623853813</v>
      </c>
      <c r="H33" s="16">
        <f>SUM(H3:H32)/COUNT(H3:H32)</f>
        <v>2376.295975689136</v>
      </c>
      <c r="I33" s="16">
        <f>SUM(I3:I32)/COUNT(I3:I32)</f>
        <v>27.933333333333334</v>
      </c>
      <c r="J33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105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432</v>
      </c>
      <c r="E4" s="6">
        <v>8.45138888888888</v>
      </c>
      <c r="F4" s="7">
        <v>455.827986111111</v>
      </c>
      <c r="G4" s="7">
        <v>598.071643518518</v>
      </c>
      <c r="H4" s="7">
        <v>3816.70222222222</v>
      </c>
      <c r="I4" s="8">
        <v>0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450</v>
      </c>
      <c r="E5" s="6">
        <v>7.19555555555555</v>
      </c>
      <c r="F5" s="7">
        <v>238.739266666666</v>
      </c>
      <c r="G5" s="7">
        <v>164.018777777777</v>
      </c>
      <c r="H5" s="7">
        <v>4471.01973333333</v>
      </c>
      <c r="I5" s="8">
        <v>0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112</v>
      </c>
      <c r="E6" s="6">
        <v>7.03571428571428</v>
      </c>
      <c r="F6" s="7">
        <v>4.25625</v>
      </c>
      <c r="G6" s="7">
        <v>182.346875</v>
      </c>
      <c r="H6" s="7">
        <v>4631.25401785714</v>
      </c>
      <c r="I6" s="8">
        <v>0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184</v>
      </c>
      <c r="E7" s="6">
        <v>3.18478260869565</v>
      </c>
      <c r="F7" s="7">
        <v>163.570815217391</v>
      </c>
      <c r="G7" s="7">
        <v>175.084782608695</v>
      </c>
      <c r="H7" s="7">
        <v>4461.34440217391</v>
      </c>
      <c r="I7" s="8">
        <v>0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80</v>
      </c>
      <c r="E8" s="6">
        <v>7.2</v>
      </c>
      <c r="F8" s="7">
        <v>645.895</v>
      </c>
      <c r="G8" s="7">
        <v>454.210875</v>
      </c>
      <c r="H8" s="7">
        <v>3737.394125</v>
      </c>
      <c r="I8" s="8">
        <v>0</v>
      </c>
      <c r="J8" s="9">
        <v>15</v>
      </c>
    </row>
    <row r="9" spans="1:10" ht="12.75">
      <c r="A9" s="1">
        <v>6</v>
      </c>
      <c r="B9" s="1" t="s">
        <v>73</v>
      </c>
      <c r="C9" s="1" t="s">
        <v>74</v>
      </c>
      <c r="D9" s="6">
        <v>81</v>
      </c>
      <c r="E9" s="6">
        <v>5.29629629629629</v>
      </c>
      <c r="F9" s="7">
        <v>80.0241975308641</v>
      </c>
      <c r="G9" s="7">
        <v>134.328518518518</v>
      </c>
      <c r="H9" s="7">
        <v>4585.64728395061</v>
      </c>
      <c r="I9" s="8">
        <v>0</v>
      </c>
      <c r="J9" s="9">
        <v>15</v>
      </c>
    </row>
    <row r="10" spans="1:10" ht="12.75">
      <c r="A10" s="1">
        <v>7</v>
      </c>
      <c r="B10" s="1" t="s">
        <v>75</v>
      </c>
      <c r="C10" s="1" t="s">
        <v>76</v>
      </c>
      <c r="D10" s="6">
        <v>25</v>
      </c>
      <c r="E10" s="6">
        <v>5.28</v>
      </c>
      <c r="F10" s="7">
        <v>377.318</v>
      </c>
      <c r="G10" s="7">
        <v>181.7988</v>
      </c>
      <c r="H10" s="7">
        <v>4520.8832</v>
      </c>
      <c r="I10" s="8">
        <v>0</v>
      </c>
      <c r="J10" s="9">
        <v>15</v>
      </c>
    </row>
    <row r="11" spans="1:10" ht="12.75">
      <c r="A11" s="1">
        <v>8</v>
      </c>
      <c r="B11" s="1" t="s">
        <v>22</v>
      </c>
      <c r="C11" s="1" t="s">
        <v>23</v>
      </c>
      <c r="D11" s="6">
        <v>5</v>
      </c>
      <c r="E11" s="6">
        <v>5.4</v>
      </c>
      <c r="F11" s="7">
        <v>229.838</v>
      </c>
      <c r="G11" s="7">
        <v>324.314</v>
      </c>
      <c r="H11" s="7">
        <v>4245.848</v>
      </c>
      <c r="I11" s="8">
        <v>0</v>
      </c>
      <c r="J11" s="9">
        <v>15</v>
      </c>
    </row>
    <row r="12" spans="1:10" ht="12.75">
      <c r="A12" s="1">
        <v>9</v>
      </c>
      <c r="B12" s="1" t="s">
        <v>24</v>
      </c>
      <c r="C12" s="1" t="s">
        <v>25</v>
      </c>
      <c r="D12" s="6">
        <v>32</v>
      </c>
      <c r="E12" s="6">
        <v>5.40625</v>
      </c>
      <c r="F12" s="7">
        <v>50.5865625</v>
      </c>
      <c r="G12" s="7">
        <v>72.32</v>
      </c>
      <c r="H12" s="7">
        <v>4677.0934375</v>
      </c>
      <c r="I12" s="8">
        <v>0</v>
      </c>
      <c r="J12" s="9">
        <v>15</v>
      </c>
    </row>
    <row r="13" spans="1:10" ht="12.75">
      <c r="A13" s="1">
        <v>10</v>
      </c>
      <c r="B13" s="1" t="s">
        <v>26</v>
      </c>
      <c r="C13" s="1" t="s">
        <v>27</v>
      </c>
      <c r="D13" s="6">
        <v>16</v>
      </c>
      <c r="E13" s="6">
        <v>5.375</v>
      </c>
      <c r="F13" s="7">
        <v>27.45375</v>
      </c>
      <c r="G13" s="7">
        <v>358.27125</v>
      </c>
      <c r="H13" s="7">
        <v>4414.275</v>
      </c>
      <c r="I13" s="8">
        <v>0</v>
      </c>
      <c r="J13" s="9">
        <v>20</v>
      </c>
    </row>
    <row r="14" spans="1:10" ht="12.75">
      <c r="A14" s="1">
        <v>11</v>
      </c>
      <c r="B14" s="1" t="s">
        <v>28</v>
      </c>
      <c r="C14" s="1" t="s">
        <v>29</v>
      </c>
      <c r="D14" s="6">
        <v>202</v>
      </c>
      <c r="E14" s="6">
        <v>4.94059405940594</v>
      </c>
      <c r="F14" s="7">
        <v>1.99277227722772</v>
      </c>
      <c r="G14" s="7">
        <v>121.701287128712</v>
      </c>
      <c r="H14" s="7">
        <v>4676.30594059405</v>
      </c>
      <c r="I14" s="8">
        <v>0</v>
      </c>
      <c r="J14" s="9">
        <v>15</v>
      </c>
    </row>
    <row r="15" spans="1:10" ht="12.75">
      <c r="A15" s="1">
        <v>12</v>
      </c>
      <c r="B15" s="1" t="s">
        <v>30</v>
      </c>
      <c r="C15" s="1" t="s">
        <v>31</v>
      </c>
      <c r="D15" s="6">
        <v>11</v>
      </c>
      <c r="E15" s="6">
        <v>7.18181818181818</v>
      </c>
      <c r="F15" s="7">
        <v>67.9954545454545</v>
      </c>
      <c r="G15" s="7">
        <v>65.5654545454545</v>
      </c>
      <c r="H15" s="7">
        <v>4666.43909090909</v>
      </c>
      <c r="I15" s="8">
        <v>0</v>
      </c>
      <c r="J15" s="9">
        <v>15</v>
      </c>
    </row>
    <row r="16" spans="1:10" ht="12.75">
      <c r="A16" s="1">
        <v>13</v>
      </c>
      <c r="B16" s="1" t="s">
        <v>32</v>
      </c>
      <c r="C16" s="1" t="s">
        <v>33</v>
      </c>
      <c r="D16" s="6">
        <v>118</v>
      </c>
      <c r="E16" s="6">
        <v>5.23728813559322</v>
      </c>
      <c r="F16" s="7">
        <v>209.218389830508</v>
      </c>
      <c r="G16" s="7">
        <v>109.593644067796</v>
      </c>
      <c r="H16" s="7">
        <v>4485.42525423728</v>
      </c>
      <c r="I16" s="8">
        <v>0</v>
      </c>
      <c r="J16" s="9">
        <v>15</v>
      </c>
    </row>
    <row r="17" spans="1:10" ht="12.75">
      <c r="A17" s="1">
        <v>14</v>
      </c>
      <c r="B17" s="1" t="s">
        <v>34</v>
      </c>
      <c r="C17" s="1" t="s">
        <v>35</v>
      </c>
      <c r="D17" s="6">
        <v>55</v>
      </c>
      <c r="E17" s="6">
        <v>4.6</v>
      </c>
      <c r="F17" s="7">
        <v>674.371636363636</v>
      </c>
      <c r="G17" s="7">
        <v>397.490727272727</v>
      </c>
      <c r="H17" s="7">
        <v>3728.13763636363</v>
      </c>
      <c r="I17" s="8">
        <v>0</v>
      </c>
      <c r="J17" s="9">
        <v>15</v>
      </c>
    </row>
    <row r="18" spans="1:10" ht="12.75">
      <c r="A18" s="1">
        <v>15</v>
      </c>
      <c r="B18" s="1" t="s">
        <v>36</v>
      </c>
      <c r="C18" s="1" t="s">
        <v>37</v>
      </c>
      <c r="D18" s="6">
        <v>50</v>
      </c>
      <c r="E18" s="6">
        <v>6.3</v>
      </c>
      <c r="F18" s="7">
        <v>226.7264</v>
      </c>
      <c r="G18" s="7">
        <v>70.7992</v>
      </c>
      <c r="H18" s="7">
        <v>4502.4744</v>
      </c>
      <c r="I18" s="8">
        <v>0</v>
      </c>
      <c r="J18" s="9">
        <v>15</v>
      </c>
    </row>
    <row r="19" spans="1:10" ht="12.75">
      <c r="A19" s="1">
        <v>16</v>
      </c>
      <c r="B19" s="1" t="s">
        <v>38</v>
      </c>
      <c r="C19" s="1" t="s">
        <v>39</v>
      </c>
      <c r="D19" s="6">
        <v>74</v>
      </c>
      <c r="E19" s="6">
        <v>3.51351351351351</v>
      </c>
      <c r="F19" s="7">
        <v>137.376486486486</v>
      </c>
      <c r="G19" s="7">
        <v>166.046891891891</v>
      </c>
      <c r="H19" s="7">
        <v>4464.14418918918</v>
      </c>
      <c r="I19" s="8">
        <v>0</v>
      </c>
      <c r="J19" s="9">
        <v>15</v>
      </c>
    </row>
    <row r="20" spans="1:10" ht="12.75">
      <c r="A20" s="1">
        <v>17</v>
      </c>
      <c r="B20" s="1" t="s">
        <v>79</v>
      </c>
      <c r="C20" s="1" t="s">
        <v>80</v>
      </c>
      <c r="D20" s="6">
        <v>56</v>
      </c>
      <c r="E20" s="6">
        <v>5.96428571428571</v>
      </c>
      <c r="F20" s="7">
        <v>154.960357142857</v>
      </c>
      <c r="G20" s="7">
        <v>226.940178571428</v>
      </c>
      <c r="H20" s="7">
        <v>4418.09946428571</v>
      </c>
      <c r="I20" s="8">
        <v>0</v>
      </c>
      <c r="J20" s="9">
        <v>15</v>
      </c>
    </row>
    <row r="21" spans="1:10" ht="12.75">
      <c r="A21" s="1">
        <v>18</v>
      </c>
      <c r="B21" s="1" t="s">
        <v>40</v>
      </c>
      <c r="C21" s="1" t="s">
        <v>41</v>
      </c>
      <c r="D21" s="6">
        <v>30</v>
      </c>
      <c r="E21" s="6">
        <v>3.93333333333333</v>
      </c>
      <c r="F21" s="7">
        <v>31.8603333333333</v>
      </c>
      <c r="G21" s="7">
        <v>250.279</v>
      </c>
      <c r="H21" s="7">
        <v>4517.86066666666</v>
      </c>
      <c r="I21" s="8">
        <v>0</v>
      </c>
      <c r="J21" s="9">
        <v>16</v>
      </c>
    </row>
    <row r="22" spans="1:10" ht="12.75">
      <c r="A22" s="1">
        <v>19</v>
      </c>
      <c r="B22" s="1" t="s">
        <v>42</v>
      </c>
      <c r="C22" s="1" t="s">
        <v>43</v>
      </c>
      <c r="D22" s="6">
        <v>23</v>
      </c>
      <c r="E22" s="6">
        <v>8.52173913043478</v>
      </c>
      <c r="F22" s="7">
        <v>21.0752173913043</v>
      </c>
      <c r="G22" s="7">
        <v>203.374347826086</v>
      </c>
      <c r="H22" s="7">
        <v>5053.81130434782</v>
      </c>
      <c r="I22" s="8">
        <v>0</v>
      </c>
      <c r="J22" s="9">
        <v>20</v>
      </c>
    </row>
    <row r="23" spans="1:10" ht="12.75">
      <c r="A23" s="1">
        <v>20</v>
      </c>
      <c r="B23" s="1" t="s">
        <v>44</v>
      </c>
      <c r="C23" s="1" t="s">
        <v>45</v>
      </c>
      <c r="D23" s="6">
        <v>110</v>
      </c>
      <c r="E23" s="6">
        <v>4.62727272727272</v>
      </c>
      <c r="F23" s="7">
        <v>254.440181818181</v>
      </c>
      <c r="G23" s="7">
        <v>346.157545454545</v>
      </c>
      <c r="H23" s="7">
        <v>4177.58409090909</v>
      </c>
      <c r="I23" s="8">
        <v>0</v>
      </c>
      <c r="J23" s="9">
        <v>15</v>
      </c>
    </row>
    <row r="24" spans="1:10" ht="12.75">
      <c r="A24" s="1">
        <v>21</v>
      </c>
      <c r="B24" s="1" t="s">
        <v>46</v>
      </c>
      <c r="C24" s="1" t="s">
        <v>47</v>
      </c>
      <c r="D24" s="6">
        <v>139</v>
      </c>
      <c r="E24" s="6">
        <v>4.94244604316546</v>
      </c>
      <c r="F24" s="7">
        <v>182.632158273381</v>
      </c>
      <c r="G24" s="7">
        <v>6726.10345323741</v>
      </c>
      <c r="H24" s="7">
        <v>-2126.00179856115</v>
      </c>
      <c r="I24" s="8">
        <v>0</v>
      </c>
      <c r="J24" s="9">
        <v>15</v>
      </c>
    </row>
    <row r="25" spans="1:10" ht="12.75">
      <c r="A25" s="1">
        <v>22</v>
      </c>
      <c r="B25" s="1" t="s">
        <v>48</v>
      </c>
      <c r="C25" s="1" t="s">
        <v>49</v>
      </c>
      <c r="D25" s="6">
        <v>78</v>
      </c>
      <c r="E25" s="6">
        <v>7.92307692307692</v>
      </c>
      <c r="F25" s="7">
        <v>181.988974358974</v>
      </c>
      <c r="G25" s="7">
        <v>404.002179487179</v>
      </c>
      <c r="H25" s="7">
        <v>4214.00884615384</v>
      </c>
      <c r="I25" s="8">
        <v>0</v>
      </c>
      <c r="J25" s="9">
        <v>15</v>
      </c>
    </row>
    <row r="26" spans="1:10" ht="12.75">
      <c r="A26" s="1">
        <v>23</v>
      </c>
      <c r="B26" s="1" t="s">
        <v>50</v>
      </c>
      <c r="C26" s="1" t="s">
        <v>51</v>
      </c>
      <c r="D26" s="6">
        <v>74</v>
      </c>
      <c r="E26" s="6">
        <v>5.59459459459459</v>
      </c>
      <c r="F26" s="7">
        <v>604.254459459459</v>
      </c>
      <c r="G26" s="7">
        <v>261.174864864864</v>
      </c>
      <c r="H26" s="7">
        <v>3934.57067567567</v>
      </c>
      <c r="I26" s="8">
        <v>0</v>
      </c>
      <c r="J26" s="9">
        <v>15</v>
      </c>
    </row>
    <row r="27" spans="1:10" ht="12.75">
      <c r="A27" s="1">
        <v>24</v>
      </c>
      <c r="B27" s="1" t="s">
        <v>52</v>
      </c>
      <c r="C27" s="1" t="s">
        <v>53</v>
      </c>
      <c r="D27" s="6">
        <v>111</v>
      </c>
      <c r="E27" s="6">
        <v>4.63063063063063</v>
      </c>
      <c r="F27" s="7">
        <v>24.9126126126126</v>
      </c>
      <c r="G27" s="7">
        <v>82.9636936936936</v>
      </c>
      <c r="H27" s="7">
        <v>4670.50207207207</v>
      </c>
      <c r="I27" s="8">
        <v>0</v>
      </c>
      <c r="J27" s="9">
        <v>15</v>
      </c>
    </row>
    <row r="28" spans="1:10" ht="12.75">
      <c r="A28" s="1">
        <v>25</v>
      </c>
      <c r="B28" s="1" t="s">
        <v>54</v>
      </c>
      <c r="C28" s="1" t="s">
        <v>55</v>
      </c>
      <c r="D28" s="6">
        <v>84</v>
      </c>
      <c r="E28" s="6">
        <v>4.91666666666666</v>
      </c>
      <c r="F28" s="7">
        <v>135.597142857142</v>
      </c>
      <c r="G28" s="7">
        <v>104.035119047619</v>
      </c>
      <c r="H28" s="7">
        <v>4560.36773809523</v>
      </c>
      <c r="I28" s="8">
        <v>0</v>
      </c>
      <c r="J28" s="9">
        <v>15</v>
      </c>
    </row>
    <row r="29" spans="1:10" ht="12.75">
      <c r="A29" s="1">
        <v>26</v>
      </c>
      <c r="B29" s="1" t="s">
        <v>56</v>
      </c>
      <c r="C29" s="1" t="s">
        <v>57</v>
      </c>
      <c r="D29" s="6">
        <v>56</v>
      </c>
      <c r="E29" s="6">
        <v>7.33928571428571</v>
      </c>
      <c r="F29" s="7">
        <v>404.415714285714</v>
      </c>
      <c r="G29" s="7">
        <v>453.648214285714</v>
      </c>
      <c r="H29" s="7">
        <v>3899.07892857142</v>
      </c>
      <c r="I29" s="8">
        <v>0</v>
      </c>
      <c r="J29" s="9">
        <v>15</v>
      </c>
    </row>
    <row r="30" spans="1:10" ht="12.75">
      <c r="A30" s="1">
        <v>27</v>
      </c>
      <c r="B30" s="1" t="s">
        <v>58</v>
      </c>
      <c r="C30" s="1" t="s">
        <v>59</v>
      </c>
      <c r="D30" s="6">
        <v>75</v>
      </c>
      <c r="E30" s="6">
        <v>4.02666666666666</v>
      </c>
      <c r="F30" s="7">
        <v>0</v>
      </c>
      <c r="G30" s="7">
        <v>124.142</v>
      </c>
      <c r="H30" s="7">
        <v>4675.858</v>
      </c>
      <c r="I30" s="8">
        <v>0</v>
      </c>
      <c r="J30" s="9">
        <v>15</v>
      </c>
    </row>
    <row r="31" spans="1:10" ht="12.75">
      <c r="A31" s="1">
        <v>28</v>
      </c>
      <c r="B31" s="1" t="s">
        <v>60</v>
      </c>
      <c r="C31" s="1" t="s">
        <v>61</v>
      </c>
      <c r="D31" s="6">
        <v>17</v>
      </c>
      <c r="E31" s="6">
        <v>7.29411764705882</v>
      </c>
      <c r="F31" s="7">
        <v>13.3205882352941</v>
      </c>
      <c r="G31" s="7">
        <v>141.637058823529</v>
      </c>
      <c r="H31" s="7">
        <v>4645.04235294117</v>
      </c>
      <c r="I31" s="8">
        <v>0</v>
      </c>
      <c r="J31" s="9">
        <v>15</v>
      </c>
    </row>
    <row r="32" spans="1:10" ht="12.75">
      <c r="A32" s="1">
        <v>29</v>
      </c>
      <c r="B32" s="1" t="s">
        <v>62</v>
      </c>
      <c r="C32" s="1" t="s">
        <v>63</v>
      </c>
      <c r="D32" s="6">
        <v>428</v>
      </c>
      <c r="E32" s="6">
        <v>3.88551401869158</v>
      </c>
      <c r="F32" s="7">
        <v>128.928317757009</v>
      </c>
      <c r="G32" s="7">
        <v>57.3007710280373</v>
      </c>
      <c r="H32" s="7">
        <v>4632.4625</v>
      </c>
      <c r="I32" s="8">
        <v>0</v>
      </c>
      <c r="J32" s="9">
        <v>15</v>
      </c>
    </row>
    <row r="33" spans="1:10" ht="12.75">
      <c r="A33" s="13"/>
      <c r="B33" s="13" t="s">
        <v>70</v>
      </c>
      <c r="C33" s="13"/>
      <c r="D33" s="14">
        <f>SUM(D3:D32)</f>
        <v>3211</v>
      </c>
      <c r="E33" s="15">
        <f>SUM(E3:E32)/COUNT(E3:E32)</f>
        <v>5.639927711188169</v>
      </c>
      <c r="F33" s="16">
        <f>SUM(F3:F32)/COUNT(F3:F32)</f>
        <v>191.1525675018202</v>
      </c>
      <c r="G33" s="16">
        <f>SUM(G3:G32)/COUNT(G3:G32)</f>
        <v>432.12403845500654</v>
      </c>
      <c r="H33" s="16">
        <f>SUM(H3:H32)/COUNT(H3:H32)</f>
        <v>4045.487759149599</v>
      </c>
      <c r="I33" s="16">
        <f>SUM(I3:I32)/COUNT(I3:I32)</f>
        <v>0.26666666666666666</v>
      </c>
      <c r="J33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106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223</v>
      </c>
      <c r="E4" s="6">
        <v>7.20179372197309</v>
      </c>
      <c r="F4" s="7">
        <v>539.629372197309</v>
      </c>
      <c r="G4" s="7">
        <v>2047.90614349775</v>
      </c>
      <c r="H4" s="7">
        <v>6164.8860089686</v>
      </c>
      <c r="I4" s="8">
        <v>72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258</v>
      </c>
      <c r="E5" s="6">
        <v>6.70542635658914</v>
      </c>
      <c r="F5" s="7">
        <v>814.229108527131</v>
      </c>
      <c r="G5" s="7">
        <v>1339.96069767441</v>
      </c>
      <c r="H5" s="7">
        <v>6603.25205426356</v>
      </c>
      <c r="I5" s="8">
        <v>73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222</v>
      </c>
      <c r="E6" s="6">
        <v>5.91441441441441</v>
      </c>
      <c r="F6" s="7">
        <v>13.8733783783783</v>
      </c>
      <c r="G6" s="7">
        <v>944.041036036036</v>
      </c>
      <c r="H6" s="7">
        <v>7821.31981981981</v>
      </c>
      <c r="I6" s="8">
        <v>63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142</v>
      </c>
      <c r="E7" s="6">
        <v>6.39436619718309</v>
      </c>
      <c r="F7" s="7">
        <v>581.839507042253</v>
      </c>
      <c r="G7" s="7">
        <v>1249.70267605633</v>
      </c>
      <c r="H7" s="7">
        <v>7021.62683098591</v>
      </c>
      <c r="I7" s="8">
        <v>64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137</v>
      </c>
      <c r="E8" s="6">
        <v>5.21167883211678</v>
      </c>
      <c r="F8" s="7">
        <v>862.304379562043</v>
      </c>
      <c r="G8" s="7">
        <v>1045.05211678832</v>
      </c>
      <c r="H8" s="7">
        <v>6811.69459854014</v>
      </c>
      <c r="I8" s="8">
        <v>77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112</v>
      </c>
      <c r="E9" s="6">
        <v>4.73214285714285</v>
      </c>
      <c r="F9" s="7">
        <v>968.84</v>
      </c>
      <c r="G9" s="7">
        <v>1023.58276785714</v>
      </c>
      <c r="H9" s="7">
        <v>6721.86294642857</v>
      </c>
      <c r="I9" s="8">
        <v>75</v>
      </c>
      <c r="J9" s="9">
        <v>15</v>
      </c>
    </row>
    <row r="10" spans="1:10" ht="12.75">
      <c r="A10" s="1">
        <v>7</v>
      </c>
      <c r="B10" s="1" t="s">
        <v>73</v>
      </c>
      <c r="C10" s="1" t="s">
        <v>74</v>
      </c>
      <c r="D10" s="6">
        <v>59</v>
      </c>
      <c r="E10" s="6">
        <v>6.13559322033898</v>
      </c>
      <c r="F10" s="7">
        <v>1769.99796610169</v>
      </c>
      <c r="G10" s="7">
        <v>1813.1820338983</v>
      </c>
      <c r="H10" s="7">
        <v>5137.15898305084</v>
      </c>
      <c r="I10" s="8">
        <v>70</v>
      </c>
      <c r="J10" s="9">
        <v>15</v>
      </c>
    </row>
    <row r="11" spans="1:10" ht="12.75">
      <c r="A11" s="1">
        <v>8</v>
      </c>
      <c r="B11" s="1" t="s">
        <v>75</v>
      </c>
      <c r="C11" s="1" t="s">
        <v>76</v>
      </c>
      <c r="D11" s="6">
        <v>39</v>
      </c>
      <c r="E11" s="6">
        <v>6.71794871794871</v>
      </c>
      <c r="F11" s="7">
        <v>535.145897435897</v>
      </c>
      <c r="G11" s="7">
        <v>770.854871794871</v>
      </c>
      <c r="H11" s="7">
        <v>8777.07615384615</v>
      </c>
      <c r="I11" s="8">
        <v>4</v>
      </c>
      <c r="J11" s="9">
        <v>15</v>
      </c>
    </row>
    <row r="12" spans="1:10" ht="12.75">
      <c r="A12" s="1">
        <v>9</v>
      </c>
      <c r="B12" s="1" t="s">
        <v>22</v>
      </c>
      <c r="C12" s="1" t="s">
        <v>23</v>
      </c>
      <c r="D12" s="6">
        <v>249</v>
      </c>
      <c r="E12" s="6">
        <v>8.50602409638554</v>
      </c>
      <c r="F12" s="7">
        <v>627.314979919678</v>
      </c>
      <c r="G12" s="7">
        <v>1454.70152610441</v>
      </c>
      <c r="H12" s="7">
        <v>6866.33690763052</v>
      </c>
      <c r="I12" s="8">
        <v>65</v>
      </c>
      <c r="J12" s="9">
        <v>15</v>
      </c>
    </row>
    <row r="13" spans="1:10" ht="12.75">
      <c r="A13" s="1">
        <v>10</v>
      </c>
      <c r="B13" s="1" t="s">
        <v>24</v>
      </c>
      <c r="C13" s="1" t="s">
        <v>25</v>
      </c>
      <c r="D13" s="6">
        <v>41</v>
      </c>
      <c r="E13" s="6">
        <v>6.39024390243902</v>
      </c>
      <c r="F13" s="7">
        <v>356.945121951219</v>
      </c>
      <c r="G13" s="7">
        <v>427.628780487804</v>
      </c>
      <c r="H13" s="7">
        <v>7979.08463414634</v>
      </c>
      <c r="I13" s="8">
        <v>62</v>
      </c>
      <c r="J13" s="9">
        <v>15</v>
      </c>
    </row>
    <row r="14" spans="1:10" ht="12.75">
      <c r="A14" s="1">
        <v>11</v>
      </c>
      <c r="B14" s="1" t="s">
        <v>26</v>
      </c>
      <c r="C14" s="1" t="s">
        <v>27</v>
      </c>
      <c r="D14" s="6">
        <v>9</v>
      </c>
      <c r="E14" s="6">
        <v>5.22222222222222</v>
      </c>
      <c r="F14" s="7">
        <v>173.936666666666</v>
      </c>
      <c r="G14" s="7">
        <v>1008.21666666666</v>
      </c>
      <c r="H14" s="7">
        <v>7034.51333333333</v>
      </c>
      <c r="I14" s="8">
        <v>70</v>
      </c>
      <c r="J14" s="9">
        <v>15</v>
      </c>
    </row>
    <row r="15" spans="1:10" ht="12.75">
      <c r="A15" s="1">
        <v>12</v>
      </c>
      <c r="B15" s="1" t="s">
        <v>28</v>
      </c>
      <c r="C15" s="1" t="s">
        <v>29</v>
      </c>
      <c r="D15" s="6">
        <v>34</v>
      </c>
      <c r="E15" s="6">
        <v>4.97058823529411</v>
      </c>
      <c r="F15" s="7">
        <v>15.0814705882352</v>
      </c>
      <c r="G15" s="7">
        <v>917.26794117647</v>
      </c>
      <c r="H15" s="7">
        <v>7793.23882352941</v>
      </c>
      <c r="I15" s="8">
        <v>67</v>
      </c>
      <c r="J15" s="9">
        <v>15</v>
      </c>
    </row>
    <row r="16" spans="1:10" ht="12.75">
      <c r="A16" s="1">
        <v>13</v>
      </c>
      <c r="B16" s="1" t="s">
        <v>30</v>
      </c>
      <c r="C16" s="1" t="s">
        <v>31</v>
      </c>
      <c r="D16" s="6">
        <v>98</v>
      </c>
      <c r="E16" s="6">
        <v>6.47959183673469</v>
      </c>
      <c r="F16" s="7">
        <v>692.222857142857</v>
      </c>
      <c r="G16" s="7">
        <v>985.146020408163</v>
      </c>
      <c r="H16" s="7">
        <v>6862.83520408163</v>
      </c>
      <c r="I16" s="8">
        <v>66</v>
      </c>
      <c r="J16" s="9">
        <v>15</v>
      </c>
    </row>
    <row r="17" spans="1:10" ht="12.75">
      <c r="A17" s="1">
        <v>14</v>
      </c>
      <c r="B17" s="1" t="s">
        <v>32</v>
      </c>
      <c r="C17" s="1" t="s">
        <v>33</v>
      </c>
      <c r="D17" s="6">
        <v>117</v>
      </c>
      <c r="E17" s="6">
        <v>6.63247863247863</v>
      </c>
      <c r="F17" s="7">
        <v>740.02017094017</v>
      </c>
      <c r="G17" s="7">
        <v>1156.80897435897</v>
      </c>
      <c r="H17" s="7">
        <v>6899.83752136752</v>
      </c>
      <c r="I17" s="8">
        <v>65</v>
      </c>
      <c r="J17" s="9">
        <v>15</v>
      </c>
    </row>
    <row r="18" spans="1:10" ht="12.75">
      <c r="A18" s="1">
        <v>15</v>
      </c>
      <c r="B18" s="1" t="s">
        <v>34</v>
      </c>
      <c r="C18" s="1" t="s">
        <v>35</v>
      </c>
      <c r="D18" s="6">
        <v>49</v>
      </c>
      <c r="E18" s="6">
        <v>8.91836734693877</v>
      </c>
      <c r="F18" s="7">
        <v>4545.76693877551</v>
      </c>
      <c r="G18" s="7">
        <v>2264.46265306122</v>
      </c>
      <c r="H18" s="7">
        <v>1765.48469387755</v>
      </c>
      <c r="I18" s="8">
        <v>59</v>
      </c>
      <c r="J18" s="9">
        <v>15</v>
      </c>
    </row>
    <row r="19" spans="1:10" ht="12.75">
      <c r="A19" s="1">
        <v>16</v>
      </c>
      <c r="B19" s="1" t="s">
        <v>36</v>
      </c>
      <c r="C19" s="1" t="s">
        <v>37</v>
      </c>
      <c r="D19" s="6">
        <v>72</v>
      </c>
      <c r="E19" s="6">
        <v>7.86111111111111</v>
      </c>
      <c r="F19" s="7">
        <v>1094.36611111111</v>
      </c>
      <c r="G19" s="7">
        <v>981.106944444444</v>
      </c>
      <c r="H19" s="7">
        <v>6487.72138888888</v>
      </c>
      <c r="I19" s="8">
        <v>73</v>
      </c>
      <c r="J19" s="9">
        <v>15</v>
      </c>
    </row>
    <row r="20" spans="1:10" ht="12.75">
      <c r="A20" s="1">
        <v>17</v>
      </c>
      <c r="B20" s="1" t="s">
        <v>38</v>
      </c>
      <c r="C20" s="1" t="s">
        <v>39</v>
      </c>
      <c r="D20" s="6">
        <v>152</v>
      </c>
      <c r="E20" s="6">
        <v>6.50657894736842</v>
      </c>
      <c r="F20" s="7">
        <v>353.43</v>
      </c>
      <c r="G20" s="7">
        <v>1031.73861842105</v>
      </c>
      <c r="H20" s="7">
        <v>7402.52875</v>
      </c>
      <c r="I20" s="8">
        <v>66</v>
      </c>
      <c r="J20" s="9">
        <v>15</v>
      </c>
    </row>
    <row r="21" spans="1:10" ht="12.75">
      <c r="A21" s="1">
        <v>18</v>
      </c>
      <c r="B21" s="1" t="s">
        <v>79</v>
      </c>
      <c r="C21" s="1" t="s">
        <v>80</v>
      </c>
      <c r="D21" s="6">
        <v>20</v>
      </c>
      <c r="E21" s="6">
        <v>4.85</v>
      </c>
      <c r="F21" s="7">
        <v>70.3935</v>
      </c>
      <c r="G21" s="7">
        <v>1252.146</v>
      </c>
      <c r="H21" s="7">
        <v>6942.4605</v>
      </c>
      <c r="I21" s="8">
        <v>71</v>
      </c>
      <c r="J21" s="9">
        <v>15</v>
      </c>
    </row>
    <row r="22" spans="1:10" ht="12.75">
      <c r="A22" s="1">
        <v>19</v>
      </c>
      <c r="B22" s="1" t="s">
        <v>40</v>
      </c>
      <c r="C22" s="1" t="s">
        <v>41</v>
      </c>
      <c r="D22" s="6">
        <v>13</v>
      </c>
      <c r="E22" s="6">
        <v>7.53846153846153</v>
      </c>
      <c r="F22" s="7">
        <v>0</v>
      </c>
      <c r="G22" s="7">
        <v>10517.8761538461</v>
      </c>
      <c r="H22" s="7">
        <v>-1817.87615384615</v>
      </c>
      <c r="I22" s="8">
        <v>57</v>
      </c>
      <c r="J22" s="9">
        <v>15</v>
      </c>
    </row>
    <row r="23" spans="1:10" ht="12.75">
      <c r="A23" s="1">
        <v>20</v>
      </c>
      <c r="B23" s="1" t="s">
        <v>42</v>
      </c>
      <c r="C23" s="1" t="s">
        <v>43</v>
      </c>
      <c r="D23" s="6">
        <v>61</v>
      </c>
      <c r="E23" s="6">
        <v>7.72131147540983</v>
      </c>
      <c r="F23" s="7">
        <v>125.058360655737</v>
      </c>
      <c r="G23" s="7">
        <v>950.799672131147</v>
      </c>
      <c r="H23" s="7">
        <v>7589.22393442622</v>
      </c>
      <c r="I23" s="8">
        <v>67</v>
      </c>
      <c r="J23" s="9">
        <v>15</v>
      </c>
    </row>
    <row r="24" spans="1:10" ht="12.75">
      <c r="A24" s="1">
        <v>21</v>
      </c>
      <c r="B24" s="1" t="s">
        <v>44</v>
      </c>
      <c r="C24" s="1" t="s">
        <v>45</v>
      </c>
      <c r="D24" s="6">
        <v>101</v>
      </c>
      <c r="E24" s="6">
        <v>7.45544554455445</v>
      </c>
      <c r="F24" s="7">
        <v>748.095544554455</v>
      </c>
      <c r="G24" s="7">
        <v>1098.5102970297</v>
      </c>
      <c r="H24" s="7">
        <v>6775.86940594059</v>
      </c>
      <c r="I24" s="8">
        <v>70</v>
      </c>
      <c r="J24" s="9">
        <v>15</v>
      </c>
    </row>
    <row r="25" spans="1:10" ht="12.75">
      <c r="A25" s="1">
        <v>22</v>
      </c>
      <c r="B25" s="1" t="s">
        <v>46</v>
      </c>
      <c r="C25" s="1" t="s">
        <v>47</v>
      </c>
      <c r="D25" s="6">
        <v>100</v>
      </c>
      <c r="E25" s="6">
        <v>7.37</v>
      </c>
      <c r="F25" s="7">
        <v>478.0052</v>
      </c>
      <c r="G25" s="7">
        <v>1492.5163</v>
      </c>
      <c r="H25" s="7">
        <v>6474.3785</v>
      </c>
      <c r="I25" s="8">
        <v>70</v>
      </c>
      <c r="J25" s="9">
        <v>15</v>
      </c>
    </row>
    <row r="26" spans="1:10" ht="12.75">
      <c r="A26" s="1">
        <v>23</v>
      </c>
      <c r="B26" s="1" t="s">
        <v>48</v>
      </c>
      <c r="C26" s="1" t="s">
        <v>49</v>
      </c>
      <c r="D26" s="6">
        <v>120</v>
      </c>
      <c r="E26" s="6">
        <v>6.73333333333333</v>
      </c>
      <c r="F26" s="7">
        <v>419.102</v>
      </c>
      <c r="G26" s="7">
        <v>3112.04541666666</v>
      </c>
      <c r="H26" s="7">
        <v>5070.68591666666</v>
      </c>
      <c r="I26" s="8">
        <v>71</v>
      </c>
      <c r="J26" s="9">
        <v>15</v>
      </c>
    </row>
    <row r="27" spans="1:10" ht="12.75">
      <c r="A27" s="1">
        <v>24</v>
      </c>
      <c r="B27" s="1" t="s">
        <v>50</v>
      </c>
      <c r="C27" s="1" t="s">
        <v>51</v>
      </c>
      <c r="D27" s="6">
        <v>98</v>
      </c>
      <c r="E27" s="6">
        <v>6.63265306122448</v>
      </c>
      <c r="F27" s="7">
        <v>845.612653061224</v>
      </c>
      <c r="G27" s="7">
        <v>1912.61153061224</v>
      </c>
      <c r="H27" s="7">
        <v>5941.72479591836</v>
      </c>
      <c r="I27" s="8">
        <v>71</v>
      </c>
      <c r="J27" s="9">
        <v>15</v>
      </c>
    </row>
    <row r="28" spans="1:10" ht="12.75">
      <c r="A28" s="1">
        <v>25</v>
      </c>
      <c r="B28" s="1" t="s">
        <v>52</v>
      </c>
      <c r="C28" s="1" t="s">
        <v>53</v>
      </c>
      <c r="D28" s="6">
        <v>109</v>
      </c>
      <c r="E28" s="6">
        <v>6.44954128440366</v>
      </c>
      <c r="F28" s="7">
        <v>407.119266055045</v>
      </c>
      <c r="G28" s="7">
        <v>2040.68422018348</v>
      </c>
      <c r="H28" s="7">
        <v>6252.19651376146</v>
      </c>
      <c r="I28" s="8">
        <v>71</v>
      </c>
      <c r="J28" s="9">
        <v>15</v>
      </c>
    </row>
    <row r="29" spans="1:10" ht="12.75">
      <c r="A29" s="1">
        <v>26</v>
      </c>
      <c r="B29" s="1" t="s">
        <v>54</v>
      </c>
      <c r="C29" s="1" t="s">
        <v>55</v>
      </c>
      <c r="D29" s="6">
        <v>56</v>
      </c>
      <c r="E29" s="6">
        <v>7.07142857142857</v>
      </c>
      <c r="F29" s="7">
        <v>395.989107142857</v>
      </c>
      <c r="G29" s="7">
        <v>1298.79696428571</v>
      </c>
      <c r="H29" s="7">
        <v>6561.82107142857</v>
      </c>
      <c r="I29" s="8">
        <v>68</v>
      </c>
      <c r="J29" s="9">
        <v>15</v>
      </c>
    </row>
    <row r="30" spans="1:10" ht="12.75">
      <c r="A30" s="1">
        <v>27</v>
      </c>
      <c r="B30" s="1" t="s">
        <v>56</v>
      </c>
      <c r="C30" s="1" t="s">
        <v>57</v>
      </c>
      <c r="D30" s="6">
        <v>83</v>
      </c>
      <c r="E30" s="6">
        <v>5.67469879518072</v>
      </c>
      <c r="F30" s="7">
        <v>531.673253012048</v>
      </c>
      <c r="G30" s="7">
        <v>1080.66614457831</v>
      </c>
      <c r="H30" s="7">
        <v>7276.33530120481</v>
      </c>
      <c r="I30" s="8">
        <v>60</v>
      </c>
      <c r="J30" s="9">
        <v>15</v>
      </c>
    </row>
    <row r="31" spans="1:10" ht="12.75">
      <c r="A31" s="1">
        <v>28</v>
      </c>
      <c r="B31" s="1" t="s">
        <v>58</v>
      </c>
      <c r="C31" s="1" t="s">
        <v>59</v>
      </c>
      <c r="D31" s="6">
        <v>159</v>
      </c>
      <c r="E31" s="6">
        <v>6.50943396226415</v>
      </c>
      <c r="F31" s="7">
        <v>0</v>
      </c>
      <c r="G31" s="7">
        <v>1139.3672327044</v>
      </c>
      <c r="H31" s="7">
        <v>7621.89062893081</v>
      </c>
      <c r="I31" s="8">
        <v>75</v>
      </c>
      <c r="J31" s="9">
        <v>15</v>
      </c>
    </row>
    <row r="32" spans="1:10" ht="12.75">
      <c r="A32" s="1">
        <v>29</v>
      </c>
      <c r="B32" s="1" t="s">
        <v>60</v>
      </c>
      <c r="C32" s="1" t="s">
        <v>61</v>
      </c>
      <c r="D32" s="6">
        <v>78</v>
      </c>
      <c r="E32" s="6">
        <v>5.42307692307692</v>
      </c>
      <c r="F32" s="7">
        <v>214.918076923076</v>
      </c>
      <c r="G32" s="7">
        <v>1303.90884615384</v>
      </c>
      <c r="H32" s="7">
        <v>7214.63461538461</v>
      </c>
      <c r="I32" s="8">
        <v>64</v>
      </c>
      <c r="J32" s="9">
        <v>20</v>
      </c>
    </row>
    <row r="33" spans="1:10" ht="12.75">
      <c r="A33" s="1">
        <v>30</v>
      </c>
      <c r="B33" s="1" t="s">
        <v>62</v>
      </c>
      <c r="C33" s="1" t="s">
        <v>63</v>
      </c>
      <c r="D33" s="6">
        <v>103</v>
      </c>
      <c r="E33" s="6">
        <v>5.66019417475728</v>
      </c>
      <c r="F33" s="7">
        <v>1257.69029126213</v>
      </c>
      <c r="G33" s="7">
        <v>1372.53601941747</v>
      </c>
      <c r="H33" s="7">
        <v>6069.77368932038</v>
      </c>
      <c r="I33" s="8">
        <v>70</v>
      </c>
      <c r="J33" s="9">
        <v>15</v>
      </c>
    </row>
    <row r="34" spans="1:10" ht="12.75">
      <c r="A34" s="1">
        <v>31</v>
      </c>
      <c r="B34" s="1" t="s">
        <v>64</v>
      </c>
      <c r="C34" s="1" t="s">
        <v>65</v>
      </c>
      <c r="D34" s="6">
        <v>2</v>
      </c>
      <c r="E34" s="6">
        <v>16.5</v>
      </c>
      <c r="F34" s="7">
        <v>0</v>
      </c>
      <c r="G34" s="7">
        <v>2938.295</v>
      </c>
      <c r="H34" s="7">
        <v>5761.705</v>
      </c>
      <c r="I34" s="8">
        <v>80</v>
      </c>
      <c r="J34" s="9">
        <v>15</v>
      </c>
    </row>
    <row r="35" spans="1:10" ht="12.75">
      <c r="A35" s="1">
        <v>32</v>
      </c>
      <c r="B35" s="1" t="s">
        <v>68</v>
      </c>
      <c r="C35" s="1" t="s">
        <v>69</v>
      </c>
      <c r="D35" s="6">
        <v>2</v>
      </c>
      <c r="E35" s="6">
        <v>1.5</v>
      </c>
      <c r="F35" s="7">
        <v>22.51</v>
      </c>
      <c r="G35" s="7">
        <v>967.555</v>
      </c>
      <c r="H35" s="7">
        <v>7709.935</v>
      </c>
      <c r="I35" s="8">
        <v>89</v>
      </c>
      <c r="J35" s="9">
        <v>20</v>
      </c>
    </row>
    <row r="36" spans="1:10" ht="12.75">
      <c r="A36" s="1">
        <v>33</v>
      </c>
      <c r="B36" s="1" t="s">
        <v>81</v>
      </c>
      <c r="C36" s="1" t="s">
        <v>82</v>
      </c>
      <c r="D36" s="6">
        <v>3</v>
      </c>
      <c r="E36" s="6">
        <v>7</v>
      </c>
      <c r="F36" s="7">
        <v>0</v>
      </c>
      <c r="G36" s="7">
        <v>706.63</v>
      </c>
      <c r="H36" s="7">
        <v>9153.37</v>
      </c>
      <c r="I36" s="8">
        <v>8</v>
      </c>
      <c r="J36" s="9">
        <v>16</v>
      </c>
    </row>
    <row r="37" spans="1:10" ht="12.75">
      <c r="A37" s="13"/>
      <c r="B37" s="13" t="s">
        <v>70</v>
      </c>
      <c r="C37" s="13"/>
      <c r="D37" s="14">
        <f>SUM(D3:D36)</f>
        <v>3124</v>
      </c>
      <c r="E37" s="15">
        <f>SUM(E3:E36)/COUNT(E3:E36)</f>
        <v>6.605592626846309</v>
      </c>
      <c r="F37" s="16">
        <f>SUM(F3:F36)/COUNT(F3:F36)</f>
        <v>594.2973876178448</v>
      </c>
      <c r="G37" s="16">
        <f>SUM(G3:G36)/COUNT(G3:G36)</f>
        <v>1578.008978421806</v>
      </c>
      <c r="H37" s="16">
        <f>SUM(H3:H36)/COUNT(H3:H36)</f>
        <v>6316.3408050557355</v>
      </c>
      <c r="I37" s="16">
        <f>SUM(I3:I36)/COUNT(I3:I36)</f>
        <v>63.55882352941177</v>
      </c>
      <c r="J37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119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461</v>
      </c>
      <c r="E4" s="6">
        <v>17.8590021691973</v>
      </c>
      <c r="F4" s="7">
        <v>166.117809110629</v>
      </c>
      <c r="G4" s="7">
        <v>521.740867678958</v>
      </c>
      <c r="H4" s="7">
        <v>3987.22809110629</v>
      </c>
      <c r="I4" s="8">
        <v>44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172</v>
      </c>
      <c r="E5" s="6">
        <v>18.9186046511627</v>
      </c>
      <c r="F5" s="7">
        <v>58.5300581395348</v>
      </c>
      <c r="G5" s="7">
        <v>412.360697674418</v>
      </c>
      <c r="H5" s="7">
        <v>4308.00459302325</v>
      </c>
      <c r="I5" s="8">
        <v>44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238</v>
      </c>
      <c r="E6" s="6">
        <v>14.7226890756302</v>
      </c>
      <c r="F6" s="7">
        <v>4.44067226890756</v>
      </c>
      <c r="G6" s="7">
        <v>169.68537815126</v>
      </c>
      <c r="H6" s="7">
        <v>4176.63025210084</v>
      </c>
      <c r="I6" s="8">
        <v>44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227</v>
      </c>
      <c r="E7" s="6">
        <v>10.8414096916299</v>
      </c>
      <c r="F7" s="7">
        <v>53.5319383259911</v>
      </c>
      <c r="G7" s="7">
        <v>199.765726872246</v>
      </c>
      <c r="H7" s="7">
        <v>3794.38955947136</v>
      </c>
      <c r="I7" s="8">
        <v>42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112</v>
      </c>
      <c r="E8" s="6">
        <v>16.5178571428571</v>
      </c>
      <c r="F8" s="7">
        <v>23.7632142857142</v>
      </c>
      <c r="G8" s="7">
        <v>246.827678571428</v>
      </c>
      <c r="H8" s="7">
        <v>3704.40910714285</v>
      </c>
      <c r="I8" s="8">
        <v>44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10</v>
      </c>
      <c r="E9" s="6">
        <v>16.4</v>
      </c>
      <c r="F9" s="7">
        <v>9.077</v>
      </c>
      <c r="G9" s="7">
        <v>264.309</v>
      </c>
      <c r="H9" s="7">
        <v>3701.614</v>
      </c>
      <c r="I9" s="8">
        <v>43</v>
      </c>
      <c r="J9" s="9">
        <v>15</v>
      </c>
    </row>
    <row r="10" spans="1:10" ht="12.75">
      <c r="A10" s="1">
        <v>7</v>
      </c>
      <c r="B10" s="1" t="s">
        <v>28</v>
      </c>
      <c r="C10" s="1" t="s">
        <v>29</v>
      </c>
      <c r="D10" s="6">
        <v>58</v>
      </c>
      <c r="E10" s="6">
        <v>10.1551724137931</v>
      </c>
      <c r="F10" s="7">
        <v>0.784827586206896</v>
      </c>
      <c r="G10" s="7">
        <v>186.542758620689</v>
      </c>
      <c r="H10" s="7">
        <v>3787.6724137931</v>
      </c>
      <c r="I10" s="8">
        <v>52</v>
      </c>
      <c r="J10" s="9">
        <v>15</v>
      </c>
    </row>
    <row r="11" spans="1:10" ht="12.75">
      <c r="A11" s="1">
        <v>8</v>
      </c>
      <c r="B11" s="1" t="s">
        <v>30</v>
      </c>
      <c r="C11" s="1" t="s">
        <v>31</v>
      </c>
      <c r="D11" s="6">
        <v>103</v>
      </c>
      <c r="E11" s="6">
        <v>6.59223300970873</v>
      </c>
      <c r="F11" s="7">
        <v>76.0608737864077</v>
      </c>
      <c r="G11" s="7">
        <v>125.059611650485</v>
      </c>
      <c r="H11" s="7">
        <v>3754.58339805825</v>
      </c>
      <c r="I11" s="8">
        <v>49</v>
      </c>
      <c r="J11" s="9">
        <v>15</v>
      </c>
    </row>
    <row r="12" spans="1:10" ht="12.75">
      <c r="A12" s="1">
        <v>9</v>
      </c>
      <c r="B12" s="1" t="s">
        <v>32</v>
      </c>
      <c r="C12" s="1" t="s">
        <v>33</v>
      </c>
      <c r="D12" s="6">
        <v>115</v>
      </c>
      <c r="E12" s="6">
        <v>18.9565217391304</v>
      </c>
      <c r="F12" s="7">
        <v>104.425391304347</v>
      </c>
      <c r="G12" s="7">
        <v>282.896608695652</v>
      </c>
      <c r="H12" s="7">
        <v>4391.15626086956</v>
      </c>
      <c r="I12" s="8">
        <v>48</v>
      </c>
      <c r="J12" s="9">
        <v>15</v>
      </c>
    </row>
    <row r="13" spans="1:10" ht="12.75">
      <c r="A13" s="1">
        <v>10</v>
      </c>
      <c r="B13" s="1" t="s">
        <v>34</v>
      </c>
      <c r="C13" s="1" t="s">
        <v>35</v>
      </c>
      <c r="D13" s="6">
        <v>125</v>
      </c>
      <c r="E13" s="6">
        <v>11.656</v>
      </c>
      <c r="F13" s="7">
        <v>174.29248</v>
      </c>
      <c r="G13" s="7">
        <v>751.3244</v>
      </c>
      <c r="H13" s="7">
        <v>3049.38312</v>
      </c>
      <c r="I13" s="8">
        <v>43</v>
      </c>
      <c r="J13" s="9">
        <v>15</v>
      </c>
    </row>
    <row r="14" spans="1:10" ht="12.75">
      <c r="A14" s="1">
        <v>11</v>
      </c>
      <c r="B14" s="1" t="s">
        <v>36</v>
      </c>
      <c r="C14" s="1" t="s">
        <v>37</v>
      </c>
      <c r="D14" s="6">
        <v>45</v>
      </c>
      <c r="E14" s="6">
        <v>18.1777777777777</v>
      </c>
      <c r="F14" s="7">
        <v>141.004666666666</v>
      </c>
      <c r="G14" s="7">
        <v>374.010444444444</v>
      </c>
      <c r="H14" s="7">
        <v>4061.15155555555</v>
      </c>
      <c r="I14" s="8">
        <v>46</v>
      </c>
      <c r="J14" s="9">
        <v>15</v>
      </c>
    </row>
    <row r="15" spans="1:10" ht="12.75">
      <c r="A15" s="1">
        <v>12</v>
      </c>
      <c r="B15" s="1" t="s">
        <v>38</v>
      </c>
      <c r="C15" s="1" t="s">
        <v>39</v>
      </c>
      <c r="D15" s="6">
        <v>117</v>
      </c>
      <c r="E15" s="6">
        <v>11.6666666666666</v>
      </c>
      <c r="F15" s="7">
        <v>23.1517094017094</v>
      </c>
      <c r="G15" s="7">
        <v>337.474102564102</v>
      </c>
      <c r="H15" s="7">
        <v>3164.18188034188</v>
      </c>
      <c r="I15" s="8">
        <v>47</v>
      </c>
      <c r="J15" s="9">
        <v>15</v>
      </c>
    </row>
    <row r="16" spans="1:10" ht="12.75">
      <c r="A16" s="1">
        <v>13</v>
      </c>
      <c r="B16" s="1" t="s">
        <v>79</v>
      </c>
      <c r="C16" s="1" t="s">
        <v>80</v>
      </c>
      <c r="D16" s="6">
        <v>42</v>
      </c>
      <c r="E16" s="6">
        <v>11.3095238095238</v>
      </c>
      <c r="F16" s="7">
        <v>29.4947619047619</v>
      </c>
      <c r="G16" s="7">
        <v>135.885238095238</v>
      </c>
      <c r="H16" s="7">
        <v>3762.29857142857</v>
      </c>
      <c r="I16" s="8">
        <v>46</v>
      </c>
      <c r="J16" s="9">
        <v>15</v>
      </c>
    </row>
    <row r="17" spans="1:10" ht="12.75">
      <c r="A17" s="1">
        <v>14</v>
      </c>
      <c r="B17" s="1" t="s">
        <v>40</v>
      </c>
      <c r="C17" s="1" t="s">
        <v>41</v>
      </c>
      <c r="D17" s="6">
        <v>9</v>
      </c>
      <c r="E17" s="6">
        <v>11.7777777777777</v>
      </c>
      <c r="F17" s="7">
        <v>0</v>
      </c>
      <c r="G17" s="7">
        <v>218.414444444444</v>
      </c>
      <c r="H17" s="7">
        <v>3756.58555555555</v>
      </c>
      <c r="I17" s="8">
        <v>55</v>
      </c>
      <c r="J17" s="9">
        <v>15</v>
      </c>
    </row>
    <row r="18" spans="1:10" ht="12.75">
      <c r="A18" s="1">
        <v>15</v>
      </c>
      <c r="B18" s="1" t="s">
        <v>42</v>
      </c>
      <c r="C18" s="1" t="s">
        <v>43</v>
      </c>
      <c r="D18" s="6">
        <v>28</v>
      </c>
      <c r="E18" s="6">
        <v>15.4642857142857</v>
      </c>
      <c r="F18" s="7">
        <v>25.6896428571428</v>
      </c>
      <c r="G18" s="7">
        <v>211.2225</v>
      </c>
      <c r="H18" s="7">
        <v>3938.17714285714</v>
      </c>
      <c r="I18" s="8">
        <v>46</v>
      </c>
      <c r="J18" s="9">
        <v>15</v>
      </c>
    </row>
    <row r="19" spans="1:10" ht="12.75">
      <c r="A19" s="1">
        <v>16</v>
      </c>
      <c r="B19" s="1" t="s">
        <v>44</v>
      </c>
      <c r="C19" s="1" t="s">
        <v>45</v>
      </c>
      <c r="D19" s="6">
        <v>128</v>
      </c>
      <c r="E19" s="6">
        <v>11.9921875</v>
      </c>
      <c r="F19" s="7">
        <v>123.081328125</v>
      </c>
      <c r="G19" s="7">
        <v>387.311953125</v>
      </c>
      <c r="H19" s="7">
        <v>3597.14578125</v>
      </c>
      <c r="I19" s="8">
        <v>47</v>
      </c>
      <c r="J19" s="9">
        <v>15</v>
      </c>
    </row>
    <row r="20" spans="1:10" ht="12.75">
      <c r="A20" s="1">
        <v>17</v>
      </c>
      <c r="B20" s="1" t="s">
        <v>48</v>
      </c>
      <c r="C20" s="1" t="s">
        <v>49</v>
      </c>
      <c r="D20" s="6">
        <v>117</v>
      </c>
      <c r="E20" s="6">
        <v>17.3247863247863</v>
      </c>
      <c r="F20" s="7">
        <v>91.7181196581196</v>
      </c>
      <c r="G20" s="7">
        <v>913.494102564102</v>
      </c>
      <c r="H20" s="7">
        <v>3041.58264957264</v>
      </c>
      <c r="I20" s="8">
        <v>49</v>
      </c>
      <c r="J20" s="9">
        <v>15</v>
      </c>
    </row>
    <row r="21" spans="1:10" ht="12.75">
      <c r="A21" s="1">
        <v>18</v>
      </c>
      <c r="B21" s="1" t="s">
        <v>50</v>
      </c>
      <c r="C21" s="1" t="s">
        <v>51</v>
      </c>
      <c r="D21" s="6">
        <v>157</v>
      </c>
      <c r="E21" s="6">
        <v>11.9235668789808</v>
      </c>
      <c r="F21" s="7">
        <v>21.8337579617834</v>
      </c>
      <c r="G21" s="7">
        <v>447.88280254777</v>
      </c>
      <c r="H21" s="7">
        <v>3551.525477707</v>
      </c>
      <c r="I21" s="8">
        <v>47</v>
      </c>
      <c r="J21" s="9">
        <v>15</v>
      </c>
    </row>
    <row r="22" spans="1:10" ht="12.75">
      <c r="A22" s="1">
        <v>19</v>
      </c>
      <c r="B22" s="1" t="s">
        <v>52</v>
      </c>
      <c r="C22" s="1" t="s">
        <v>53</v>
      </c>
      <c r="D22" s="6">
        <v>97</v>
      </c>
      <c r="E22" s="6">
        <v>13.8453608247422</v>
      </c>
      <c r="F22" s="7">
        <v>3.25340206185567</v>
      </c>
      <c r="G22" s="7">
        <v>199.140103092783</v>
      </c>
      <c r="H22" s="7">
        <v>4105.54463917525</v>
      </c>
      <c r="I22" s="8">
        <v>47</v>
      </c>
      <c r="J22" s="9">
        <v>15</v>
      </c>
    </row>
    <row r="23" spans="1:10" ht="12.75">
      <c r="A23" s="1">
        <v>20</v>
      </c>
      <c r="B23" s="1" t="s">
        <v>54</v>
      </c>
      <c r="C23" s="1" t="s">
        <v>55</v>
      </c>
      <c r="D23" s="6">
        <v>123</v>
      </c>
      <c r="E23" s="6">
        <v>14.3252032520325</v>
      </c>
      <c r="F23" s="7">
        <v>65.0460975609756</v>
      </c>
      <c r="G23" s="7">
        <v>238.651219512195</v>
      </c>
      <c r="H23" s="7">
        <v>3638.98560975609</v>
      </c>
      <c r="I23" s="8">
        <v>47</v>
      </c>
      <c r="J23" s="9">
        <v>15</v>
      </c>
    </row>
    <row r="24" spans="1:10" ht="12.75">
      <c r="A24" s="1">
        <v>21</v>
      </c>
      <c r="B24" s="1" t="s">
        <v>56</v>
      </c>
      <c r="C24" s="1" t="s">
        <v>57</v>
      </c>
      <c r="D24" s="6">
        <v>57</v>
      </c>
      <c r="E24" s="6">
        <v>8.87719298245614</v>
      </c>
      <c r="F24" s="7">
        <v>122.782280701754</v>
      </c>
      <c r="G24" s="7">
        <v>181.507017543859</v>
      </c>
      <c r="H24" s="7">
        <v>3670.71070175438</v>
      </c>
      <c r="I24" s="8">
        <v>51</v>
      </c>
      <c r="J24" s="9">
        <v>15</v>
      </c>
    </row>
    <row r="25" spans="1:10" ht="12.75">
      <c r="A25" s="1">
        <v>22</v>
      </c>
      <c r="B25" s="1" t="s">
        <v>60</v>
      </c>
      <c r="C25" s="1" t="s">
        <v>61</v>
      </c>
      <c r="D25" s="6">
        <v>120</v>
      </c>
      <c r="E25" s="6">
        <v>13.5583333333333</v>
      </c>
      <c r="F25" s="7">
        <v>48.2889166666666</v>
      </c>
      <c r="G25" s="7">
        <v>395.197833333333</v>
      </c>
      <c r="H25" s="7">
        <v>3498.38825</v>
      </c>
      <c r="I25" s="8">
        <v>43</v>
      </c>
      <c r="J25" s="9">
        <v>15</v>
      </c>
    </row>
    <row r="26" spans="1:10" ht="12.75">
      <c r="A26" s="1">
        <v>23</v>
      </c>
      <c r="B26" s="1" t="s">
        <v>107</v>
      </c>
      <c r="C26" s="1" t="s">
        <v>108</v>
      </c>
      <c r="D26" s="6">
        <v>839</v>
      </c>
      <c r="E26" s="6">
        <v>9.89034564958283</v>
      </c>
      <c r="F26" s="7">
        <v>3.07607866507747</v>
      </c>
      <c r="G26" s="7">
        <v>191.320286054827</v>
      </c>
      <c r="H26" s="7">
        <v>3780.60363528009</v>
      </c>
      <c r="I26" s="8">
        <v>45</v>
      </c>
      <c r="J26" s="9">
        <v>20</v>
      </c>
    </row>
    <row r="27" spans="1:10" ht="12.75">
      <c r="A27" s="1">
        <v>24</v>
      </c>
      <c r="B27" s="1" t="s">
        <v>109</v>
      </c>
      <c r="C27" s="1" t="s">
        <v>110</v>
      </c>
      <c r="D27" s="6">
        <v>92</v>
      </c>
      <c r="E27" s="6">
        <v>24.8369565217391</v>
      </c>
      <c r="F27" s="7">
        <v>9.87467391304347</v>
      </c>
      <c r="G27" s="7">
        <v>391.604130434782</v>
      </c>
      <c r="H27" s="7">
        <v>7823.73858695652</v>
      </c>
      <c r="I27" s="8">
        <v>53</v>
      </c>
      <c r="J27" s="9">
        <v>15</v>
      </c>
    </row>
    <row r="28" spans="1:10" ht="12.75">
      <c r="A28" s="1">
        <v>25</v>
      </c>
      <c r="B28" s="1" t="s">
        <v>111</v>
      </c>
      <c r="C28" s="1" t="s">
        <v>112</v>
      </c>
      <c r="D28" s="6">
        <v>248</v>
      </c>
      <c r="E28" s="6">
        <v>10.7903225806451</v>
      </c>
      <c r="F28" s="7">
        <v>47.1633064516129</v>
      </c>
      <c r="G28" s="7">
        <v>312.603991935483</v>
      </c>
      <c r="H28" s="7">
        <v>3615.2327016129</v>
      </c>
      <c r="I28" s="8">
        <v>52</v>
      </c>
      <c r="J28" s="9">
        <v>15</v>
      </c>
    </row>
    <row r="29" spans="1:10" ht="12.75">
      <c r="A29" s="1">
        <v>26</v>
      </c>
      <c r="B29" s="1" t="s">
        <v>113</v>
      </c>
      <c r="C29" s="1" t="s">
        <v>114</v>
      </c>
      <c r="D29" s="6">
        <v>226</v>
      </c>
      <c r="E29" s="6">
        <v>14.8716814159292</v>
      </c>
      <c r="F29" s="7">
        <v>37.5946017699115</v>
      </c>
      <c r="G29" s="7">
        <v>282.739424778761</v>
      </c>
      <c r="H29" s="7">
        <v>4968.69252212389</v>
      </c>
      <c r="I29" s="8">
        <v>47</v>
      </c>
      <c r="J29" s="9">
        <v>15</v>
      </c>
    </row>
    <row r="30" spans="1:10" ht="12.75">
      <c r="A30" s="1">
        <v>27</v>
      </c>
      <c r="B30" s="1" t="s">
        <v>115</v>
      </c>
      <c r="C30" s="1" t="s">
        <v>116</v>
      </c>
      <c r="D30" s="6">
        <v>347</v>
      </c>
      <c r="E30" s="6">
        <v>16.9452449567723</v>
      </c>
      <c r="F30" s="7">
        <v>28.1985590778097</v>
      </c>
      <c r="G30" s="7">
        <v>264.547838616714</v>
      </c>
      <c r="H30" s="7">
        <v>5763.8962536023</v>
      </c>
      <c r="I30" s="8">
        <v>51</v>
      </c>
      <c r="J30" s="9">
        <v>15</v>
      </c>
    </row>
    <row r="31" spans="1:10" ht="12.75">
      <c r="A31" s="1">
        <v>28</v>
      </c>
      <c r="B31" s="1" t="s">
        <v>117</v>
      </c>
      <c r="C31" s="1" t="s">
        <v>118</v>
      </c>
      <c r="D31" s="6">
        <v>4</v>
      </c>
      <c r="E31" s="6">
        <v>11</v>
      </c>
      <c r="F31" s="7">
        <v>0</v>
      </c>
      <c r="G31" s="7">
        <v>100.14</v>
      </c>
      <c r="H31" s="7">
        <v>3874.86</v>
      </c>
      <c r="I31" s="8">
        <v>17</v>
      </c>
      <c r="J31" s="9">
        <v>20</v>
      </c>
    </row>
    <row r="32" spans="1:10" ht="12.75">
      <c r="A32" s="13"/>
      <c r="B32" s="13" t="s">
        <v>70</v>
      </c>
      <c r="C32" s="13"/>
      <c r="D32" s="14">
        <f>SUM(D3:D31)</f>
        <v>4420</v>
      </c>
      <c r="E32" s="15">
        <f>SUM(E3:E31)/COUNT(E3:E31)</f>
        <v>13.627472546901405</v>
      </c>
      <c r="F32" s="16">
        <f>SUM(F3:F31)/COUNT(F3:F31)</f>
        <v>51.63021269833202</v>
      </c>
      <c r="G32" s="16">
        <f>SUM(G3:G31)/COUNT(G3:G31)</f>
        <v>301.7124193449301</v>
      </c>
      <c r="H32" s="16">
        <f>SUM(H3:H31)/COUNT(H3:H31)</f>
        <v>3871.5645624170775</v>
      </c>
      <c r="I32" s="16">
        <f>SUM(I3:I31)/COUNT(I3:I31)</f>
        <v>44.724137931034484</v>
      </c>
      <c r="J32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120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151</v>
      </c>
      <c r="E4" s="6">
        <v>18.3907284768211</v>
      </c>
      <c r="F4" s="7">
        <v>70.8821854304635</v>
      </c>
      <c r="G4" s="7">
        <v>303.462715231788</v>
      </c>
      <c r="H4" s="7">
        <v>5346.51602649006</v>
      </c>
      <c r="I4" s="8">
        <v>52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222</v>
      </c>
      <c r="E5" s="6">
        <v>18.9864864864864</v>
      </c>
      <c r="F5" s="7">
        <v>79.9994594594594</v>
      </c>
      <c r="G5" s="7">
        <v>223.492972972972</v>
      </c>
      <c r="H5" s="7">
        <v>4950.02108108108</v>
      </c>
      <c r="I5" s="8">
        <v>52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200</v>
      </c>
      <c r="E6" s="6">
        <v>16.53</v>
      </c>
      <c r="F6" s="7">
        <v>0.73915</v>
      </c>
      <c r="G6" s="7">
        <v>103.70865</v>
      </c>
      <c r="H6" s="7">
        <v>4946.5022</v>
      </c>
      <c r="I6" s="8">
        <v>50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208</v>
      </c>
      <c r="E7" s="6">
        <v>13.2403846153846</v>
      </c>
      <c r="F7" s="7">
        <v>76.5228846153846</v>
      </c>
      <c r="G7" s="7">
        <v>178.479423076923</v>
      </c>
      <c r="H7" s="7">
        <v>4504.46884615384</v>
      </c>
      <c r="I7" s="8">
        <v>49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112</v>
      </c>
      <c r="E8" s="6">
        <v>13.0982142857142</v>
      </c>
      <c r="F8" s="7">
        <v>63.0027678571428</v>
      </c>
      <c r="G8" s="7">
        <v>141.053660714285</v>
      </c>
      <c r="H8" s="7">
        <v>4445.94357142857</v>
      </c>
      <c r="I8" s="8">
        <v>51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209</v>
      </c>
      <c r="E9" s="6">
        <v>16.3301435406698</v>
      </c>
      <c r="F9" s="7">
        <v>14.1507655502392</v>
      </c>
      <c r="G9" s="7">
        <v>139.586459330143</v>
      </c>
      <c r="H9" s="7">
        <v>4647.84172248803</v>
      </c>
      <c r="I9" s="8">
        <v>52</v>
      </c>
      <c r="J9" s="9">
        <v>15</v>
      </c>
    </row>
    <row r="10" spans="1:10" ht="12.75">
      <c r="A10" s="1">
        <v>7</v>
      </c>
      <c r="B10" s="1" t="s">
        <v>28</v>
      </c>
      <c r="C10" s="1" t="s">
        <v>29</v>
      </c>
      <c r="D10" s="6">
        <v>137</v>
      </c>
      <c r="E10" s="6">
        <v>9.23357664233576</v>
      </c>
      <c r="F10" s="7">
        <v>6.40007299270072</v>
      </c>
      <c r="G10" s="7">
        <v>133.472116788321</v>
      </c>
      <c r="H10" s="7">
        <v>4510.36562043795</v>
      </c>
      <c r="I10" s="8">
        <v>53</v>
      </c>
      <c r="J10" s="9">
        <v>15</v>
      </c>
    </row>
    <row r="11" spans="1:10" ht="12.75">
      <c r="A11" s="1">
        <v>8</v>
      </c>
      <c r="B11" s="1" t="s">
        <v>30</v>
      </c>
      <c r="C11" s="1" t="s">
        <v>31</v>
      </c>
      <c r="D11" s="6">
        <v>173</v>
      </c>
      <c r="E11" s="6">
        <v>7.23121387283236</v>
      </c>
      <c r="F11" s="7">
        <v>86.1932947976878</v>
      </c>
      <c r="G11" s="7">
        <v>88.0349132947976</v>
      </c>
      <c r="H11" s="7">
        <v>4464.24</v>
      </c>
      <c r="I11" s="8">
        <v>55</v>
      </c>
      <c r="J11" s="9">
        <v>15</v>
      </c>
    </row>
    <row r="12" spans="1:10" ht="12.75">
      <c r="A12" s="1">
        <v>9</v>
      </c>
      <c r="B12" s="1" t="s">
        <v>32</v>
      </c>
      <c r="C12" s="1" t="s">
        <v>33</v>
      </c>
      <c r="D12" s="6">
        <v>80</v>
      </c>
      <c r="E12" s="6">
        <v>15.9125</v>
      </c>
      <c r="F12" s="7">
        <v>115.31575</v>
      </c>
      <c r="G12" s="7">
        <v>182.4175</v>
      </c>
      <c r="H12" s="7">
        <v>5041.14175</v>
      </c>
      <c r="I12" s="8">
        <v>47</v>
      </c>
      <c r="J12" s="9">
        <v>15</v>
      </c>
    </row>
    <row r="13" spans="1:10" ht="12.75">
      <c r="A13" s="1">
        <v>10</v>
      </c>
      <c r="B13" s="1" t="s">
        <v>34</v>
      </c>
      <c r="C13" s="1" t="s">
        <v>35</v>
      </c>
      <c r="D13" s="6">
        <v>56</v>
      </c>
      <c r="E13" s="6">
        <v>12.4642857142857</v>
      </c>
      <c r="F13" s="7">
        <v>240.8475</v>
      </c>
      <c r="G13" s="7">
        <v>528.26</v>
      </c>
      <c r="H13" s="7">
        <v>3880.8925</v>
      </c>
      <c r="I13" s="8">
        <v>52</v>
      </c>
      <c r="J13" s="9">
        <v>15</v>
      </c>
    </row>
    <row r="14" spans="1:10" ht="12.75">
      <c r="A14" s="1">
        <v>11</v>
      </c>
      <c r="B14" s="1" t="s">
        <v>36</v>
      </c>
      <c r="C14" s="1" t="s">
        <v>37</v>
      </c>
      <c r="D14" s="6">
        <v>66</v>
      </c>
      <c r="E14" s="6">
        <v>16.6060606060606</v>
      </c>
      <c r="F14" s="7">
        <v>85.9381818181818</v>
      </c>
      <c r="G14" s="7">
        <v>92.9063636363636</v>
      </c>
      <c r="H14" s="7">
        <v>4941.15545454545</v>
      </c>
      <c r="I14" s="8">
        <v>51</v>
      </c>
      <c r="J14" s="9">
        <v>15</v>
      </c>
    </row>
    <row r="15" spans="1:10" ht="12.75">
      <c r="A15" s="1">
        <v>12</v>
      </c>
      <c r="B15" s="1" t="s">
        <v>38</v>
      </c>
      <c r="C15" s="1" t="s">
        <v>39</v>
      </c>
      <c r="D15" s="6">
        <v>89</v>
      </c>
      <c r="E15" s="6">
        <v>11.8202247191011</v>
      </c>
      <c r="F15" s="7">
        <v>41.0785393258426</v>
      </c>
      <c r="G15" s="7">
        <v>179.816292134831</v>
      </c>
      <c r="H15" s="7">
        <v>4435.67820224719</v>
      </c>
      <c r="I15" s="8">
        <v>54</v>
      </c>
      <c r="J15" s="9">
        <v>15</v>
      </c>
    </row>
    <row r="16" spans="1:10" ht="12.75">
      <c r="A16" s="1">
        <v>13</v>
      </c>
      <c r="B16" s="1" t="s">
        <v>79</v>
      </c>
      <c r="C16" s="1" t="s">
        <v>80</v>
      </c>
      <c r="D16" s="6">
        <v>84</v>
      </c>
      <c r="E16" s="6">
        <v>12.2619047619047</v>
      </c>
      <c r="F16" s="7">
        <v>24.2435714285714</v>
      </c>
      <c r="G16" s="7">
        <v>94.9954761904761</v>
      </c>
      <c r="H16" s="7">
        <v>4530.76095238095</v>
      </c>
      <c r="I16" s="8">
        <v>50</v>
      </c>
      <c r="J16" s="9">
        <v>15</v>
      </c>
    </row>
    <row r="17" spans="1:10" ht="12.75">
      <c r="A17" s="1">
        <v>14</v>
      </c>
      <c r="B17" s="1" t="s">
        <v>40</v>
      </c>
      <c r="C17" s="1" t="s">
        <v>41</v>
      </c>
      <c r="D17" s="6">
        <v>2</v>
      </c>
      <c r="E17" s="6">
        <v>11.5</v>
      </c>
      <c r="F17" s="7">
        <v>0</v>
      </c>
      <c r="G17" s="7">
        <v>54.025</v>
      </c>
      <c r="H17" s="7">
        <v>4595.975</v>
      </c>
      <c r="I17" s="8">
        <v>52</v>
      </c>
      <c r="J17" s="9">
        <v>15</v>
      </c>
    </row>
    <row r="18" spans="1:10" ht="12.75">
      <c r="A18" s="1">
        <v>15</v>
      </c>
      <c r="B18" s="1" t="s">
        <v>42</v>
      </c>
      <c r="C18" s="1" t="s">
        <v>43</v>
      </c>
      <c r="D18" s="6">
        <v>16</v>
      </c>
      <c r="E18" s="6">
        <v>14.75</v>
      </c>
      <c r="F18" s="7">
        <v>17.566875</v>
      </c>
      <c r="G18" s="7">
        <v>184.14125</v>
      </c>
      <c r="H18" s="7">
        <v>4572.041875</v>
      </c>
      <c r="I18" s="8">
        <v>51</v>
      </c>
      <c r="J18" s="9">
        <v>15</v>
      </c>
    </row>
    <row r="19" spans="1:10" ht="12.75">
      <c r="A19" s="1">
        <v>16</v>
      </c>
      <c r="B19" s="1" t="s">
        <v>44</v>
      </c>
      <c r="C19" s="1" t="s">
        <v>45</v>
      </c>
      <c r="D19" s="6">
        <v>82</v>
      </c>
      <c r="E19" s="6">
        <v>10.1585365853658</v>
      </c>
      <c r="F19" s="7">
        <v>67.2342682926829</v>
      </c>
      <c r="G19" s="7">
        <v>172.92243902439</v>
      </c>
      <c r="H19" s="7">
        <v>4425.75792682926</v>
      </c>
      <c r="I19" s="8">
        <v>54</v>
      </c>
      <c r="J19" s="9">
        <v>15</v>
      </c>
    </row>
    <row r="20" spans="1:10" ht="12.75">
      <c r="A20" s="1">
        <v>17</v>
      </c>
      <c r="B20" s="1" t="s">
        <v>48</v>
      </c>
      <c r="C20" s="1" t="s">
        <v>49</v>
      </c>
      <c r="D20" s="6">
        <v>156</v>
      </c>
      <c r="E20" s="6">
        <v>15.4551282051282</v>
      </c>
      <c r="F20" s="7">
        <v>82.2638461538461</v>
      </c>
      <c r="G20" s="7">
        <v>283.535064102564</v>
      </c>
      <c r="H20" s="7">
        <v>4284.20108974358</v>
      </c>
      <c r="I20" s="8">
        <v>53</v>
      </c>
      <c r="J20" s="9">
        <v>15</v>
      </c>
    </row>
    <row r="21" spans="1:10" ht="12.75">
      <c r="A21" s="1">
        <v>18</v>
      </c>
      <c r="B21" s="1" t="s">
        <v>50</v>
      </c>
      <c r="C21" s="1" t="s">
        <v>51</v>
      </c>
      <c r="D21" s="6">
        <v>45</v>
      </c>
      <c r="E21" s="6">
        <v>12.5333333333333</v>
      </c>
      <c r="F21" s="7">
        <v>48.9942222222222</v>
      </c>
      <c r="G21" s="7">
        <v>364.378888888888</v>
      </c>
      <c r="H21" s="7">
        <v>4441.96022222222</v>
      </c>
      <c r="I21" s="8">
        <v>53</v>
      </c>
      <c r="J21" s="9">
        <v>15</v>
      </c>
    </row>
    <row r="22" spans="1:10" ht="12.75">
      <c r="A22" s="1">
        <v>19</v>
      </c>
      <c r="B22" s="1" t="s">
        <v>52</v>
      </c>
      <c r="C22" s="1" t="s">
        <v>53</v>
      </c>
      <c r="D22" s="6">
        <v>46</v>
      </c>
      <c r="E22" s="6">
        <v>17.3260869565217</v>
      </c>
      <c r="F22" s="7">
        <v>13.806304347826</v>
      </c>
      <c r="G22" s="7">
        <v>291.831086956521</v>
      </c>
      <c r="H22" s="7">
        <v>5119.1452173913</v>
      </c>
      <c r="I22" s="8">
        <v>48</v>
      </c>
      <c r="J22" s="9">
        <v>15</v>
      </c>
    </row>
    <row r="23" spans="1:10" ht="12.75">
      <c r="A23" s="1">
        <v>20</v>
      </c>
      <c r="B23" s="1" t="s">
        <v>54</v>
      </c>
      <c r="C23" s="1" t="s">
        <v>55</v>
      </c>
      <c r="D23" s="6">
        <v>80</v>
      </c>
      <c r="E23" s="6">
        <v>14.2875</v>
      </c>
      <c r="F23" s="7">
        <v>77.892625</v>
      </c>
      <c r="G23" s="7">
        <v>256.4975</v>
      </c>
      <c r="H23" s="7">
        <v>4286.547375</v>
      </c>
      <c r="I23" s="8">
        <v>52</v>
      </c>
      <c r="J23" s="9">
        <v>15</v>
      </c>
    </row>
    <row r="24" spans="1:10" ht="12.75">
      <c r="A24" s="1">
        <v>21</v>
      </c>
      <c r="B24" s="1" t="s">
        <v>56</v>
      </c>
      <c r="C24" s="1" t="s">
        <v>57</v>
      </c>
      <c r="D24" s="6">
        <v>80</v>
      </c>
      <c r="E24" s="6">
        <v>7.275</v>
      </c>
      <c r="F24" s="7">
        <v>113.545625</v>
      </c>
      <c r="G24" s="7">
        <v>114.357625</v>
      </c>
      <c r="H24" s="7">
        <v>4422.09675</v>
      </c>
      <c r="I24" s="8">
        <v>51</v>
      </c>
      <c r="J24" s="9">
        <v>15</v>
      </c>
    </row>
    <row r="25" spans="1:10" ht="12.75">
      <c r="A25" s="1">
        <v>22</v>
      </c>
      <c r="B25" s="1" t="s">
        <v>58</v>
      </c>
      <c r="C25" s="1" t="s">
        <v>59</v>
      </c>
      <c r="D25" s="6">
        <v>1</v>
      </c>
      <c r="E25" s="6">
        <v>2</v>
      </c>
      <c r="F25" s="7">
        <v>0</v>
      </c>
      <c r="G25" s="7">
        <v>99.03</v>
      </c>
      <c r="H25" s="7">
        <v>4550.97</v>
      </c>
      <c r="I25" s="8">
        <v>55</v>
      </c>
      <c r="J25" s="9">
        <v>15</v>
      </c>
    </row>
    <row r="26" spans="1:10" ht="12.75">
      <c r="A26" s="1">
        <v>23</v>
      </c>
      <c r="B26" s="1" t="s">
        <v>60</v>
      </c>
      <c r="C26" s="1" t="s">
        <v>61</v>
      </c>
      <c r="D26" s="6">
        <v>94</v>
      </c>
      <c r="E26" s="6">
        <v>12.7446808510638</v>
      </c>
      <c r="F26" s="7">
        <v>66.8485106382978</v>
      </c>
      <c r="G26" s="7">
        <v>418.842659574468</v>
      </c>
      <c r="H26" s="7">
        <v>4164.30882978723</v>
      </c>
      <c r="I26" s="8">
        <v>49</v>
      </c>
      <c r="J26" s="9">
        <v>15</v>
      </c>
    </row>
    <row r="27" spans="1:10" ht="12.75">
      <c r="A27" s="1">
        <v>24</v>
      </c>
      <c r="B27" s="1" t="s">
        <v>107</v>
      </c>
      <c r="C27" s="1" t="s">
        <v>108</v>
      </c>
      <c r="D27" s="6">
        <v>368</v>
      </c>
      <c r="E27" s="6">
        <v>9.83967391304347</v>
      </c>
      <c r="F27" s="7">
        <v>1.2939402173913</v>
      </c>
      <c r="G27" s="7">
        <v>126.099782608695</v>
      </c>
      <c r="H27" s="7">
        <v>4522.60627717391</v>
      </c>
      <c r="I27" s="8">
        <v>51</v>
      </c>
      <c r="J27" s="9">
        <v>20</v>
      </c>
    </row>
    <row r="28" spans="1:10" ht="12.75">
      <c r="A28" s="1">
        <v>25</v>
      </c>
      <c r="B28" s="1" t="s">
        <v>109</v>
      </c>
      <c r="C28" s="1" t="s">
        <v>110</v>
      </c>
      <c r="D28" s="6">
        <v>23</v>
      </c>
      <c r="E28" s="6">
        <v>18.7826086956521</v>
      </c>
      <c r="F28" s="7">
        <v>0.712173913043478</v>
      </c>
      <c r="G28" s="7">
        <v>273.898695652173</v>
      </c>
      <c r="H28" s="7">
        <v>6913.65</v>
      </c>
      <c r="I28" s="8">
        <v>53</v>
      </c>
      <c r="J28" s="9">
        <v>15</v>
      </c>
    </row>
    <row r="29" spans="1:10" ht="12.75">
      <c r="A29" s="1">
        <v>26</v>
      </c>
      <c r="B29" s="1" t="s">
        <v>111</v>
      </c>
      <c r="C29" s="1" t="s">
        <v>112</v>
      </c>
      <c r="D29" s="6">
        <v>14</v>
      </c>
      <c r="E29" s="6">
        <v>10.5</v>
      </c>
      <c r="F29" s="7">
        <v>17.0285714285714</v>
      </c>
      <c r="G29" s="7">
        <v>98.4292857142857</v>
      </c>
      <c r="H29" s="7">
        <v>4534.54214285714</v>
      </c>
      <c r="I29" s="8">
        <v>52</v>
      </c>
      <c r="J29" s="9">
        <v>15</v>
      </c>
    </row>
    <row r="30" spans="1:10" ht="12.75">
      <c r="A30" s="1">
        <v>27</v>
      </c>
      <c r="B30" s="1" t="s">
        <v>113</v>
      </c>
      <c r="C30" s="1" t="s">
        <v>114</v>
      </c>
      <c r="D30" s="6">
        <v>232</v>
      </c>
      <c r="E30" s="6">
        <v>12.978448275862</v>
      </c>
      <c r="F30" s="7">
        <v>45.8453879310344</v>
      </c>
      <c r="G30" s="7">
        <v>122.528189655172</v>
      </c>
      <c r="H30" s="7">
        <v>5368.37211206896</v>
      </c>
      <c r="I30" s="8">
        <v>50</v>
      </c>
      <c r="J30" s="9">
        <v>15</v>
      </c>
    </row>
    <row r="31" spans="1:10" ht="12.75">
      <c r="A31" s="1">
        <v>28</v>
      </c>
      <c r="B31" s="1" t="s">
        <v>115</v>
      </c>
      <c r="C31" s="1" t="s">
        <v>116</v>
      </c>
      <c r="D31" s="6">
        <v>281</v>
      </c>
      <c r="E31" s="6">
        <v>15.9288256227758</v>
      </c>
      <c r="F31" s="7">
        <v>19.5466548042704</v>
      </c>
      <c r="G31" s="7">
        <v>239.910071174377</v>
      </c>
      <c r="H31" s="7">
        <v>6381.82441281138</v>
      </c>
      <c r="I31" s="8">
        <v>53</v>
      </c>
      <c r="J31" s="9">
        <v>15</v>
      </c>
    </row>
    <row r="32" spans="1:10" ht="12.75">
      <c r="A32" s="1">
        <v>29</v>
      </c>
      <c r="B32" s="1" t="s">
        <v>117</v>
      </c>
      <c r="C32" s="1" t="s">
        <v>118</v>
      </c>
      <c r="D32" s="6">
        <v>49</v>
      </c>
      <c r="E32" s="6">
        <v>9.77551020408163</v>
      </c>
      <c r="F32" s="7">
        <v>1.52530612244897</v>
      </c>
      <c r="G32" s="7">
        <v>33.9859183673469</v>
      </c>
      <c r="H32" s="7">
        <v>4652.44795918367</v>
      </c>
      <c r="I32" s="8">
        <v>15</v>
      </c>
      <c r="J32" s="9">
        <v>20</v>
      </c>
    </row>
    <row r="33" spans="1:10" ht="12.75">
      <c r="A33" s="13"/>
      <c r="B33" s="13" t="s">
        <v>70</v>
      </c>
      <c r="C33" s="13"/>
      <c r="D33" s="14">
        <f>SUM(D3:D32)</f>
        <v>3359</v>
      </c>
      <c r="E33" s="15">
        <f>SUM(E3:E32)/COUNT(E3:E32)</f>
        <v>12.731368545480803</v>
      </c>
      <c r="F33" s="16">
        <f>SUM(F3:F32)/COUNT(F3:F32)</f>
        <v>49.480614478243616</v>
      </c>
      <c r="G33" s="16">
        <f>SUM(G3:G32)/COUNT(G3:G32)</f>
        <v>184.33666666965934</v>
      </c>
      <c r="H33" s="16">
        <f>SUM(H3:H32)/COUNT(H3:H32)</f>
        <v>4596.299170577391</v>
      </c>
      <c r="I33" s="16">
        <f>SUM(I3:I32)/COUNT(I3:I32)</f>
        <v>48.93333333333333</v>
      </c>
      <c r="J33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77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24</v>
      </c>
      <c r="E4" s="6">
        <v>3.75</v>
      </c>
      <c r="F4" s="7">
        <v>183.47875</v>
      </c>
      <c r="G4" s="7">
        <v>554.157083333333</v>
      </c>
      <c r="H4" s="7">
        <v>687.364166666666</v>
      </c>
      <c r="I4" s="8">
        <v>73</v>
      </c>
      <c r="J4" s="9">
        <v>14</v>
      </c>
    </row>
    <row r="5" spans="1:10" ht="12.75">
      <c r="A5" s="1">
        <v>2</v>
      </c>
      <c r="B5" s="1" t="s">
        <v>12</v>
      </c>
      <c r="C5" s="1" t="s">
        <v>13</v>
      </c>
      <c r="D5" s="6">
        <v>3188</v>
      </c>
      <c r="E5" s="6">
        <v>1.04171894604767</v>
      </c>
      <c r="F5" s="7">
        <v>5.98533877038895</v>
      </c>
      <c r="G5" s="7">
        <v>80.1129328732747</v>
      </c>
      <c r="H5" s="7">
        <v>1338.90172835633</v>
      </c>
      <c r="I5" s="8">
        <v>68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80</v>
      </c>
      <c r="E6" s="6">
        <v>1.7625</v>
      </c>
      <c r="F6" s="7">
        <v>9.055875</v>
      </c>
      <c r="G6" s="7">
        <v>206.13125</v>
      </c>
      <c r="H6" s="7">
        <v>1209.812875</v>
      </c>
      <c r="I6" s="8">
        <v>58</v>
      </c>
      <c r="J6" s="9">
        <v>14</v>
      </c>
    </row>
    <row r="7" spans="1:10" ht="12.75">
      <c r="A7" s="1">
        <v>4</v>
      </c>
      <c r="B7" s="1" t="s">
        <v>16</v>
      </c>
      <c r="C7" s="1" t="s">
        <v>17</v>
      </c>
      <c r="D7" s="6">
        <v>71</v>
      </c>
      <c r="E7" s="6">
        <v>1.16901408450704</v>
      </c>
      <c r="F7" s="7">
        <v>15.3212676056338</v>
      </c>
      <c r="G7" s="7">
        <v>239.327323943661</v>
      </c>
      <c r="H7" s="7">
        <v>1170.3514084507</v>
      </c>
      <c r="I7" s="8">
        <v>67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72</v>
      </c>
      <c r="E8" s="6">
        <v>4.01388888888888</v>
      </c>
      <c r="F8" s="7">
        <v>696.147222222222</v>
      </c>
      <c r="G8" s="7">
        <v>200.135694444444</v>
      </c>
      <c r="H8" s="7">
        <v>528.717083333333</v>
      </c>
      <c r="I8" s="8">
        <v>61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11</v>
      </c>
      <c r="E9" s="6">
        <v>1.72727272727272</v>
      </c>
      <c r="F9" s="7">
        <v>457.495454545454</v>
      </c>
      <c r="G9" s="7">
        <v>70.1554545454545</v>
      </c>
      <c r="H9" s="7">
        <v>897.34909090909</v>
      </c>
      <c r="I9" s="8">
        <v>60</v>
      </c>
      <c r="J9" s="9">
        <v>14</v>
      </c>
    </row>
    <row r="10" spans="1:10" ht="12.75">
      <c r="A10" s="1">
        <v>7</v>
      </c>
      <c r="B10" s="1" t="s">
        <v>73</v>
      </c>
      <c r="C10" s="1" t="s">
        <v>74</v>
      </c>
      <c r="D10" s="6">
        <v>1</v>
      </c>
      <c r="E10" s="6">
        <v>1</v>
      </c>
      <c r="F10" s="7">
        <v>289.44</v>
      </c>
      <c r="G10" s="7">
        <v>26.62</v>
      </c>
      <c r="H10" s="7">
        <v>1108.94</v>
      </c>
      <c r="I10" s="8">
        <v>81</v>
      </c>
      <c r="J10" s="9">
        <v>15</v>
      </c>
    </row>
    <row r="11" spans="1:10" ht="12.75">
      <c r="A11" s="1">
        <v>8</v>
      </c>
      <c r="B11" s="1" t="s">
        <v>75</v>
      </c>
      <c r="C11" s="1" t="s">
        <v>76</v>
      </c>
      <c r="D11" s="6">
        <v>3</v>
      </c>
      <c r="E11" s="6">
        <v>1</v>
      </c>
      <c r="F11" s="7">
        <v>92.4466666666666</v>
      </c>
      <c r="G11" s="7">
        <v>62.0566666666666</v>
      </c>
      <c r="H11" s="7">
        <v>1270.49666666666</v>
      </c>
      <c r="I11" s="8">
        <v>7</v>
      </c>
      <c r="J11" s="9">
        <v>15</v>
      </c>
    </row>
    <row r="12" spans="1:10" ht="12.75">
      <c r="A12" s="1">
        <v>9</v>
      </c>
      <c r="B12" s="1" t="s">
        <v>30</v>
      </c>
      <c r="C12" s="1" t="s">
        <v>31</v>
      </c>
      <c r="D12" s="6">
        <v>6</v>
      </c>
      <c r="E12" s="6">
        <v>2</v>
      </c>
      <c r="F12" s="7">
        <v>23.3933333333333</v>
      </c>
      <c r="G12" s="7">
        <v>25.2316666666666</v>
      </c>
      <c r="H12" s="7">
        <v>1376.375</v>
      </c>
      <c r="I12" s="8">
        <v>69</v>
      </c>
      <c r="J12" s="9">
        <v>14</v>
      </c>
    </row>
    <row r="13" spans="1:10" ht="12.75">
      <c r="A13" s="1">
        <v>10</v>
      </c>
      <c r="B13" s="1" t="s">
        <v>32</v>
      </c>
      <c r="C13" s="1" t="s">
        <v>33</v>
      </c>
      <c r="D13" s="6">
        <v>4</v>
      </c>
      <c r="E13" s="6">
        <v>2.5</v>
      </c>
      <c r="F13" s="7">
        <v>116.51</v>
      </c>
      <c r="G13" s="7">
        <v>44.725</v>
      </c>
      <c r="H13" s="7">
        <v>1263.765</v>
      </c>
      <c r="I13" s="8">
        <v>73</v>
      </c>
      <c r="J13" s="9">
        <v>15</v>
      </c>
    </row>
    <row r="14" spans="1:10" ht="12.75">
      <c r="A14" s="1">
        <v>11</v>
      </c>
      <c r="B14" s="1" t="s">
        <v>34</v>
      </c>
      <c r="C14" s="1" t="s">
        <v>35</v>
      </c>
      <c r="D14" s="6">
        <v>71</v>
      </c>
      <c r="E14" s="6">
        <v>1.61971830985915</v>
      </c>
      <c r="F14" s="7">
        <v>57.4474647887323</v>
      </c>
      <c r="G14" s="7">
        <v>274.654507042253</v>
      </c>
      <c r="H14" s="7">
        <v>1092.89802816901</v>
      </c>
      <c r="I14" s="8">
        <v>73</v>
      </c>
      <c r="J14" s="9">
        <v>15</v>
      </c>
    </row>
    <row r="15" spans="1:10" ht="12.75">
      <c r="A15" s="1">
        <v>12</v>
      </c>
      <c r="B15" s="1" t="s">
        <v>36</v>
      </c>
      <c r="C15" s="1" t="s">
        <v>37</v>
      </c>
      <c r="D15" s="6">
        <v>51</v>
      </c>
      <c r="E15" s="6">
        <v>1.29411764705882</v>
      </c>
      <c r="F15" s="7">
        <v>21.1774509803921</v>
      </c>
      <c r="G15" s="7">
        <v>440.781372549019</v>
      </c>
      <c r="H15" s="7">
        <v>963.041176470588</v>
      </c>
      <c r="I15" s="8">
        <v>71</v>
      </c>
      <c r="J15" s="9">
        <v>15</v>
      </c>
    </row>
    <row r="16" spans="1:10" ht="12.75">
      <c r="A16" s="1">
        <v>13</v>
      </c>
      <c r="B16" s="1" t="s">
        <v>42</v>
      </c>
      <c r="C16" s="1" t="s">
        <v>43</v>
      </c>
      <c r="D16" s="6">
        <v>12</v>
      </c>
      <c r="E16" s="6">
        <v>2</v>
      </c>
      <c r="F16" s="7">
        <v>19.59</v>
      </c>
      <c r="G16" s="7">
        <v>24.7983333333333</v>
      </c>
      <c r="H16" s="7">
        <v>1380.61166666666</v>
      </c>
      <c r="I16" s="8">
        <v>61</v>
      </c>
      <c r="J16" s="9">
        <v>15</v>
      </c>
    </row>
    <row r="17" spans="1:10" ht="12.75">
      <c r="A17" s="1">
        <v>14</v>
      </c>
      <c r="B17" s="1" t="s">
        <v>44</v>
      </c>
      <c r="C17" s="1" t="s">
        <v>45</v>
      </c>
      <c r="D17" s="6">
        <v>29</v>
      </c>
      <c r="E17" s="6">
        <v>2</v>
      </c>
      <c r="F17" s="7">
        <v>76.3658620689655</v>
      </c>
      <c r="G17" s="7">
        <v>575.837586206896</v>
      </c>
      <c r="H17" s="7">
        <v>772.796551724137</v>
      </c>
      <c r="I17" s="8">
        <v>70</v>
      </c>
      <c r="J17" s="9">
        <v>15</v>
      </c>
    </row>
    <row r="18" spans="1:10" ht="12.75">
      <c r="A18" s="1">
        <v>15</v>
      </c>
      <c r="B18" s="1" t="s">
        <v>46</v>
      </c>
      <c r="C18" s="1" t="s">
        <v>47</v>
      </c>
      <c r="D18" s="6">
        <v>7</v>
      </c>
      <c r="E18" s="6">
        <v>1</v>
      </c>
      <c r="F18" s="7">
        <v>34.5385714285714</v>
      </c>
      <c r="G18" s="7">
        <v>165.65</v>
      </c>
      <c r="H18" s="7">
        <v>1224.81142857142</v>
      </c>
      <c r="I18" s="8">
        <v>65</v>
      </c>
      <c r="J18" s="9">
        <v>15</v>
      </c>
    </row>
    <row r="19" spans="1:10" ht="12.75">
      <c r="A19" s="1">
        <v>16</v>
      </c>
      <c r="B19" s="1" t="s">
        <v>48</v>
      </c>
      <c r="C19" s="1" t="s">
        <v>49</v>
      </c>
      <c r="D19" s="6">
        <v>10</v>
      </c>
      <c r="E19" s="6">
        <v>6.9</v>
      </c>
      <c r="F19" s="7">
        <v>88.889</v>
      </c>
      <c r="G19" s="7">
        <v>147.8</v>
      </c>
      <c r="H19" s="7">
        <v>1188.311</v>
      </c>
      <c r="I19" s="8">
        <v>63</v>
      </c>
      <c r="J19" s="9">
        <v>15</v>
      </c>
    </row>
    <row r="20" spans="1:10" ht="12.75">
      <c r="A20" s="1">
        <v>17</v>
      </c>
      <c r="B20" s="1" t="s">
        <v>50</v>
      </c>
      <c r="C20" s="1" t="s">
        <v>51</v>
      </c>
      <c r="D20" s="6">
        <v>38</v>
      </c>
      <c r="E20" s="6">
        <v>1</v>
      </c>
      <c r="F20" s="7">
        <v>106.785</v>
      </c>
      <c r="G20" s="7">
        <v>19.8797368421052</v>
      </c>
      <c r="H20" s="7">
        <v>1298.33526315789</v>
      </c>
      <c r="I20" s="8">
        <v>59</v>
      </c>
      <c r="J20" s="9">
        <v>14</v>
      </c>
    </row>
    <row r="21" spans="1:10" ht="12.75">
      <c r="A21" s="1">
        <v>18</v>
      </c>
      <c r="B21" s="1" t="s">
        <v>52</v>
      </c>
      <c r="C21" s="1" t="s">
        <v>53</v>
      </c>
      <c r="D21" s="6">
        <v>33</v>
      </c>
      <c r="E21" s="6">
        <v>1.66666666666666</v>
      </c>
      <c r="F21" s="7">
        <v>0.244848484848484</v>
      </c>
      <c r="G21" s="7">
        <v>27.0863636363636</v>
      </c>
      <c r="H21" s="7">
        <v>1397.66878787878</v>
      </c>
      <c r="I21" s="8">
        <v>69</v>
      </c>
      <c r="J21" s="9">
        <v>14</v>
      </c>
    </row>
    <row r="22" spans="1:10" ht="12.75">
      <c r="A22" s="1">
        <v>19</v>
      </c>
      <c r="B22" s="1" t="s">
        <v>58</v>
      </c>
      <c r="C22" s="1" t="s">
        <v>59</v>
      </c>
      <c r="D22" s="6">
        <v>1</v>
      </c>
      <c r="E22" s="6">
        <v>1</v>
      </c>
      <c r="F22" s="7">
        <v>0</v>
      </c>
      <c r="G22" s="7">
        <v>34.03</v>
      </c>
      <c r="H22" s="7">
        <v>1390.97</v>
      </c>
      <c r="I22" s="8">
        <v>61</v>
      </c>
      <c r="J22" s="9">
        <v>15</v>
      </c>
    </row>
    <row r="23" spans="1:10" ht="12.75">
      <c r="A23" s="1">
        <v>20</v>
      </c>
      <c r="B23" s="1" t="s">
        <v>60</v>
      </c>
      <c r="C23" s="1" t="s">
        <v>61</v>
      </c>
      <c r="D23" s="6">
        <v>4</v>
      </c>
      <c r="E23" s="6">
        <v>1.5</v>
      </c>
      <c r="F23" s="7">
        <v>68.425</v>
      </c>
      <c r="G23" s="7">
        <v>54.0575</v>
      </c>
      <c r="H23" s="7">
        <v>1302.5175</v>
      </c>
      <c r="I23" s="8">
        <v>73</v>
      </c>
      <c r="J23" s="9">
        <v>15</v>
      </c>
    </row>
    <row r="24" spans="1:10" ht="12.75">
      <c r="A24" s="1">
        <v>21</v>
      </c>
      <c r="B24" s="1" t="s">
        <v>62</v>
      </c>
      <c r="C24" s="1" t="s">
        <v>63</v>
      </c>
      <c r="D24" s="6">
        <v>336</v>
      </c>
      <c r="E24" s="6">
        <v>1.07738095238095</v>
      </c>
      <c r="F24" s="7">
        <v>155.952321428571</v>
      </c>
      <c r="G24" s="7">
        <v>579.635654761904</v>
      </c>
      <c r="H24" s="7">
        <v>689.412023809523</v>
      </c>
      <c r="I24" s="8">
        <v>68</v>
      </c>
      <c r="J24" s="9">
        <v>15</v>
      </c>
    </row>
    <row r="25" spans="1:10" ht="12.75">
      <c r="A25" s="13"/>
      <c r="B25" s="13" t="s">
        <v>70</v>
      </c>
      <c r="C25" s="13"/>
      <c r="D25" s="14">
        <f>SUM(D3:D24)</f>
        <v>4055</v>
      </c>
      <c r="E25" s="15">
        <f>SUM(E3:E24)/COUNT(E3:E24)</f>
        <v>2.0464671919400854</v>
      </c>
      <c r="F25" s="16">
        <f>SUM(F3:F24)/COUNT(F3:F24)</f>
        <v>114.71315578744448</v>
      </c>
      <c r="G25" s="16">
        <f>SUM(G3:G24)/COUNT(G3:G24)</f>
        <v>175.40291485660794</v>
      </c>
      <c r="H25" s="16">
        <f>SUM(H3:H24)/COUNT(H3:H24)</f>
        <v>1070.9293839013994</v>
      </c>
      <c r="I25" s="16">
        <f>SUM(I3:I24)/COUNT(I3:I24)</f>
        <v>61.72727272727273</v>
      </c>
      <c r="J25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78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452</v>
      </c>
      <c r="E4" s="6">
        <v>2.50884955752212</v>
      </c>
      <c r="F4" s="7">
        <v>766.507765486725</v>
      </c>
      <c r="G4" s="7">
        <v>116.027654867256</v>
      </c>
      <c r="H4" s="7">
        <v>1905.62829646017</v>
      </c>
      <c r="I4" s="8">
        <v>74</v>
      </c>
      <c r="J4" s="9">
        <v>14</v>
      </c>
    </row>
    <row r="5" spans="1:10" ht="12.75">
      <c r="A5" s="1">
        <v>2</v>
      </c>
      <c r="B5" s="1" t="s">
        <v>12</v>
      </c>
      <c r="C5" s="1" t="s">
        <v>13</v>
      </c>
      <c r="D5" s="6">
        <v>1450</v>
      </c>
      <c r="E5" s="6">
        <v>1.24620689655172</v>
      </c>
      <c r="F5" s="7">
        <v>498.187979310344</v>
      </c>
      <c r="G5" s="7">
        <v>87.368</v>
      </c>
      <c r="H5" s="7">
        <v>2189.6854</v>
      </c>
      <c r="I5" s="8">
        <v>71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272</v>
      </c>
      <c r="E6" s="6">
        <v>1.47794117647058</v>
      </c>
      <c r="F6" s="7">
        <v>0.437389705882352</v>
      </c>
      <c r="G6" s="7">
        <v>62.5933455882352</v>
      </c>
      <c r="H6" s="7">
        <v>2715.27808823529</v>
      </c>
      <c r="I6" s="8">
        <v>73</v>
      </c>
      <c r="J6" s="9">
        <v>14</v>
      </c>
    </row>
    <row r="7" spans="1:10" ht="12.75">
      <c r="A7" s="1">
        <v>4</v>
      </c>
      <c r="B7" s="1" t="s">
        <v>16</v>
      </c>
      <c r="C7" s="1" t="s">
        <v>17</v>
      </c>
      <c r="D7" s="6">
        <v>278</v>
      </c>
      <c r="E7" s="6">
        <v>1.33453237410071</v>
      </c>
      <c r="F7" s="7">
        <v>8.44960431654676</v>
      </c>
      <c r="G7" s="7">
        <v>182.077410071942</v>
      </c>
      <c r="H7" s="7">
        <v>2584.47298561151</v>
      </c>
      <c r="I7" s="8">
        <v>73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667</v>
      </c>
      <c r="E8" s="6">
        <v>2.52923538230884</v>
      </c>
      <c r="F8" s="7">
        <v>638.549820089955</v>
      </c>
      <c r="G8" s="7">
        <v>211.358635682158</v>
      </c>
      <c r="H8" s="7">
        <v>1941.88314842578</v>
      </c>
      <c r="I8" s="8">
        <v>70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3</v>
      </c>
      <c r="E9" s="6">
        <v>1.66666666666666</v>
      </c>
      <c r="F9" s="7">
        <v>735.163333333333</v>
      </c>
      <c r="G9" s="7">
        <v>66.4933333333333</v>
      </c>
      <c r="H9" s="7">
        <v>1973.34333333333</v>
      </c>
      <c r="I9" s="8">
        <v>80</v>
      </c>
      <c r="J9" s="9">
        <v>14</v>
      </c>
    </row>
    <row r="10" spans="1:10" ht="12.75">
      <c r="A10" s="1">
        <v>7</v>
      </c>
      <c r="B10" s="1" t="s">
        <v>30</v>
      </c>
      <c r="C10" s="1" t="s">
        <v>31</v>
      </c>
      <c r="D10" s="6">
        <v>65</v>
      </c>
      <c r="E10" s="6">
        <v>2.16923076923076</v>
      </c>
      <c r="F10" s="7">
        <v>37.8152307692307</v>
      </c>
      <c r="G10" s="7">
        <v>45.9518461538461</v>
      </c>
      <c r="H10" s="7">
        <v>2691.23292307692</v>
      </c>
      <c r="I10" s="8">
        <v>72</v>
      </c>
      <c r="J10" s="9">
        <v>14</v>
      </c>
    </row>
    <row r="11" spans="1:10" ht="12.75">
      <c r="A11" s="1">
        <v>8</v>
      </c>
      <c r="B11" s="1" t="s">
        <v>32</v>
      </c>
      <c r="C11" s="1" t="s">
        <v>33</v>
      </c>
      <c r="D11" s="6">
        <v>197</v>
      </c>
      <c r="E11" s="6">
        <v>1.64467005076142</v>
      </c>
      <c r="F11" s="7">
        <v>613.344416243654</v>
      </c>
      <c r="G11" s="7">
        <v>110.903451776649</v>
      </c>
      <c r="H11" s="7">
        <v>2050.75213197969</v>
      </c>
      <c r="I11" s="8">
        <v>76</v>
      </c>
      <c r="J11" s="9">
        <v>15</v>
      </c>
    </row>
    <row r="12" spans="1:10" ht="12.75">
      <c r="A12" s="1">
        <v>9</v>
      </c>
      <c r="B12" s="1" t="s">
        <v>34</v>
      </c>
      <c r="C12" s="1" t="s">
        <v>35</v>
      </c>
      <c r="D12" s="6">
        <v>205</v>
      </c>
      <c r="E12" s="6">
        <v>2.2390243902439</v>
      </c>
      <c r="F12" s="7">
        <v>1360.27463414634</v>
      </c>
      <c r="G12" s="7">
        <v>132.199804878048</v>
      </c>
      <c r="H12" s="7">
        <v>1282.5255609756</v>
      </c>
      <c r="I12" s="8">
        <v>76</v>
      </c>
      <c r="J12" s="9">
        <v>15</v>
      </c>
    </row>
    <row r="13" spans="1:10" ht="12.75">
      <c r="A13" s="1">
        <v>10</v>
      </c>
      <c r="B13" s="1" t="s">
        <v>36</v>
      </c>
      <c r="C13" s="1" t="s">
        <v>37</v>
      </c>
      <c r="D13" s="6">
        <v>50</v>
      </c>
      <c r="E13" s="6">
        <v>1.44</v>
      </c>
      <c r="F13" s="7">
        <v>733.1206</v>
      </c>
      <c r="G13" s="7">
        <v>44.648</v>
      </c>
      <c r="H13" s="7">
        <v>1997.2314</v>
      </c>
      <c r="I13" s="8">
        <v>77</v>
      </c>
      <c r="J13" s="9">
        <v>15</v>
      </c>
    </row>
    <row r="14" spans="1:10" ht="12.75">
      <c r="A14" s="1">
        <v>11</v>
      </c>
      <c r="B14" s="1" t="s">
        <v>38</v>
      </c>
      <c r="C14" s="1" t="s">
        <v>39</v>
      </c>
      <c r="D14" s="6">
        <v>2</v>
      </c>
      <c r="E14" s="6">
        <v>4.5</v>
      </c>
      <c r="F14" s="7">
        <v>125.58</v>
      </c>
      <c r="G14" s="7">
        <v>127.725</v>
      </c>
      <c r="H14" s="7">
        <v>2521.695</v>
      </c>
      <c r="I14" s="8">
        <v>82</v>
      </c>
      <c r="J14" s="9">
        <v>15</v>
      </c>
    </row>
    <row r="15" spans="1:10" ht="12.75">
      <c r="A15" s="1">
        <v>12</v>
      </c>
      <c r="B15" s="1" t="s">
        <v>42</v>
      </c>
      <c r="C15" s="1" t="s">
        <v>43</v>
      </c>
      <c r="D15" s="6">
        <v>175</v>
      </c>
      <c r="E15" s="6">
        <v>1.93714285714285</v>
      </c>
      <c r="F15" s="7">
        <v>118.842342857142</v>
      </c>
      <c r="G15" s="7">
        <v>27.9689714285714</v>
      </c>
      <c r="H15" s="7">
        <v>2630.18868571428</v>
      </c>
      <c r="I15" s="8">
        <v>75</v>
      </c>
      <c r="J15" s="9">
        <v>20</v>
      </c>
    </row>
    <row r="16" spans="1:10" ht="12.75">
      <c r="A16" s="1">
        <v>13</v>
      </c>
      <c r="B16" s="1" t="s">
        <v>44</v>
      </c>
      <c r="C16" s="1" t="s">
        <v>45</v>
      </c>
      <c r="D16" s="6">
        <v>316</v>
      </c>
      <c r="E16" s="6">
        <v>1.09177215189873</v>
      </c>
      <c r="F16" s="7">
        <v>514.985063291139</v>
      </c>
      <c r="G16" s="7">
        <v>76.9336708860759</v>
      </c>
      <c r="H16" s="7">
        <v>2194.15721518987</v>
      </c>
      <c r="I16" s="8">
        <v>75</v>
      </c>
      <c r="J16" s="9">
        <v>15</v>
      </c>
    </row>
    <row r="17" spans="1:10" ht="12.75">
      <c r="A17" s="1">
        <v>14</v>
      </c>
      <c r="B17" s="1" t="s">
        <v>46</v>
      </c>
      <c r="C17" s="1" t="s">
        <v>47</v>
      </c>
      <c r="D17" s="6">
        <v>352</v>
      </c>
      <c r="E17" s="6">
        <v>1.90625</v>
      </c>
      <c r="F17" s="7">
        <v>686.086022727272</v>
      </c>
      <c r="G17" s="7">
        <v>271.358721590909</v>
      </c>
      <c r="H17" s="7">
        <v>1817.55525568181</v>
      </c>
      <c r="I17" s="8">
        <v>74</v>
      </c>
      <c r="J17" s="9">
        <v>15</v>
      </c>
    </row>
    <row r="18" spans="1:10" ht="12.75">
      <c r="A18" s="1">
        <v>15</v>
      </c>
      <c r="B18" s="1" t="s">
        <v>48</v>
      </c>
      <c r="C18" s="1" t="s">
        <v>49</v>
      </c>
      <c r="D18" s="6">
        <v>34</v>
      </c>
      <c r="E18" s="6">
        <v>2.02941176470588</v>
      </c>
      <c r="F18" s="7">
        <v>1211.32029411764</v>
      </c>
      <c r="G18" s="7">
        <v>189.551470588235</v>
      </c>
      <c r="H18" s="7">
        <v>1374.12823529411</v>
      </c>
      <c r="I18" s="8">
        <v>74</v>
      </c>
      <c r="J18" s="9">
        <v>15</v>
      </c>
    </row>
    <row r="19" spans="1:10" ht="12.75">
      <c r="A19" s="1">
        <v>16</v>
      </c>
      <c r="B19" s="1" t="s">
        <v>50</v>
      </c>
      <c r="C19" s="1" t="s">
        <v>51</v>
      </c>
      <c r="D19" s="6">
        <v>63</v>
      </c>
      <c r="E19" s="6">
        <v>1.31746031746031</v>
      </c>
      <c r="F19" s="7">
        <v>883.110634920634</v>
      </c>
      <c r="G19" s="7">
        <v>41.1684126984126</v>
      </c>
      <c r="H19" s="7">
        <v>1872.94317460317</v>
      </c>
      <c r="I19" s="8">
        <v>76</v>
      </c>
      <c r="J19" s="9">
        <v>14</v>
      </c>
    </row>
    <row r="20" spans="1:10" ht="12.75">
      <c r="A20" s="1">
        <v>17</v>
      </c>
      <c r="B20" s="1" t="s">
        <v>52</v>
      </c>
      <c r="C20" s="1" t="s">
        <v>53</v>
      </c>
      <c r="D20" s="6">
        <v>294</v>
      </c>
      <c r="E20" s="6">
        <v>2.08163265306122</v>
      </c>
      <c r="F20" s="7">
        <v>1003.31666666666</v>
      </c>
      <c r="G20" s="7">
        <v>174.39081632653</v>
      </c>
      <c r="H20" s="7">
        <v>1615.65986394557</v>
      </c>
      <c r="I20" s="8">
        <v>75</v>
      </c>
      <c r="J20" s="9">
        <v>14</v>
      </c>
    </row>
    <row r="21" spans="1:10" ht="12.75">
      <c r="A21" s="1">
        <v>18</v>
      </c>
      <c r="B21" s="1" t="s">
        <v>54</v>
      </c>
      <c r="C21" s="1" t="s">
        <v>55</v>
      </c>
      <c r="D21" s="6">
        <v>362</v>
      </c>
      <c r="E21" s="6">
        <v>2.26795580110497</v>
      </c>
      <c r="F21" s="7">
        <v>1198.11099447513</v>
      </c>
      <c r="G21" s="7">
        <v>220.496988950276</v>
      </c>
      <c r="H21" s="7">
        <v>1356.39201657458</v>
      </c>
      <c r="I21" s="8">
        <v>73</v>
      </c>
      <c r="J21" s="9">
        <v>15</v>
      </c>
    </row>
    <row r="22" spans="1:10" ht="12.75">
      <c r="A22" s="1">
        <v>19</v>
      </c>
      <c r="B22" s="1" t="s">
        <v>56</v>
      </c>
      <c r="C22" s="1" t="s">
        <v>57</v>
      </c>
      <c r="D22" s="6">
        <v>384</v>
      </c>
      <c r="E22" s="6">
        <v>2.98958333333333</v>
      </c>
      <c r="F22" s="7">
        <v>573.946640625</v>
      </c>
      <c r="G22" s="7">
        <v>56.41859375</v>
      </c>
      <c r="H22" s="7">
        <v>2144.634765625</v>
      </c>
      <c r="I22" s="8">
        <v>72</v>
      </c>
      <c r="J22" s="9">
        <v>14</v>
      </c>
    </row>
    <row r="23" spans="1:10" ht="12.75">
      <c r="A23" s="1">
        <v>20</v>
      </c>
      <c r="B23" s="1" t="s">
        <v>60</v>
      </c>
      <c r="C23" s="1" t="s">
        <v>61</v>
      </c>
      <c r="D23" s="6">
        <v>4</v>
      </c>
      <c r="E23" s="6">
        <v>6.5</v>
      </c>
      <c r="F23" s="7">
        <v>639.255</v>
      </c>
      <c r="G23" s="7">
        <v>366.7475</v>
      </c>
      <c r="H23" s="7">
        <v>1768.9975</v>
      </c>
      <c r="I23" s="8">
        <v>78</v>
      </c>
      <c r="J23" s="9">
        <v>15</v>
      </c>
    </row>
    <row r="24" spans="1:10" ht="12.75">
      <c r="A24" s="1">
        <v>21</v>
      </c>
      <c r="B24" s="1" t="s">
        <v>62</v>
      </c>
      <c r="C24" s="1" t="s">
        <v>63</v>
      </c>
      <c r="D24" s="6">
        <v>172</v>
      </c>
      <c r="E24" s="6">
        <v>1.70348837209302</v>
      </c>
      <c r="F24" s="7">
        <v>1513.42505813953</v>
      </c>
      <c r="G24" s="7">
        <v>235.548662790697</v>
      </c>
      <c r="H24" s="7">
        <v>1026.02627906976</v>
      </c>
      <c r="I24" s="8">
        <v>70</v>
      </c>
      <c r="J24" s="9">
        <v>15</v>
      </c>
    </row>
    <row r="25" spans="1:10" ht="12.75">
      <c r="A25" s="13"/>
      <c r="B25" s="13" t="s">
        <v>70</v>
      </c>
      <c r="C25" s="13"/>
      <c r="D25" s="14">
        <f>SUM(D3:D24)</f>
        <v>5800</v>
      </c>
      <c r="E25" s="15">
        <f>SUM(E3:E24)/COUNT(E3:E24)</f>
        <v>2.299138841575319</v>
      </c>
      <c r="F25" s="16">
        <f>SUM(F3:F24)/COUNT(F3:F24)</f>
        <v>630.2195223282799</v>
      </c>
      <c r="G25" s="16">
        <f>SUM(G3:G24)/COUNT(G3:G24)</f>
        <v>129.72410415278065</v>
      </c>
      <c r="H25" s="16">
        <f>SUM(H3:H24)/COUNT(H3:H24)</f>
        <v>1893.7005118089291</v>
      </c>
      <c r="I25" s="16">
        <f>SUM(I3:I24)/COUNT(I3:I24)</f>
        <v>71.54545454545455</v>
      </c>
      <c r="J25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83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499</v>
      </c>
      <c r="E4" s="6">
        <v>8.33266533066132</v>
      </c>
      <c r="F4" s="7">
        <v>421.263687374749</v>
      </c>
      <c r="G4" s="7">
        <v>1660.68835671342</v>
      </c>
      <c r="H4" s="7">
        <v>5954.4207014028</v>
      </c>
      <c r="I4" s="8">
        <v>65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315</v>
      </c>
      <c r="E5" s="6">
        <v>10.479365079365</v>
      </c>
      <c r="F5" s="7">
        <v>546.284444444444</v>
      </c>
      <c r="G5" s="7">
        <v>1538.4566031746</v>
      </c>
      <c r="H5" s="7">
        <v>5960.17069841269</v>
      </c>
      <c r="I5" s="8">
        <v>68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202</v>
      </c>
      <c r="E6" s="6">
        <v>9.64851485148514</v>
      </c>
      <c r="F6" s="7">
        <v>17.7453960396039</v>
      </c>
      <c r="G6" s="7">
        <v>1318.01183168316</v>
      </c>
      <c r="H6" s="7">
        <v>6792.64623762376</v>
      </c>
      <c r="I6" s="8">
        <v>60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290</v>
      </c>
      <c r="E7" s="6">
        <v>6.77586206896551</v>
      </c>
      <c r="F7" s="7">
        <v>276.607586206896</v>
      </c>
      <c r="G7" s="7">
        <v>869.411034482758</v>
      </c>
      <c r="H7" s="7">
        <v>6805.01586206896</v>
      </c>
      <c r="I7" s="8">
        <v>65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272</v>
      </c>
      <c r="E8" s="6">
        <v>7.47426470588235</v>
      </c>
      <c r="F8" s="7">
        <v>459.98044117647</v>
      </c>
      <c r="G8" s="7">
        <v>971.839411764705</v>
      </c>
      <c r="H8" s="7">
        <v>6659.26470588235</v>
      </c>
      <c r="I8" s="8">
        <v>67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296</v>
      </c>
      <c r="E9" s="6">
        <v>8.16216216216216</v>
      </c>
      <c r="F9" s="7">
        <v>802.613817567567</v>
      </c>
      <c r="G9" s="7">
        <v>1309.96746621621</v>
      </c>
      <c r="H9" s="7">
        <v>5770.52682432432</v>
      </c>
      <c r="I9" s="8">
        <v>75</v>
      </c>
      <c r="J9" s="9">
        <v>15</v>
      </c>
    </row>
    <row r="10" spans="1:10" ht="12.75">
      <c r="A10" s="1">
        <v>7</v>
      </c>
      <c r="B10" s="1" t="s">
        <v>73</v>
      </c>
      <c r="C10" s="1" t="s">
        <v>74</v>
      </c>
      <c r="D10" s="6">
        <v>27</v>
      </c>
      <c r="E10" s="6">
        <v>8.7037037037037</v>
      </c>
      <c r="F10" s="7">
        <v>599.067777777777</v>
      </c>
      <c r="G10" s="7">
        <v>1427.44888888888</v>
      </c>
      <c r="H10" s="7">
        <v>5848.48333333333</v>
      </c>
      <c r="I10" s="8">
        <v>71</v>
      </c>
      <c r="J10" s="9">
        <v>15</v>
      </c>
    </row>
    <row r="11" spans="1:10" ht="12.75">
      <c r="A11" s="1">
        <v>8</v>
      </c>
      <c r="B11" s="1" t="s">
        <v>75</v>
      </c>
      <c r="C11" s="1" t="s">
        <v>76</v>
      </c>
      <c r="D11" s="6">
        <v>13</v>
      </c>
      <c r="E11" s="6">
        <v>7.3076923076923</v>
      </c>
      <c r="F11" s="7">
        <v>501.072307692307</v>
      </c>
      <c r="G11" s="7">
        <v>752.117692307692</v>
      </c>
      <c r="H11" s="7">
        <v>7954.5023076923</v>
      </c>
      <c r="I11" s="8">
        <v>6</v>
      </c>
      <c r="J11" s="9">
        <v>15</v>
      </c>
    </row>
    <row r="12" spans="1:10" ht="12.75">
      <c r="A12" s="1">
        <v>9</v>
      </c>
      <c r="B12" s="1" t="s">
        <v>22</v>
      </c>
      <c r="C12" s="1" t="s">
        <v>23</v>
      </c>
      <c r="D12" s="6">
        <v>287</v>
      </c>
      <c r="E12" s="6">
        <v>9.03135888501742</v>
      </c>
      <c r="F12" s="7">
        <v>467.813937282229</v>
      </c>
      <c r="G12" s="7">
        <v>910.570557491289</v>
      </c>
      <c r="H12" s="7">
        <v>6671.35418118466</v>
      </c>
      <c r="I12" s="8">
        <v>61</v>
      </c>
      <c r="J12" s="9">
        <v>15</v>
      </c>
    </row>
    <row r="13" spans="1:10" ht="12.75">
      <c r="A13" s="1">
        <v>10</v>
      </c>
      <c r="B13" s="1" t="s">
        <v>24</v>
      </c>
      <c r="C13" s="1" t="s">
        <v>25</v>
      </c>
      <c r="D13" s="6">
        <v>89</v>
      </c>
      <c r="E13" s="6">
        <v>6.13483146067415</v>
      </c>
      <c r="F13" s="7">
        <v>469.456516853932</v>
      </c>
      <c r="G13" s="7">
        <v>760.206516853932</v>
      </c>
      <c r="H13" s="7">
        <v>6618.79202247191</v>
      </c>
      <c r="I13" s="8">
        <v>74</v>
      </c>
      <c r="J13" s="9">
        <v>15</v>
      </c>
    </row>
    <row r="14" spans="1:10" ht="12.75">
      <c r="A14" s="1">
        <v>11</v>
      </c>
      <c r="B14" s="1" t="s">
        <v>26</v>
      </c>
      <c r="C14" s="1" t="s">
        <v>27</v>
      </c>
      <c r="D14" s="6">
        <v>31</v>
      </c>
      <c r="E14" s="6">
        <v>8.16129032258064</v>
      </c>
      <c r="F14" s="7">
        <v>80.5238709677419</v>
      </c>
      <c r="G14" s="7">
        <v>1232.5829032258</v>
      </c>
      <c r="H14" s="7">
        <v>6561.89322580645</v>
      </c>
      <c r="I14" s="8">
        <v>75</v>
      </c>
      <c r="J14" s="9">
        <v>15</v>
      </c>
    </row>
    <row r="15" spans="1:10" ht="12.75">
      <c r="A15" s="1">
        <v>12</v>
      </c>
      <c r="B15" s="1" t="s">
        <v>28</v>
      </c>
      <c r="C15" s="1" t="s">
        <v>29</v>
      </c>
      <c r="D15" s="6">
        <v>65</v>
      </c>
      <c r="E15" s="6">
        <v>7.64615384615384</v>
      </c>
      <c r="F15" s="7">
        <v>4.7696923076923</v>
      </c>
      <c r="G15" s="7">
        <v>1445.73738461538</v>
      </c>
      <c r="H15" s="7">
        <v>6327.56984615384</v>
      </c>
      <c r="I15" s="8">
        <v>76</v>
      </c>
      <c r="J15" s="9">
        <v>15</v>
      </c>
    </row>
    <row r="16" spans="1:10" ht="12.75">
      <c r="A16" s="1">
        <v>13</v>
      </c>
      <c r="B16" s="1" t="s">
        <v>30</v>
      </c>
      <c r="C16" s="1" t="s">
        <v>31</v>
      </c>
      <c r="D16" s="6">
        <v>161</v>
      </c>
      <c r="E16" s="6">
        <v>6.51552795031055</v>
      </c>
      <c r="F16" s="7">
        <v>206.575776397515</v>
      </c>
      <c r="G16" s="7">
        <v>881.793788819875</v>
      </c>
      <c r="H16" s="7">
        <v>6904.02173913043</v>
      </c>
      <c r="I16" s="8">
        <v>69</v>
      </c>
      <c r="J16" s="9">
        <v>15</v>
      </c>
    </row>
    <row r="17" spans="1:10" ht="12.75">
      <c r="A17" s="1">
        <v>14</v>
      </c>
      <c r="B17" s="1" t="s">
        <v>32</v>
      </c>
      <c r="C17" s="1" t="s">
        <v>33</v>
      </c>
      <c r="D17" s="6">
        <v>159</v>
      </c>
      <c r="E17" s="6">
        <v>8.44654088050314</v>
      </c>
      <c r="F17" s="7">
        <v>556.784150943396</v>
      </c>
      <c r="G17" s="7">
        <v>1486.02094339622</v>
      </c>
      <c r="H17" s="7">
        <v>5832.90245283018</v>
      </c>
      <c r="I17" s="8">
        <v>71</v>
      </c>
      <c r="J17" s="9">
        <v>15</v>
      </c>
    </row>
    <row r="18" spans="1:10" ht="12.75">
      <c r="A18" s="1">
        <v>15</v>
      </c>
      <c r="B18" s="1" t="s">
        <v>34</v>
      </c>
      <c r="C18" s="1" t="s">
        <v>35</v>
      </c>
      <c r="D18" s="6">
        <v>122</v>
      </c>
      <c r="E18" s="6">
        <v>7.83606557377049</v>
      </c>
      <c r="F18" s="7">
        <v>1620.46918032786</v>
      </c>
      <c r="G18" s="7">
        <v>1402.51155737704</v>
      </c>
      <c r="H18" s="7">
        <v>4916.56844262295</v>
      </c>
      <c r="I18" s="8">
        <v>68</v>
      </c>
      <c r="J18" s="9">
        <v>15</v>
      </c>
    </row>
    <row r="19" spans="1:10" ht="12.75">
      <c r="A19" s="1">
        <v>16</v>
      </c>
      <c r="B19" s="1" t="s">
        <v>36</v>
      </c>
      <c r="C19" s="1" t="s">
        <v>37</v>
      </c>
      <c r="D19" s="6">
        <v>217</v>
      </c>
      <c r="E19" s="6">
        <v>7.76036866359447</v>
      </c>
      <c r="F19" s="7">
        <v>431.144746543778</v>
      </c>
      <c r="G19" s="7">
        <v>697.330230414746</v>
      </c>
      <c r="H19" s="7">
        <v>6786.44437788018</v>
      </c>
      <c r="I19" s="8">
        <v>71</v>
      </c>
      <c r="J19" s="9">
        <v>15</v>
      </c>
    </row>
    <row r="20" spans="1:10" ht="12.75">
      <c r="A20" s="1">
        <v>17</v>
      </c>
      <c r="B20" s="1" t="s">
        <v>38</v>
      </c>
      <c r="C20" s="1" t="s">
        <v>39</v>
      </c>
      <c r="D20" s="6">
        <v>195</v>
      </c>
      <c r="E20" s="6">
        <v>7.43076923076923</v>
      </c>
      <c r="F20" s="7">
        <v>286.866461538461</v>
      </c>
      <c r="G20" s="7">
        <v>894.201384615384</v>
      </c>
      <c r="H20" s="7">
        <v>6734.31676923076</v>
      </c>
      <c r="I20" s="8">
        <v>72</v>
      </c>
      <c r="J20" s="9">
        <v>15</v>
      </c>
    </row>
    <row r="21" spans="1:10" ht="12.75">
      <c r="A21" s="1">
        <v>18</v>
      </c>
      <c r="B21" s="1" t="s">
        <v>79</v>
      </c>
      <c r="C21" s="1" t="s">
        <v>80</v>
      </c>
      <c r="D21" s="6">
        <v>81</v>
      </c>
      <c r="E21" s="6">
        <v>6.74074074074074</v>
      </c>
      <c r="F21" s="7">
        <v>41.3537037037037</v>
      </c>
      <c r="G21" s="7">
        <v>952.638024691358</v>
      </c>
      <c r="H21" s="7">
        <v>7124.06382716049</v>
      </c>
      <c r="I21" s="8">
        <v>61</v>
      </c>
      <c r="J21" s="9">
        <v>15</v>
      </c>
    </row>
    <row r="22" spans="1:10" ht="12.75">
      <c r="A22" s="1">
        <v>19</v>
      </c>
      <c r="B22" s="1" t="s">
        <v>40</v>
      </c>
      <c r="C22" s="1" t="s">
        <v>41</v>
      </c>
      <c r="D22" s="6">
        <v>88</v>
      </c>
      <c r="E22" s="6">
        <v>7.48863636363636</v>
      </c>
      <c r="F22" s="7">
        <v>1.9525</v>
      </c>
      <c r="G22" s="7">
        <v>788.56625</v>
      </c>
      <c r="H22" s="7">
        <v>7075.53238636363</v>
      </c>
      <c r="I22" s="8">
        <v>73</v>
      </c>
      <c r="J22" s="9">
        <v>15</v>
      </c>
    </row>
    <row r="23" spans="1:10" ht="12.75">
      <c r="A23" s="1">
        <v>20</v>
      </c>
      <c r="B23" s="1" t="s">
        <v>42</v>
      </c>
      <c r="C23" s="1" t="s">
        <v>43</v>
      </c>
      <c r="D23" s="6">
        <v>198</v>
      </c>
      <c r="E23" s="6">
        <v>8.96464646464646</v>
      </c>
      <c r="F23" s="7">
        <v>74.9795959595959</v>
      </c>
      <c r="G23" s="7">
        <v>1028.72257575757</v>
      </c>
      <c r="H23" s="7">
        <v>6914.29025252525</v>
      </c>
      <c r="I23" s="8">
        <v>71</v>
      </c>
      <c r="J23" s="9">
        <v>15</v>
      </c>
    </row>
    <row r="24" spans="1:10" ht="12.75">
      <c r="A24" s="1">
        <v>21</v>
      </c>
      <c r="B24" s="1" t="s">
        <v>44</v>
      </c>
      <c r="C24" s="1" t="s">
        <v>45</v>
      </c>
      <c r="D24" s="6">
        <v>194</v>
      </c>
      <c r="E24" s="6">
        <v>8.94329896907216</v>
      </c>
      <c r="F24" s="7">
        <v>482.710567010309</v>
      </c>
      <c r="G24" s="7">
        <v>1022.6106185567</v>
      </c>
      <c r="H24" s="7">
        <v>6401.25097938144</v>
      </c>
      <c r="I24" s="8">
        <v>69</v>
      </c>
      <c r="J24" s="9">
        <v>15</v>
      </c>
    </row>
    <row r="25" spans="1:10" ht="12.75">
      <c r="A25" s="1">
        <v>22</v>
      </c>
      <c r="B25" s="1" t="s">
        <v>46</v>
      </c>
      <c r="C25" s="1" t="s">
        <v>47</v>
      </c>
      <c r="D25" s="6">
        <v>156</v>
      </c>
      <c r="E25" s="6">
        <v>9.73076923076923</v>
      </c>
      <c r="F25" s="7">
        <v>245.793717948717</v>
      </c>
      <c r="G25" s="7">
        <v>1257.47512820512</v>
      </c>
      <c r="H25" s="7">
        <v>6655.78564102564</v>
      </c>
      <c r="I25" s="8">
        <v>73</v>
      </c>
      <c r="J25" s="9">
        <v>15</v>
      </c>
    </row>
    <row r="26" spans="1:10" ht="12.75">
      <c r="A26" s="1">
        <v>23</v>
      </c>
      <c r="B26" s="1" t="s">
        <v>48</v>
      </c>
      <c r="C26" s="1" t="s">
        <v>49</v>
      </c>
      <c r="D26" s="6">
        <v>183</v>
      </c>
      <c r="E26" s="6">
        <v>7.4207650273224</v>
      </c>
      <c r="F26" s="7">
        <v>185.526721311475</v>
      </c>
      <c r="G26" s="7">
        <v>1122.83071038251</v>
      </c>
      <c r="H26" s="7">
        <v>6794.71633879781</v>
      </c>
      <c r="I26" s="8">
        <v>60</v>
      </c>
      <c r="J26" s="9">
        <v>15</v>
      </c>
    </row>
    <row r="27" spans="1:10" ht="12.75">
      <c r="A27" s="1">
        <v>24</v>
      </c>
      <c r="B27" s="1" t="s">
        <v>50</v>
      </c>
      <c r="C27" s="1" t="s">
        <v>51</v>
      </c>
      <c r="D27" s="6">
        <v>218</v>
      </c>
      <c r="E27" s="6">
        <v>7.99541284403669</v>
      </c>
      <c r="F27" s="7">
        <v>399.842110091743</v>
      </c>
      <c r="G27" s="7">
        <v>1796.643853211</v>
      </c>
      <c r="H27" s="7">
        <v>5655.29155963302</v>
      </c>
      <c r="I27" s="8">
        <v>74</v>
      </c>
      <c r="J27" s="9">
        <v>15</v>
      </c>
    </row>
    <row r="28" spans="1:10" ht="12.75">
      <c r="A28" s="1">
        <v>25</v>
      </c>
      <c r="B28" s="1" t="s">
        <v>52</v>
      </c>
      <c r="C28" s="1" t="s">
        <v>53</v>
      </c>
      <c r="D28" s="6">
        <v>297</v>
      </c>
      <c r="E28" s="6">
        <v>15.8350168350168</v>
      </c>
      <c r="F28" s="7">
        <v>131.907878787878</v>
      </c>
      <c r="G28" s="7">
        <v>1284.20653198653</v>
      </c>
      <c r="H28" s="7">
        <v>9586.34518518518</v>
      </c>
      <c r="I28" s="8">
        <v>65</v>
      </c>
      <c r="J28" s="9">
        <v>15</v>
      </c>
    </row>
    <row r="29" spans="1:10" ht="12.75">
      <c r="A29" s="1">
        <v>26</v>
      </c>
      <c r="B29" s="1" t="s">
        <v>54</v>
      </c>
      <c r="C29" s="1" t="s">
        <v>55</v>
      </c>
      <c r="D29" s="6">
        <v>123</v>
      </c>
      <c r="E29" s="6">
        <v>9.47967479674796</v>
      </c>
      <c r="F29" s="7">
        <v>43.1230081300813</v>
      </c>
      <c r="G29" s="7">
        <v>1401.90308943089</v>
      </c>
      <c r="H29" s="7">
        <v>6474.99422764227</v>
      </c>
      <c r="I29" s="8">
        <v>68</v>
      </c>
      <c r="J29" s="9">
        <v>15</v>
      </c>
    </row>
    <row r="30" spans="1:10" ht="12.75">
      <c r="A30" s="1">
        <v>27</v>
      </c>
      <c r="B30" s="1" t="s">
        <v>56</v>
      </c>
      <c r="C30" s="1" t="s">
        <v>57</v>
      </c>
      <c r="D30" s="6">
        <v>223</v>
      </c>
      <c r="E30" s="6">
        <v>8.10762331838565</v>
      </c>
      <c r="F30" s="7">
        <v>371.195739910313</v>
      </c>
      <c r="G30" s="7">
        <v>702.419058295964</v>
      </c>
      <c r="H30" s="7">
        <v>6824.36726457399</v>
      </c>
      <c r="I30" s="8">
        <v>70</v>
      </c>
      <c r="J30" s="9">
        <v>15</v>
      </c>
    </row>
    <row r="31" spans="1:10" ht="12.75">
      <c r="A31" s="1">
        <v>28</v>
      </c>
      <c r="B31" s="1" t="s">
        <v>58</v>
      </c>
      <c r="C31" s="1" t="s">
        <v>59</v>
      </c>
      <c r="D31" s="6">
        <v>177</v>
      </c>
      <c r="E31" s="6">
        <v>8.53107344632768</v>
      </c>
      <c r="F31" s="7">
        <v>0</v>
      </c>
      <c r="G31" s="7">
        <v>957.610564971751</v>
      </c>
      <c r="H31" s="7">
        <v>6994.50807909604</v>
      </c>
      <c r="I31" s="8">
        <v>74</v>
      </c>
      <c r="J31" s="9">
        <v>15</v>
      </c>
    </row>
    <row r="32" spans="1:10" ht="12.75">
      <c r="A32" s="1">
        <v>29</v>
      </c>
      <c r="B32" s="1" t="s">
        <v>60</v>
      </c>
      <c r="C32" s="1" t="s">
        <v>61</v>
      </c>
      <c r="D32" s="6">
        <v>330</v>
      </c>
      <c r="E32" s="6">
        <v>7.97272727272727</v>
      </c>
      <c r="F32" s="7">
        <v>266.271484848484</v>
      </c>
      <c r="G32" s="7">
        <v>1616.17051515151</v>
      </c>
      <c r="H32" s="7">
        <v>6037.8989090909</v>
      </c>
      <c r="I32" s="8">
        <v>71</v>
      </c>
      <c r="J32" s="9">
        <v>20</v>
      </c>
    </row>
    <row r="33" spans="1:10" ht="12.75">
      <c r="A33" s="1">
        <v>30</v>
      </c>
      <c r="B33" s="1" t="s">
        <v>62</v>
      </c>
      <c r="C33" s="1" t="s">
        <v>63</v>
      </c>
      <c r="D33" s="6">
        <v>271</v>
      </c>
      <c r="E33" s="6">
        <v>6.74169741697416</v>
      </c>
      <c r="F33" s="7">
        <v>287.336605166051</v>
      </c>
      <c r="G33" s="7">
        <v>958.907416974169</v>
      </c>
      <c r="H33" s="7">
        <v>6628.75597785977</v>
      </c>
      <c r="I33" s="8">
        <v>77</v>
      </c>
      <c r="J33" s="9">
        <v>15</v>
      </c>
    </row>
    <row r="34" spans="1:10" ht="12.75">
      <c r="A34" s="1">
        <v>31</v>
      </c>
      <c r="B34" s="1" t="s">
        <v>64</v>
      </c>
      <c r="C34" s="1" t="s">
        <v>65</v>
      </c>
      <c r="D34" s="6">
        <v>12</v>
      </c>
      <c r="E34" s="6">
        <v>10.0833333333333</v>
      </c>
      <c r="F34" s="7">
        <v>0</v>
      </c>
      <c r="G34" s="7">
        <v>1118.77166666666</v>
      </c>
      <c r="H34" s="7">
        <v>6428.10333333333</v>
      </c>
      <c r="I34" s="8">
        <v>76</v>
      </c>
      <c r="J34" s="9">
        <v>15</v>
      </c>
    </row>
    <row r="35" spans="1:10" ht="12.75">
      <c r="A35" s="1">
        <v>32</v>
      </c>
      <c r="B35" s="1" t="s">
        <v>66</v>
      </c>
      <c r="C35" s="1" t="s">
        <v>67</v>
      </c>
      <c r="D35" s="6">
        <v>2</v>
      </c>
      <c r="E35" s="6">
        <v>5.5</v>
      </c>
      <c r="F35" s="7">
        <v>62.86</v>
      </c>
      <c r="G35" s="7">
        <v>0</v>
      </c>
      <c r="H35" s="7">
        <v>7812.14</v>
      </c>
      <c r="I35" s="8">
        <v>61</v>
      </c>
      <c r="J35" s="9">
        <v>15</v>
      </c>
    </row>
    <row r="36" spans="1:10" ht="12.75">
      <c r="A36" s="1">
        <v>33</v>
      </c>
      <c r="B36" s="1" t="s">
        <v>68</v>
      </c>
      <c r="C36" s="1" t="s">
        <v>69</v>
      </c>
      <c r="D36" s="6">
        <v>43</v>
      </c>
      <c r="E36" s="6">
        <v>9</v>
      </c>
      <c r="F36" s="7">
        <v>37.9376744186046</v>
      </c>
      <c r="G36" s="7">
        <v>1244.92790697674</v>
      </c>
      <c r="H36" s="7">
        <v>6408.99488372093</v>
      </c>
      <c r="I36" s="8">
        <v>73</v>
      </c>
      <c r="J36" s="9">
        <v>20</v>
      </c>
    </row>
    <row r="37" spans="1:10" ht="12.75">
      <c r="A37" s="1">
        <v>34</v>
      </c>
      <c r="B37" s="1" t="s">
        <v>81</v>
      </c>
      <c r="C37" s="1" t="s">
        <v>82</v>
      </c>
      <c r="D37" s="6">
        <v>117</v>
      </c>
      <c r="E37" s="6">
        <v>5.48717948717948</v>
      </c>
      <c r="F37" s="7">
        <v>122.994273504273</v>
      </c>
      <c r="G37" s="7">
        <v>718.723247863247</v>
      </c>
      <c r="H37" s="7">
        <v>8339.0517094017</v>
      </c>
      <c r="I37" s="8">
        <v>5</v>
      </c>
      <c r="J37" s="9">
        <v>16</v>
      </c>
    </row>
    <row r="38" spans="1:10" ht="12.75">
      <c r="A38" s="13"/>
      <c r="B38" s="13" t="s">
        <v>70</v>
      </c>
      <c r="C38" s="13"/>
      <c r="D38" s="14">
        <f>SUM(D3:D37)</f>
        <v>5956</v>
      </c>
      <c r="E38" s="15">
        <f>SUM(E3:E37)/COUNT(E3:E37)</f>
        <v>8.110563787720222</v>
      </c>
      <c r="F38" s="16">
        <f>SUM(F3:F37)/COUNT(F3:F37)</f>
        <v>300.28072492096135</v>
      </c>
      <c r="G38" s="16">
        <f>SUM(G3:G37)/COUNT(G3:G37)</f>
        <v>1072.5149631760803</v>
      </c>
      <c r="H38" s="16">
        <f>SUM(H3:H37)/COUNT(H3:H37)</f>
        <v>6493.1995509383805</v>
      </c>
      <c r="I38" s="16">
        <f>SUM(I3:I37)/COUNT(I3:I37)</f>
        <v>64.08571428571429</v>
      </c>
      <c r="J38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84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359</v>
      </c>
      <c r="E4" s="6">
        <v>6.78551532033426</v>
      </c>
      <c r="F4" s="7">
        <v>431.283788300835</v>
      </c>
      <c r="G4" s="7">
        <v>705.391253481894</v>
      </c>
      <c r="H4" s="7">
        <v>3317.01576601671</v>
      </c>
      <c r="I4" s="8">
        <v>32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266</v>
      </c>
      <c r="E5" s="6">
        <v>9.25563909774436</v>
      </c>
      <c r="F5" s="7">
        <v>412.978684210526</v>
      </c>
      <c r="G5" s="7">
        <v>995.682105263157</v>
      </c>
      <c r="H5" s="7">
        <v>3200.92567669172</v>
      </c>
      <c r="I5" s="8">
        <v>50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121</v>
      </c>
      <c r="E6" s="6">
        <v>8.09090909090909</v>
      </c>
      <c r="F6" s="7">
        <v>10.3048760330578</v>
      </c>
      <c r="G6" s="7">
        <v>870.274049586776</v>
      </c>
      <c r="H6" s="7">
        <v>3646.90041322314</v>
      </c>
      <c r="I6" s="8">
        <v>43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90</v>
      </c>
      <c r="E7" s="6">
        <v>5.52222222222222</v>
      </c>
      <c r="F7" s="7">
        <v>241.58</v>
      </c>
      <c r="G7" s="7">
        <v>563.575222222222</v>
      </c>
      <c r="H7" s="7">
        <v>3668.73366666666</v>
      </c>
      <c r="I7" s="8">
        <v>28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93</v>
      </c>
      <c r="E8" s="6">
        <v>6.6021505376344</v>
      </c>
      <c r="F8" s="7">
        <v>452.067204301075</v>
      </c>
      <c r="G8" s="7">
        <v>636.559784946236</v>
      </c>
      <c r="H8" s="7">
        <v>3486.91064516129</v>
      </c>
      <c r="I8" s="8">
        <v>35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59</v>
      </c>
      <c r="E9" s="6">
        <v>8.22033898305084</v>
      </c>
      <c r="F9" s="7">
        <v>735.197966101694</v>
      </c>
      <c r="G9" s="7">
        <v>1190.92389830508</v>
      </c>
      <c r="H9" s="7">
        <v>2641.25101694915</v>
      </c>
      <c r="I9" s="8">
        <v>67</v>
      </c>
      <c r="J9" s="9">
        <v>15</v>
      </c>
    </row>
    <row r="10" spans="1:10" ht="12.75">
      <c r="A10" s="1">
        <v>7</v>
      </c>
      <c r="B10" s="1" t="s">
        <v>73</v>
      </c>
      <c r="C10" s="1" t="s">
        <v>74</v>
      </c>
      <c r="D10" s="6">
        <v>2</v>
      </c>
      <c r="E10" s="6">
        <v>5.5</v>
      </c>
      <c r="F10" s="7">
        <v>404.205</v>
      </c>
      <c r="G10" s="7">
        <v>735.89</v>
      </c>
      <c r="H10" s="7">
        <v>3284.905</v>
      </c>
      <c r="I10" s="8">
        <v>62</v>
      </c>
      <c r="J10" s="9">
        <v>15</v>
      </c>
    </row>
    <row r="11" spans="1:10" ht="12.75">
      <c r="A11" s="1">
        <v>8</v>
      </c>
      <c r="B11" s="1" t="s">
        <v>75</v>
      </c>
      <c r="C11" s="1" t="s">
        <v>76</v>
      </c>
      <c r="D11" s="6">
        <v>43</v>
      </c>
      <c r="E11" s="6">
        <v>4.16279069767441</v>
      </c>
      <c r="F11" s="7">
        <v>319.676279069767</v>
      </c>
      <c r="G11" s="7">
        <v>228.13488372093</v>
      </c>
      <c r="H11" s="7">
        <v>3877.1888372093</v>
      </c>
      <c r="I11" s="8">
        <v>3</v>
      </c>
      <c r="J11" s="9">
        <v>15</v>
      </c>
    </row>
    <row r="12" spans="1:10" ht="12.75">
      <c r="A12" s="1">
        <v>9</v>
      </c>
      <c r="B12" s="1" t="s">
        <v>22</v>
      </c>
      <c r="C12" s="1" t="s">
        <v>23</v>
      </c>
      <c r="D12" s="6">
        <v>178</v>
      </c>
      <c r="E12" s="6">
        <v>7.40449438202247</v>
      </c>
      <c r="F12" s="7">
        <v>224.228483146067</v>
      </c>
      <c r="G12" s="7">
        <v>567.425505617977</v>
      </c>
      <c r="H12" s="7">
        <v>3682.78421348314</v>
      </c>
      <c r="I12" s="8">
        <v>47</v>
      </c>
      <c r="J12" s="9">
        <v>15</v>
      </c>
    </row>
    <row r="13" spans="1:10" ht="12.75">
      <c r="A13" s="1">
        <v>10</v>
      </c>
      <c r="B13" s="1" t="s">
        <v>24</v>
      </c>
      <c r="C13" s="1" t="s">
        <v>25</v>
      </c>
      <c r="D13" s="6">
        <v>54</v>
      </c>
      <c r="E13" s="6">
        <v>5.05555555555555</v>
      </c>
      <c r="F13" s="7">
        <v>153.966666666666</v>
      </c>
      <c r="G13" s="7">
        <v>264.817037037037</v>
      </c>
      <c r="H13" s="7">
        <v>3924.27185185185</v>
      </c>
      <c r="I13" s="8">
        <v>36</v>
      </c>
      <c r="J13" s="9">
        <v>15</v>
      </c>
    </row>
    <row r="14" spans="1:10" ht="12.75">
      <c r="A14" s="1">
        <v>11</v>
      </c>
      <c r="B14" s="1" t="s">
        <v>26</v>
      </c>
      <c r="C14" s="1" t="s">
        <v>27</v>
      </c>
      <c r="D14" s="6">
        <v>27</v>
      </c>
      <c r="E14" s="6">
        <v>7.59259259259259</v>
      </c>
      <c r="F14" s="7">
        <v>50.3377777777777</v>
      </c>
      <c r="G14" s="7">
        <v>766.007407407407</v>
      </c>
      <c r="H14" s="7">
        <v>3608.65481481481</v>
      </c>
      <c r="I14" s="8">
        <v>29</v>
      </c>
      <c r="J14" s="9">
        <v>15</v>
      </c>
    </row>
    <row r="15" spans="1:10" ht="12.75">
      <c r="A15" s="1">
        <v>12</v>
      </c>
      <c r="B15" s="1" t="s">
        <v>28</v>
      </c>
      <c r="C15" s="1" t="s">
        <v>29</v>
      </c>
      <c r="D15" s="6">
        <v>23</v>
      </c>
      <c r="E15" s="6">
        <v>7.08695652173913</v>
      </c>
      <c r="F15" s="7">
        <v>1</v>
      </c>
      <c r="G15" s="7">
        <v>995.698260869565</v>
      </c>
      <c r="H15" s="7">
        <v>3235.9104347826</v>
      </c>
      <c r="I15" s="8">
        <v>39</v>
      </c>
      <c r="J15" s="9">
        <v>15</v>
      </c>
    </row>
    <row r="16" spans="1:10" ht="12.75">
      <c r="A16" s="1">
        <v>13</v>
      </c>
      <c r="B16" s="1" t="s">
        <v>30</v>
      </c>
      <c r="C16" s="1" t="s">
        <v>31</v>
      </c>
      <c r="D16" s="6">
        <v>121</v>
      </c>
      <c r="E16" s="6">
        <v>5.43801652892561</v>
      </c>
      <c r="F16" s="7">
        <v>90.1527272727272</v>
      </c>
      <c r="G16" s="7">
        <v>324.033636363636</v>
      </c>
      <c r="H16" s="7">
        <v>3980.85495867768</v>
      </c>
      <c r="I16" s="8">
        <v>40</v>
      </c>
      <c r="J16" s="9">
        <v>15</v>
      </c>
    </row>
    <row r="17" spans="1:10" ht="12.75">
      <c r="A17" s="1">
        <v>14</v>
      </c>
      <c r="B17" s="1" t="s">
        <v>32</v>
      </c>
      <c r="C17" s="1" t="s">
        <v>33</v>
      </c>
      <c r="D17" s="6">
        <v>95</v>
      </c>
      <c r="E17" s="6">
        <v>6.70526315789473</v>
      </c>
      <c r="F17" s="7">
        <v>357.569157894736</v>
      </c>
      <c r="G17" s="7">
        <v>664.239789473684</v>
      </c>
      <c r="H17" s="7">
        <v>3365.03315789473</v>
      </c>
      <c r="I17" s="8">
        <v>38</v>
      </c>
      <c r="J17" s="9">
        <v>15</v>
      </c>
    </row>
    <row r="18" spans="1:10" ht="12.75">
      <c r="A18" s="1">
        <v>15</v>
      </c>
      <c r="B18" s="1" t="s">
        <v>34</v>
      </c>
      <c r="C18" s="1" t="s">
        <v>35</v>
      </c>
      <c r="D18" s="6">
        <v>161</v>
      </c>
      <c r="E18" s="6">
        <v>8.01863354037267</v>
      </c>
      <c r="F18" s="7">
        <v>1772.17962732919</v>
      </c>
      <c r="G18" s="7">
        <v>984.116832298136</v>
      </c>
      <c r="H18" s="7">
        <v>1668.70354037267</v>
      </c>
      <c r="I18" s="8">
        <v>45</v>
      </c>
      <c r="J18" s="9">
        <v>15</v>
      </c>
    </row>
    <row r="19" spans="1:10" ht="12.75">
      <c r="A19" s="1">
        <v>16</v>
      </c>
      <c r="B19" s="1" t="s">
        <v>36</v>
      </c>
      <c r="C19" s="1" t="s">
        <v>37</v>
      </c>
      <c r="D19" s="6">
        <v>142</v>
      </c>
      <c r="E19" s="6">
        <v>7.34507042253521</v>
      </c>
      <c r="F19" s="7">
        <v>317.271338028169</v>
      </c>
      <c r="G19" s="7">
        <v>453.793943661971</v>
      </c>
      <c r="H19" s="7">
        <v>3660.97697183098</v>
      </c>
      <c r="I19" s="8">
        <v>36</v>
      </c>
      <c r="J19" s="9">
        <v>15</v>
      </c>
    </row>
    <row r="20" spans="1:10" ht="12.75">
      <c r="A20" s="1">
        <v>17</v>
      </c>
      <c r="B20" s="1" t="s">
        <v>38</v>
      </c>
      <c r="C20" s="1" t="s">
        <v>39</v>
      </c>
      <c r="D20" s="6">
        <v>108</v>
      </c>
      <c r="E20" s="6">
        <v>7.26851851851851</v>
      </c>
      <c r="F20" s="7">
        <v>185.975648148148</v>
      </c>
      <c r="G20" s="7">
        <v>635.376851851851</v>
      </c>
      <c r="H20" s="7">
        <v>3609.08731481481</v>
      </c>
      <c r="I20" s="8">
        <v>44</v>
      </c>
      <c r="J20" s="9">
        <v>15</v>
      </c>
    </row>
    <row r="21" spans="1:10" ht="12.75">
      <c r="A21" s="1">
        <v>18</v>
      </c>
      <c r="B21" s="1" t="s">
        <v>79</v>
      </c>
      <c r="C21" s="1" t="s">
        <v>80</v>
      </c>
      <c r="D21" s="6">
        <v>60</v>
      </c>
      <c r="E21" s="6">
        <v>4.7</v>
      </c>
      <c r="F21" s="7">
        <v>79.8423333333333</v>
      </c>
      <c r="G21" s="7">
        <v>220.663333333333</v>
      </c>
      <c r="H21" s="7">
        <v>4124.49433333333</v>
      </c>
      <c r="I21" s="8">
        <v>10</v>
      </c>
      <c r="J21" s="9">
        <v>15</v>
      </c>
    </row>
    <row r="22" spans="1:10" ht="12.75">
      <c r="A22" s="1">
        <v>19</v>
      </c>
      <c r="B22" s="1" t="s">
        <v>40</v>
      </c>
      <c r="C22" s="1" t="s">
        <v>41</v>
      </c>
      <c r="D22" s="6">
        <v>32</v>
      </c>
      <c r="E22" s="6">
        <v>5.84375</v>
      </c>
      <c r="F22" s="7">
        <v>0</v>
      </c>
      <c r="G22" s="7">
        <v>540.66375</v>
      </c>
      <c r="H22" s="7">
        <v>3884.33625</v>
      </c>
      <c r="I22" s="8">
        <v>36</v>
      </c>
      <c r="J22" s="9">
        <v>15</v>
      </c>
    </row>
    <row r="23" spans="1:10" ht="12.75">
      <c r="A23" s="1">
        <v>20</v>
      </c>
      <c r="B23" s="1" t="s">
        <v>42</v>
      </c>
      <c r="C23" s="1" t="s">
        <v>43</v>
      </c>
      <c r="D23" s="6">
        <v>119</v>
      </c>
      <c r="E23" s="6">
        <v>5.4453781512605</v>
      </c>
      <c r="F23" s="7">
        <v>21.980756302521</v>
      </c>
      <c r="G23" s="7">
        <v>374.490588235294</v>
      </c>
      <c r="H23" s="7">
        <v>4028.52865546218</v>
      </c>
      <c r="I23" s="8">
        <v>28</v>
      </c>
      <c r="J23" s="9">
        <v>15</v>
      </c>
    </row>
    <row r="24" spans="1:10" ht="12.75">
      <c r="A24" s="1">
        <v>21</v>
      </c>
      <c r="B24" s="1" t="s">
        <v>44</v>
      </c>
      <c r="C24" s="1" t="s">
        <v>45</v>
      </c>
      <c r="D24" s="6">
        <v>193</v>
      </c>
      <c r="E24" s="6">
        <v>8.75647668393782</v>
      </c>
      <c r="F24" s="7">
        <v>359.566632124352</v>
      </c>
      <c r="G24" s="7">
        <v>808.160880829015</v>
      </c>
      <c r="H24" s="7">
        <v>3558.11445595854</v>
      </c>
      <c r="I24" s="8">
        <v>36</v>
      </c>
      <c r="J24" s="9">
        <v>15</v>
      </c>
    </row>
    <row r="25" spans="1:10" ht="12.75">
      <c r="A25" s="1">
        <v>22</v>
      </c>
      <c r="B25" s="1" t="s">
        <v>46</v>
      </c>
      <c r="C25" s="1" t="s">
        <v>47</v>
      </c>
      <c r="D25" s="6">
        <v>113</v>
      </c>
      <c r="E25" s="6">
        <v>8.60176991150442</v>
      </c>
      <c r="F25" s="7">
        <v>102.050973451327</v>
      </c>
      <c r="G25" s="7">
        <v>419.260442477876</v>
      </c>
      <c r="H25" s="7">
        <v>4478.79920353982</v>
      </c>
      <c r="I25" s="8">
        <v>30</v>
      </c>
      <c r="J25" s="9">
        <v>15</v>
      </c>
    </row>
    <row r="26" spans="1:10" ht="12.75">
      <c r="A26" s="1">
        <v>23</v>
      </c>
      <c r="B26" s="1" t="s">
        <v>48</v>
      </c>
      <c r="C26" s="1" t="s">
        <v>49</v>
      </c>
      <c r="D26" s="6">
        <v>139</v>
      </c>
      <c r="E26" s="6">
        <v>7.10071942446043</v>
      </c>
      <c r="F26" s="7">
        <v>122.290287769784</v>
      </c>
      <c r="G26" s="7">
        <v>893.641007194244</v>
      </c>
      <c r="H26" s="7">
        <v>3429.21258992805</v>
      </c>
      <c r="I26" s="8">
        <v>38</v>
      </c>
      <c r="J26" s="9">
        <v>15</v>
      </c>
    </row>
    <row r="27" spans="1:10" ht="12.75">
      <c r="A27" s="1">
        <v>24</v>
      </c>
      <c r="B27" s="1" t="s">
        <v>50</v>
      </c>
      <c r="C27" s="1" t="s">
        <v>51</v>
      </c>
      <c r="D27" s="6">
        <v>69</v>
      </c>
      <c r="E27" s="6">
        <v>7.33333333333333</v>
      </c>
      <c r="F27" s="7">
        <v>412.821594202898</v>
      </c>
      <c r="G27" s="7">
        <v>1089.68782608695</v>
      </c>
      <c r="H27" s="7">
        <v>2951.47608695652</v>
      </c>
      <c r="I27" s="8">
        <v>38</v>
      </c>
      <c r="J27" s="9">
        <v>15</v>
      </c>
    </row>
    <row r="28" spans="1:10" ht="12.75">
      <c r="A28" s="1">
        <v>25</v>
      </c>
      <c r="B28" s="1" t="s">
        <v>52</v>
      </c>
      <c r="C28" s="1" t="s">
        <v>53</v>
      </c>
      <c r="D28" s="6">
        <v>93</v>
      </c>
      <c r="E28" s="6">
        <v>21.7849462365591</v>
      </c>
      <c r="F28" s="7">
        <v>104.832473118279</v>
      </c>
      <c r="G28" s="7">
        <v>1258.9464516129</v>
      </c>
      <c r="H28" s="7">
        <v>8612.74258064516</v>
      </c>
      <c r="I28" s="8">
        <v>37</v>
      </c>
      <c r="J28" s="9">
        <v>15</v>
      </c>
    </row>
    <row r="29" spans="1:10" ht="12.75">
      <c r="A29" s="1">
        <v>26</v>
      </c>
      <c r="B29" s="1" t="s">
        <v>54</v>
      </c>
      <c r="C29" s="1" t="s">
        <v>55</v>
      </c>
      <c r="D29" s="6">
        <v>147</v>
      </c>
      <c r="E29" s="6">
        <v>7.97278911564625</v>
      </c>
      <c r="F29" s="7">
        <v>82.0380272108843</v>
      </c>
      <c r="G29" s="7">
        <v>874.547482993197</v>
      </c>
      <c r="H29" s="7">
        <v>3462.80224489795</v>
      </c>
      <c r="I29" s="8">
        <v>48</v>
      </c>
      <c r="J29" s="9">
        <v>15</v>
      </c>
    </row>
    <row r="30" spans="1:10" ht="12.75">
      <c r="A30" s="1">
        <v>27</v>
      </c>
      <c r="B30" s="1" t="s">
        <v>56</v>
      </c>
      <c r="C30" s="1" t="s">
        <v>57</v>
      </c>
      <c r="D30" s="6">
        <v>60</v>
      </c>
      <c r="E30" s="6">
        <v>8.08333333333333</v>
      </c>
      <c r="F30" s="7">
        <v>244.889166666666</v>
      </c>
      <c r="G30" s="7">
        <v>539.1115</v>
      </c>
      <c r="H30" s="7">
        <v>3810.791</v>
      </c>
      <c r="I30" s="8">
        <v>40</v>
      </c>
      <c r="J30" s="9">
        <v>15</v>
      </c>
    </row>
    <row r="31" spans="1:10" ht="12.75">
      <c r="A31" s="1">
        <v>28</v>
      </c>
      <c r="B31" s="1" t="s">
        <v>58</v>
      </c>
      <c r="C31" s="1" t="s">
        <v>59</v>
      </c>
      <c r="D31" s="6">
        <v>233</v>
      </c>
      <c r="E31" s="6">
        <v>6.11587982832618</v>
      </c>
      <c r="F31" s="7">
        <v>0</v>
      </c>
      <c r="G31" s="7">
        <v>522.175622317596</v>
      </c>
      <c r="H31" s="7">
        <v>3893.32866952789</v>
      </c>
      <c r="I31" s="8">
        <v>47</v>
      </c>
      <c r="J31" s="9">
        <v>15</v>
      </c>
    </row>
    <row r="32" spans="1:10" ht="12.75">
      <c r="A32" s="1">
        <v>29</v>
      </c>
      <c r="B32" s="1" t="s">
        <v>60</v>
      </c>
      <c r="C32" s="1" t="s">
        <v>61</v>
      </c>
      <c r="D32" s="6">
        <v>233</v>
      </c>
      <c r="E32" s="6">
        <v>6.74678111587982</v>
      </c>
      <c r="F32" s="7">
        <v>65.235321888412</v>
      </c>
      <c r="G32" s="7">
        <v>822.551673819742</v>
      </c>
      <c r="H32" s="7">
        <v>3527.71729613733</v>
      </c>
      <c r="I32" s="8">
        <v>36</v>
      </c>
      <c r="J32" s="9">
        <v>15</v>
      </c>
    </row>
    <row r="33" spans="1:10" ht="12.75">
      <c r="A33" s="1">
        <v>30</v>
      </c>
      <c r="B33" s="1" t="s">
        <v>62</v>
      </c>
      <c r="C33" s="1" t="s">
        <v>63</v>
      </c>
      <c r="D33" s="6">
        <v>23</v>
      </c>
      <c r="E33" s="6">
        <v>7.17391304347826</v>
      </c>
      <c r="F33" s="7">
        <v>207.232173913043</v>
      </c>
      <c r="G33" s="7">
        <v>720.088695652173</v>
      </c>
      <c r="H33" s="7">
        <v>3497.67913043478</v>
      </c>
      <c r="I33" s="8">
        <v>71</v>
      </c>
      <c r="J33" s="9">
        <v>15</v>
      </c>
    </row>
    <row r="34" spans="1:10" ht="12.75">
      <c r="A34" s="1">
        <v>31</v>
      </c>
      <c r="B34" s="1" t="s">
        <v>64</v>
      </c>
      <c r="C34" s="1" t="s">
        <v>65</v>
      </c>
      <c r="D34" s="6">
        <v>1</v>
      </c>
      <c r="E34" s="6">
        <v>13</v>
      </c>
      <c r="F34" s="7">
        <v>0</v>
      </c>
      <c r="G34" s="7">
        <v>2019.91</v>
      </c>
      <c r="H34" s="7">
        <v>2405.09</v>
      </c>
      <c r="I34" s="8">
        <v>76</v>
      </c>
      <c r="J34" s="9">
        <v>15</v>
      </c>
    </row>
    <row r="35" spans="1:10" ht="12.75">
      <c r="A35" s="1">
        <v>32</v>
      </c>
      <c r="B35" s="1" t="s">
        <v>66</v>
      </c>
      <c r="C35" s="1" t="s">
        <v>67</v>
      </c>
      <c r="D35" s="6">
        <v>1</v>
      </c>
      <c r="E35" s="6">
        <v>12</v>
      </c>
      <c r="F35" s="7">
        <v>125.72</v>
      </c>
      <c r="G35" s="7">
        <v>0</v>
      </c>
      <c r="H35" s="7">
        <v>4299.28</v>
      </c>
      <c r="I35" s="8">
        <v>75</v>
      </c>
      <c r="J35" s="9">
        <v>15</v>
      </c>
    </row>
    <row r="36" spans="1:10" ht="12.75">
      <c r="A36" s="1">
        <v>33</v>
      </c>
      <c r="B36" s="1" t="s">
        <v>68</v>
      </c>
      <c r="C36" s="1" t="s">
        <v>69</v>
      </c>
      <c r="D36" s="6">
        <v>4</v>
      </c>
      <c r="E36" s="6">
        <v>8.25</v>
      </c>
      <c r="F36" s="7">
        <v>0</v>
      </c>
      <c r="G36" s="7">
        <v>602.085</v>
      </c>
      <c r="H36" s="7">
        <v>3822.915</v>
      </c>
      <c r="I36" s="8">
        <v>50</v>
      </c>
      <c r="J36" s="9">
        <v>1</v>
      </c>
    </row>
    <row r="37" spans="1:10" ht="12.75">
      <c r="A37" s="1">
        <v>34</v>
      </c>
      <c r="B37" s="1" t="s">
        <v>81</v>
      </c>
      <c r="C37" s="1" t="s">
        <v>82</v>
      </c>
      <c r="D37" s="6">
        <v>129</v>
      </c>
      <c r="E37" s="6">
        <v>4.94573643410852</v>
      </c>
      <c r="F37" s="7">
        <v>46.2657364341085</v>
      </c>
      <c r="G37" s="7">
        <v>308.151240310077</v>
      </c>
      <c r="H37" s="7">
        <v>4070.58302325581</v>
      </c>
      <c r="I37" s="8">
        <v>3</v>
      </c>
      <c r="J37" s="9">
        <v>15</v>
      </c>
    </row>
    <row r="38" spans="1:10" ht="12.75">
      <c r="A38" s="13"/>
      <c r="B38" s="13" t="s">
        <v>70</v>
      </c>
      <c r="C38" s="13"/>
      <c r="D38" s="14">
        <f>SUM(D3:D37)</f>
        <v>3594</v>
      </c>
      <c r="E38" s="15">
        <f>SUM(E3:E37)/COUNT(E3:E37)</f>
        <v>7.5402706794729735</v>
      </c>
      <c r="F38" s="16">
        <f>SUM(F3:F37)/COUNT(F3:F37)</f>
        <v>232.56402001988695</v>
      </c>
      <c r="G38" s="16">
        <f>SUM(G3:G37)/COUNT(G3:G37)</f>
        <v>674.3450273419986</v>
      </c>
      <c r="H38" s="16">
        <f>SUM(H3:H37)/COUNT(H3:H37)</f>
        <v>3592.1428228719597</v>
      </c>
      <c r="I38" s="16">
        <f>SUM(I3:I37)/COUNT(I3:I37)</f>
        <v>39.457142857142856</v>
      </c>
      <c r="J38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87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384</v>
      </c>
      <c r="E4" s="6">
        <v>5.4609375</v>
      </c>
      <c r="F4" s="7">
        <v>1574.672421875</v>
      </c>
      <c r="G4" s="7">
        <v>329.975963541666</v>
      </c>
      <c r="H4" s="7">
        <v>4746.39328125</v>
      </c>
      <c r="I4" s="8">
        <v>64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924</v>
      </c>
      <c r="E5" s="6">
        <v>2.50541125541125</v>
      </c>
      <c r="F5" s="7">
        <v>2231.93028138528</v>
      </c>
      <c r="G5" s="7">
        <v>534.388961038961</v>
      </c>
      <c r="H5" s="7">
        <v>3778.79709956709</v>
      </c>
      <c r="I5" s="8">
        <v>61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602</v>
      </c>
      <c r="E6" s="6">
        <v>2.10132890365448</v>
      </c>
      <c r="F6" s="7">
        <v>1.4875415282392</v>
      </c>
      <c r="G6" s="7">
        <v>73.6963122923588</v>
      </c>
      <c r="H6" s="7">
        <v>6315.01548172757</v>
      </c>
      <c r="I6" s="8">
        <v>64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939</v>
      </c>
      <c r="E7" s="6">
        <v>1.8849840255591</v>
      </c>
      <c r="F7" s="7">
        <v>1578.80423855165</v>
      </c>
      <c r="G7" s="7">
        <v>370.315793397231</v>
      </c>
      <c r="H7" s="7">
        <v>4471.85973375931</v>
      </c>
      <c r="I7" s="8">
        <v>65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364</v>
      </c>
      <c r="E8" s="6">
        <v>3</v>
      </c>
      <c r="F8" s="7">
        <v>2448.32401098901</v>
      </c>
      <c r="G8" s="7">
        <v>865.73978021978</v>
      </c>
      <c r="H8" s="7">
        <v>3118.07906593406</v>
      </c>
      <c r="I8" s="8">
        <v>63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563</v>
      </c>
      <c r="E9" s="6">
        <v>2.97868561278863</v>
      </c>
      <c r="F9" s="7">
        <v>1323.61404973357</v>
      </c>
      <c r="G9" s="7">
        <v>618.901776198934</v>
      </c>
      <c r="H9" s="7">
        <v>4544.82875666074</v>
      </c>
      <c r="I9" s="8">
        <v>65</v>
      </c>
      <c r="J9" s="9">
        <v>15</v>
      </c>
    </row>
    <row r="10" spans="1:10" ht="12.75">
      <c r="A10" s="1">
        <v>7</v>
      </c>
      <c r="B10" s="1" t="s">
        <v>73</v>
      </c>
      <c r="C10" s="1" t="s">
        <v>74</v>
      </c>
      <c r="D10" s="6">
        <v>582</v>
      </c>
      <c r="E10" s="6">
        <v>1.97250859106529</v>
      </c>
      <c r="F10" s="7">
        <v>1280.65058419243</v>
      </c>
      <c r="G10" s="7">
        <v>405.452542955326</v>
      </c>
      <c r="H10" s="7">
        <v>4730.47762886597</v>
      </c>
      <c r="I10" s="8">
        <v>66</v>
      </c>
      <c r="J10" s="9">
        <v>15</v>
      </c>
    </row>
    <row r="11" spans="1:10" ht="12.75">
      <c r="A11" s="1">
        <v>8</v>
      </c>
      <c r="B11" s="1" t="s">
        <v>32</v>
      </c>
      <c r="C11" s="1" t="s">
        <v>33</v>
      </c>
      <c r="D11" s="6">
        <v>81</v>
      </c>
      <c r="E11" s="6">
        <v>4.5679012345679</v>
      </c>
      <c r="F11" s="7">
        <v>1521.22666666666</v>
      </c>
      <c r="G11" s="7">
        <v>459.827283950617</v>
      </c>
      <c r="H11" s="7">
        <v>4714.9337037037</v>
      </c>
      <c r="I11" s="8">
        <v>66</v>
      </c>
      <c r="J11" s="9">
        <v>15</v>
      </c>
    </row>
    <row r="12" spans="1:10" ht="12.75">
      <c r="A12" s="1">
        <v>9</v>
      </c>
      <c r="B12" s="1" t="s">
        <v>34</v>
      </c>
      <c r="C12" s="1" t="s">
        <v>35</v>
      </c>
      <c r="D12" s="6">
        <v>75</v>
      </c>
      <c r="E12" s="6">
        <v>2.42666666666666</v>
      </c>
      <c r="F12" s="7">
        <v>2703.26</v>
      </c>
      <c r="G12" s="7">
        <v>765.172</v>
      </c>
      <c r="H12" s="7">
        <v>2928.068</v>
      </c>
      <c r="I12" s="8">
        <v>65</v>
      </c>
      <c r="J12" s="9">
        <v>15</v>
      </c>
    </row>
    <row r="13" spans="1:10" ht="12.75">
      <c r="A13" s="1">
        <v>10</v>
      </c>
      <c r="B13" s="1" t="s">
        <v>36</v>
      </c>
      <c r="C13" s="1" t="s">
        <v>37</v>
      </c>
      <c r="D13" s="6">
        <v>39</v>
      </c>
      <c r="E13" s="6">
        <v>3.41025641025641</v>
      </c>
      <c r="F13" s="7">
        <v>1164.48769230769</v>
      </c>
      <c r="G13" s="7">
        <v>266.795897435897</v>
      </c>
      <c r="H13" s="7">
        <v>5210.38307692307</v>
      </c>
      <c r="I13" s="8">
        <v>65</v>
      </c>
      <c r="J13" s="9">
        <v>15</v>
      </c>
    </row>
    <row r="14" spans="1:10" ht="12.75">
      <c r="A14" s="1">
        <v>11</v>
      </c>
      <c r="B14" s="1" t="s">
        <v>48</v>
      </c>
      <c r="C14" s="1" t="s">
        <v>49</v>
      </c>
      <c r="D14" s="6">
        <v>279</v>
      </c>
      <c r="E14" s="6">
        <v>2.37275985663082</v>
      </c>
      <c r="F14" s="7">
        <v>1400.69806451612</v>
      </c>
      <c r="G14" s="7">
        <v>432.445376344086</v>
      </c>
      <c r="H14" s="7">
        <v>4511.79383512544</v>
      </c>
      <c r="I14" s="8">
        <v>65</v>
      </c>
      <c r="J14" s="9">
        <v>15</v>
      </c>
    </row>
    <row r="15" spans="1:10" ht="12.75">
      <c r="A15" s="1">
        <v>12</v>
      </c>
      <c r="B15" s="1" t="s">
        <v>60</v>
      </c>
      <c r="C15" s="1" t="s">
        <v>61</v>
      </c>
      <c r="D15" s="6">
        <v>288</v>
      </c>
      <c r="E15" s="6">
        <v>3.83333333333333</v>
      </c>
      <c r="F15" s="7">
        <v>1392.35048611111</v>
      </c>
      <c r="G15" s="7">
        <v>475.3084375</v>
      </c>
      <c r="H15" s="7">
        <v>4496.27336805555</v>
      </c>
      <c r="I15" s="8">
        <v>65</v>
      </c>
      <c r="J15" s="9">
        <v>15</v>
      </c>
    </row>
    <row r="16" spans="1:10" ht="12.75">
      <c r="A16" s="1">
        <v>13</v>
      </c>
      <c r="B16" s="1" t="s">
        <v>62</v>
      </c>
      <c r="C16" s="1" t="s">
        <v>63</v>
      </c>
      <c r="D16" s="6">
        <v>299</v>
      </c>
      <c r="E16" s="6">
        <v>3.05016722408026</v>
      </c>
      <c r="F16" s="7">
        <v>964.766086956521</v>
      </c>
      <c r="G16" s="7">
        <v>1201.36682274247</v>
      </c>
      <c r="H16" s="7">
        <v>4327.9306354515</v>
      </c>
      <c r="I16" s="8">
        <v>65</v>
      </c>
      <c r="J16" s="9">
        <v>15</v>
      </c>
    </row>
    <row r="17" spans="1:10" ht="12.75">
      <c r="A17" s="1">
        <v>14</v>
      </c>
      <c r="B17" s="1" t="s">
        <v>66</v>
      </c>
      <c r="C17" s="1" t="s">
        <v>67</v>
      </c>
      <c r="D17" s="6">
        <v>336</v>
      </c>
      <c r="E17" s="6">
        <v>1.94940476190476</v>
      </c>
      <c r="F17" s="7">
        <v>1606.46229166666</v>
      </c>
      <c r="G17" s="7">
        <v>309.73869047619</v>
      </c>
      <c r="H17" s="7">
        <v>4457.79455357142</v>
      </c>
      <c r="I17" s="8">
        <v>68</v>
      </c>
      <c r="J17" s="9">
        <v>15</v>
      </c>
    </row>
    <row r="18" spans="1:10" ht="12.75">
      <c r="A18" s="1">
        <v>15</v>
      </c>
      <c r="B18" s="1" t="s">
        <v>85</v>
      </c>
      <c r="C18" s="1" t="s">
        <v>86</v>
      </c>
      <c r="D18" s="6">
        <v>1147</v>
      </c>
      <c r="E18" s="6">
        <v>2.24934612031386</v>
      </c>
      <c r="F18" s="7">
        <v>1333.1074803836</v>
      </c>
      <c r="G18" s="7">
        <v>440.933888404533</v>
      </c>
      <c r="H18" s="7">
        <v>4600.95863121185</v>
      </c>
      <c r="I18" s="8">
        <v>66</v>
      </c>
      <c r="J18" s="9">
        <v>14</v>
      </c>
    </row>
    <row r="19" spans="1:10" ht="12.75">
      <c r="A19" s="13"/>
      <c r="B19" s="13" t="s">
        <v>70</v>
      </c>
      <c r="C19" s="13"/>
      <c r="D19" s="14">
        <f>SUM(D3:D18)</f>
        <v>6905</v>
      </c>
      <c r="E19" s="15">
        <f>SUM(E3:E18)/COUNT(E3:E18)</f>
        <v>2.985230718514547</v>
      </c>
      <c r="F19" s="16">
        <f>SUM(F3:F18)/COUNT(F3:F18)</f>
        <v>1408.1776185539711</v>
      </c>
      <c r="G19" s="16">
        <f>SUM(G3:G18)/COUNT(G3:G18)</f>
        <v>472.25372040612814</v>
      </c>
      <c r="H19" s="16">
        <f>SUM(H3:H18)/COUNT(H3:H18)</f>
        <v>4185.036678237954</v>
      </c>
      <c r="I19" s="16">
        <f>SUM(I3:I18)/COUNT(I3:I18)</f>
        <v>61.3125</v>
      </c>
      <c r="J19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88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310</v>
      </c>
      <c r="E4" s="6">
        <v>7.35483870967741</v>
      </c>
      <c r="F4" s="7">
        <v>186.41364516129</v>
      </c>
      <c r="G4" s="7">
        <v>472.244064516129</v>
      </c>
      <c r="H4" s="7">
        <v>5116.34229032258</v>
      </c>
      <c r="I4" s="8">
        <v>77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202</v>
      </c>
      <c r="E5" s="6">
        <v>5.72772277227722</v>
      </c>
      <c r="F5" s="7">
        <v>385.427277227722</v>
      </c>
      <c r="G5" s="7">
        <v>431.185594059405</v>
      </c>
      <c r="H5" s="7">
        <v>4958.38712871287</v>
      </c>
      <c r="I5" s="8">
        <v>78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14</v>
      </c>
      <c r="E6" s="6">
        <v>6.28571428571428</v>
      </c>
      <c r="F6" s="7">
        <v>23.6228571428571</v>
      </c>
      <c r="G6" s="7">
        <v>2216.04214285714</v>
      </c>
      <c r="H6" s="7">
        <v>3535.335</v>
      </c>
      <c r="I6" s="8">
        <v>73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123</v>
      </c>
      <c r="E7" s="6">
        <v>5.37398373983739</v>
      </c>
      <c r="F7" s="7">
        <v>665.052032520325</v>
      </c>
      <c r="G7" s="7">
        <v>507.766910569105</v>
      </c>
      <c r="H7" s="7">
        <v>4719.83211382113</v>
      </c>
      <c r="I7" s="8">
        <v>78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88</v>
      </c>
      <c r="E8" s="6">
        <v>5.34090909090909</v>
      </c>
      <c r="F8" s="7">
        <v>373.485568181818</v>
      </c>
      <c r="G8" s="7">
        <v>801.564204545454</v>
      </c>
      <c r="H8" s="7">
        <v>4599.95022727272</v>
      </c>
      <c r="I8" s="8">
        <v>79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238</v>
      </c>
      <c r="E9" s="6">
        <v>7.31092436974789</v>
      </c>
      <c r="F9" s="7">
        <v>761.61294117647</v>
      </c>
      <c r="G9" s="7">
        <v>698.201092436974</v>
      </c>
      <c r="H9" s="7">
        <v>4402.21445378151</v>
      </c>
      <c r="I9" s="8">
        <v>76</v>
      </c>
      <c r="J9" s="9">
        <v>15</v>
      </c>
    </row>
    <row r="10" spans="1:10" ht="12.75">
      <c r="A10" s="1">
        <v>7</v>
      </c>
      <c r="B10" s="1" t="s">
        <v>73</v>
      </c>
      <c r="C10" s="1" t="s">
        <v>74</v>
      </c>
      <c r="D10" s="6">
        <v>35</v>
      </c>
      <c r="E10" s="6">
        <v>5.57142857142857</v>
      </c>
      <c r="F10" s="7">
        <v>793.938571428571</v>
      </c>
      <c r="G10" s="7">
        <v>1156.198</v>
      </c>
      <c r="H10" s="7">
        <v>3824.86342857142</v>
      </c>
      <c r="I10" s="8">
        <v>80</v>
      </c>
      <c r="J10" s="9">
        <v>15</v>
      </c>
    </row>
    <row r="11" spans="1:10" ht="12.75">
      <c r="A11" s="1">
        <v>8</v>
      </c>
      <c r="B11" s="1" t="s">
        <v>75</v>
      </c>
      <c r="C11" s="1" t="s">
        <v>76</v>
      </c>
      <c r="D11" s="6">
        <v>7</v>
      </c>
      <c r="E11" s="6">
        <v>1.57142857142857</v>
      </c>
      <c r="F11" s="7">
        <v>267.138571428571</v>
      </c>
      <c r="G11" s="7">
        <v>34.3457142857142</v>
      </c>
      <c r="H11" s="7">
        <v>6298.51571428571</v>
      </c>
      <c r="I11" s="8">
        <v>6</v>
      </c>
      <c r="J11" s="9">
        <v>15</v>
      </c>
    </row>
    <row r="12" spans="1:10" ht="12.75">
      <c r="A12" s="1">
        <v>9</v>
      </c>
      <c r="B12" s="1" t="s">
        <v>22</v>
      </c>
      <c r="C12" s="1" t="s">
        <v>23</v>
      </c>
      <c r="D12" s="6">
        <v>4</v>
      </c>
      <c r="E12" s="6">
        <v>1.75</v>
      </c>
      <c r="F12" s="7">
        <v>124.2775</v>
      </c>
      <c r="G12" s="7">
        <v>553.25</v>
      </c>
      <c r="H12" s="7">
        <v>5097.4725</v>
      </c>
      <c r="I12" s="8">
        <v>73</v>
      </c>
      <c r="J12" s="9">
        <v>15</v>
      </c>
    </row>
    <row r="13" spans="1:10" ht="12.75">
      <c r="A13" s="1">
        <v>10</v>
      </c>
      <c r="B13" s="1" t="s">
        <v>24</v>
      </c>
      <c r="C13" s="1" t="s">
        <v>25</v>
      </c>
      <c r="D13" s="6">
        <v>105</v>
      </c>
      <c r="E13" s="6">
        <v>6.29523809523809</v>
      </c>
      <c r="F13" s="7">
        <v>538.917619047619</v>
      </c>
      <c r="G13" s="7">
        <v>240.560571428571</v>
      </c>
      <c r="H13" s="7">
        <v>4995.5218095238</v>
      </c>
      <c r="I13" s="8">
        <v>80</v>
      </c>
      <c r="J13" s="9">
        <v>15</v>
      </c>
    </row>
    <row r="14" spans="1:10" ht="12.75">
      <c r="A14" s="1">
        <v>11</v>
      </c>
      <c r="B14" s="1" t="s">
        <v>26</v>
      </c>
      <c r="C14" s="1" t="s">
        <v>27</v>
      </c>
      <c r="D14" s="6">
        <v>42</v>
      </c>
      <c r="E14" s="6">
        <v>6.47619047619047</v>
      </c>
      <c r="F14" s="7">
        <v>89.965</v>
      </c>
      <c r="G14" s="7">
        <v>584.472142857142</v>
      </c>
      <c r="H14" s="7">
        <v>5100.56285714285</v>
      </c>
      <c r="I14" s="8">
        <v>77</v>
      </c>
      <c r="J14" s="9">
        <v>15</v>
      </c>
    </row>
    <row r="15" spans="1:10" ht="12.75">
      <c r="A15" s="1">
        <v>12</v>
      </c>
      <c r="B15" s="1" t="s">
        <v>28</v>
      </c>
      <c r="C15" s="1" t="s">
        <v>29</v>
      </c>
      <c r="D15" s="6">
        <v>28</v>
      </c>
      <c r="E15" s="6">
        <v>7.75</v>
      </c>
      <c r="F15" s="7">
        <v>0</v>
      </c>
      <c r="G15" s="7">
        <v>689.553571428571</v>
      </c>
      <c r="H15" s="7">
        <v>4879.19642857142</v>
      </c>
      <c r="I15" s="8">
        <v>76</v>
      </c>
      <c r="J15" s="9">
        <v>15</v>
      </c>
    </row>
    <row r="16" spans="1:10" ht="12.75">
      <c r="A16" s="1">
        <v>13</v>
      </c>
      <c r="B16" s="1" t="s">
        <v>30</v>
      </c>
      <c r="C16" s="1" t="s">
        <v>31</v>
      </c>
      <c r="D16" s="6">
        <v>137</v>
      </c>
      <c r="E16" s="6">
        <v>7.60583941605839</v>
      </c>
      <c r="F16" s="7">
        <v>430.621167883211</v>
      </c>
      <c r="G16" s="7">
        <v>581.227299270072</v>
      </c>
      <c r="H16" s="7">
        <v>4699.92160583941</v>
      </c>
      <c r="I16" s="8">
        <v>75</v>
      </c>
      <c r="J16" s="9">
        <v>15</v>
      </c>
    </row>
    <row r="17" spans="1:10" ht="12.75">
      <c r="A17" s="1">
        <v>14</v>
      </c>
      <c r="B17" s="1" t="s">
        <v>32</v>
      </c>
      <c r="C17" s="1" t="s">
        <v>33</v>
      </c>
      <c r="D17" s="6">
        <v>168</v>
      </c>
      <c r="E17" s="6">
        <v>9.35119047619047</v>
      </c>
      <c r="F17" s="7">
        <v>498.696607142857</v>
      </c>
      <c r="G17" s="7">
        <v>548.105357142857</v>
      </c>
      <c r="H17" s="7">
        <v>4720.53434523809</v>
      </c>
      <c r="I17" s="8">
        <v>77</v>
      </c>
      <c r="J17" s="9">
        <v>15</v>
      </c>
    </row>
    <row r="18" spans="1:10" ht="12.75">
      <c r="A18" s="1">
        <v>15</v>
      </c>
      <c r="B18" s="1" t="s">
        <v>34</v>
      </c>
      <c r="C18" s="1" t="s">
        <v>35</v>
      </c>
      <c r="D18" s="6">
        <v>176</v>
      </c>
      <c r="E18" s="6">
        <v>6.76704545454545</v>
      </c>
      <c r="F18" s="7">
        <v>1404.17142045454</v>
      </c>
      <c r="G18" s="7">
        <v>1436.18545454545</v>
      </c>
      <c r="H18" s="7">
        <v>2934.643125</v>
      </c>
      <c r="I18" s="8">
        <v>79</v>
      </c>
      <c r="J18" s="9">
        <v>15</v>
      </c>
    </row>
    <row r="19" spans="1:10" ht="12.75">
      <c r="A19" s="1">
        <v>16</v>
      </c>
      <c r="B19" s="1" t="s">
        <v>36</v>
      </c>
      <c r="C19" s="1" t="s">
        <v>37</v>
      </c>
      <c r="D19" s="6">
        <v>118</v>
      </c>
      <c r="E19" s="6">
        <v>6.65254237288135</v>
      </c>
      <c r="F19" s="7">
        <v>308.607372881355</v>
      </c>
      <c r="G19" s="7">
        <v>314.332288135593</v>
      </c>
      <c r="H19" s="7">
        <v>5103.11966101694</v>
      </c>
      <c r="I19" s="8">
        <v>77</v>
      </c>
      <c r="J19" s="9">
        <v>15</v>
      </c>
    </row>
    <row r="20" spans="1:10" ht="12.75">
      <c r="A20" s="1">
        <v>17</v>
      </c>
      <c r="B20" s="1" t="s">
        <v>38</v>
      </c>
      <c r="C20" s="1" t="s">
        <v>39</v>
      </c>
      <c r="D20" s="6">
        <v>139</v>
      </c>
      <c r="E20" s="6">
        <v>7.01438848920863</v>
      </c>
      <c r="F20" s="7">
        <v>387.729064748201</v>
      </c>
      <c r="G20" s="7">
        <v>441.975467625899</v>
      </c>
      <c r="H20" s="7">
        <v>4945.29546762589</v>
      </c>
      <c r="I20" s="8">
        <v>76</v>
      </c>
      <c r="J20" s="9">
        <v>15</v>
      </c>
    </row>
    <row r="21" spans="1:10" ht="12.75">
      <c r="A21" s="1">
        <v>18</v>
      </c>
      <c r="B21" s="1" t="s">
        <v>79</v>
      </c>
      <c r="C21" s="1" t="s">
        <v>80</v>
      </c>
      <c r="D21" s="6">
        <v>11</v>
      </c>
      <c r="E21" s="6">
        <v>4</v>
      </c>
      <c r="F21" s="7">
        <v>12.01</v>
      </c>
      <c r="G21" s="7">
        <v>417.01909090909</v>
      </c>
      <c r="H21" s="7">
        <v>5345.9709090909</v>
      </c>
      <c r="I21" s="8">
        <v>74</v>
      </c>
      <c r="J21" s="9">
        <v>15</v>
      </c>
    </row>
    <row r="22" spans="1:10" ht="12.75">
      <c r="A22" s="1">
        <v>19</v>
      </c>
      <c r="B22" s="1" t="s">
        <v>40</v>
      </c>
      <c r="C22" s="1" t="s">
        <v>41</v>
      </c>
      <c r="D22" s="6">
        <v>101</v>
      </c>
      <c r="E22" s="6">
        <v>8.24752475247524</v>
      </c>
      <c r="F22" s="7">
        <v>5.18465346534653</v>
      </c>
      <c r="G22" s="7">
        <v>545.271485148514</v>
      </c>
      <c r="H22" s="7">
        <v>5171.32603960396</v>
      </c>
      <c r="I22" s="8">
        <v>79</v>
      </c>
      <c r="J22" s="9">
        <v>15</v>
      </c>
    </row>
    <row r="23" spans="1:10" ht="12.75">
      <c r="A23" s="1">
        <v>20</v>
      </c>
      <c r="B23" s="1" t="s">
        <v>42</v>
      </c>
      <c r="C23" s="1" t="s">
        <v>43</v>
      </c>
      <c r="D23" s="6">
        <v>33</v>
      </c>
      <c r="E23" s="6">
        <v>6.15151515151515</v>
      </c>
      <c r="F23" s="7">
        <v>85.8484848484848</v>
      </c>
      <c r="G23" s="7">
        <v>471.06606060606</v>
      </c>
      <c r="H23" s="7">
        <v>5218.08545454545</v>
      </c>
      <c r="I23" s="8">
        <v>76</v>
      </c>
      <c r="J23" s="9">
        <v>18</v>
      </c>
    </row>
    <row r="24" spans="1:10" ht="12.75">
      <c r="A24" s="1">
        <v>21</v>
      </c>
      <c r="B24" s="1" t="s">
        <v>44</v>
      </c>
      <c r="C24" s="1" t="s">
        <v>45</v>
      </c>
      <c r="D24" s="6">
        <v>183</v>
      </c>
      <c r="E24" s="6">
        <v>10.8032786885245</v>
      </c>
      <c r="F24" s="7">
        <v>866.825683060109</v>
      </c>
      <c r="G24" s="7">
        <v>843.982076502732</v>
      </c>
      <c r="H24" s="7">
        <v>4032.15672131147</v>
      </c>
      <c r="I24" s="8">
        <v>75</v>
      </c>
      <c r="J24" s="9">
        <v>15</v>
      </c>
    </row>
    <row r="25" spans="1:10" ht="12.75">
      <c r="A25" s="1">
        <v>22</v>
      </c>
      <c r="B25" s="1" t="s">
        <v>46</v>
      </c>
      <c r="C25" s="1" t="s">
        <v>47</v>
      </c>
      <c r="D25" s="6">
        <v>89</v>
      </c>
      <c r="E25" s="6">
        <v>8.03370786516853</v>
      </c>
      <c r="F25" s="7">
        <v>143.26415730337</v>
      </c>
      <c r="G25" s="7">
        <v>891.976629213483</v>
      </c>
      <c r="H25" s="7">
        <v>4674.8715730337</v>
      </c>
      <c r="I25" s="8">
        <v>78</v>
      </c>
      <c r="J25" s="9">
        <v>15</v>
      </c>
    </row>
    <row r="26" spans="1:10" ht="12.75">
      <c r="A26" s="1">
        <v>23</v>
      </c>
      <c r="B26" s="1" t="s">
        <v>48</v>
      </c>
      <c r="C26" s="1" t="s">
        <v>49</v>
      </c>
      <c r="D26" s="6">
        <v>196</v>
      </c>
      <c r="E26" s="6">
        <v>7.34183673469387</v>
      </c>
      <c r="F26" s="7">
        <v>237.470459183673</v>
      </c>
      <c r="G26" s="7">
        <v>469.053061224489</v>
      </c>
      <c r="H26" s="7">
        <v>5055.33872448979</v>
      </c>
      <c r="I26" s="8">
        <v>77</v>
      </c>
      <c r="J26" s="9">
        <v>15</v>
      </c>
    </row>
    <row r="27" spans="1:10" ht="12.75">
      <c r="A27" s="1">
        <v>24</v>
      </c>
      <c r="B27" s="1" t="s">
        <v>50</v>
      </c>
      <c r="C27" s="1" t="s">
        <v>51</v>
      </c>
      <c r="D27" s="6">
        <v>78</v>
      </c>
      <c r="E27" s="6">
        <v>8.5</v>
      </c>
      <c r="F27" s="7">
        <v>354.887692307692</v>
      </c>
      <c r="G27" s="7">
        <v>835.886794871794</v>
      </c>
      <c r="H27" s="7">
        <v>4510.18705128205</v>
      </c>
      <c r="I27" s="8">
        <v>78</v>
      </c>
      <c r="J27" s="9">
        <v>15</v>
      </c>
    </row>
    <row r="28" spans="1:10" ht="12.75">
      <c r="A28" s="1">
        <v>25</v>
      </c>
      <c r="B28" s="1" t="s">
        <v>52</v>
      </c>
      <c r="C28" s="1" t="s">
        <v>53</v>
      </c>
      <c r="D28" s="6">
        <v>146</v>
      </c>
      <c r="E28" s="6">
        <v>9.85616438356164</v>
      </c>
      <c r="F28" s="7">
        <v>289.904109589041</v>
      </c>
      <c r="G28" s="7">
        <v>718.08102739726</v>
      </c>
      <c r="H28" s="7">
        <v>5419.0354109589</v>
      </c>
      <c r="I28" s="8">
        <v>76</v>
      </c>
      <c r="J28" s="9">
        <v>15</v>
      </c>
    </row>
    <row r="29" spans="1:10" ht="12.75">
      <c r="A29" s="1">
        <v>26</v>
      </c>
      <c r="B29" s="1" t="s">
        <v>54</v>
      </c>
      <c r="C29" s="1" t="s">
        <v>55</v>
      </c>
      <c r="D29" s="6">
        <v>174</v>
      </c>
      <c r="E29" s="6">
        <v>9.42528735632183</v>
      </c>
      <c r="F29" s="7">
        <v>36.2703448275862</v>
      </c>
      <c r="G29" s="7">
        <v>537.101896551724</v>
      </c>
      <c r="H29" s="7">
        <v>5200.62201149425</v>
      </c>
      <c r="I29" s="8">
        <v>75</v>
      </c>
      <c r="J29" s="9">
        <v>15</v>
      </c>
    </row>
    <row r="30" spans="1:10" ht="12.75">
      <c r="A30" s="1">
        <v>27</v>
      </c>
      <c r="B30" s="1" t="s">
        <v>56</v>
      </c>
      <c r="C30" s="1" t="s">
        <v>57</v>
      </c>
      <c r="D30" s="6">
        <v>51</v>
      </c>
      <c r="E30" s="6">
        <v>6.74509803921568</v>
      </c>
      <c r="F30" s="7">
        <v>521.050784313725</v>
      </c>
      <c r="G30" s="7">
        <v>562.589411764705</v>
      </c>
      <c r="H30" s="7">
        <v>4634.74215686274</v>
      </c>
      <c r="I30" s="8">
        <v>76</v>
      </c>
      <c r="J30" s="9">
        <v>15</v>
      </c>
    </row>
    <row r="31" spans="1:10" ht="12.75">
      <c r="A31" s="1">
        <v>28</v>
      </c>
      <c r="B31" s="1" t="s">
        <v>58</v>
      </c>
      <c r="C31" s="1" t="s">
        <v>59</v>
      </c>
      <c r="D31" s="6">
        <v>213</v>
      </c>
      <c r="E31" s="6">
        <v>6.76056338028169</v>
      </c>
      <c r="F31" s="7">
        <v>0</v>
      </c>
      <c r="G31" s="7">
        <v>468.743896713615</v>
      </c>
      <c r="H31" s="7">
        <v>5294.57769953051</v>
      </c>
      <c r="I31" s="8">
        <v>76</v>
      </c>
      <c r="J31" s="9">
        <v>15</v>
      </c>
    </row>
    <row r="32" spans="1:10" ht="12.75">
      <c r="A32" s="1">
        <v>29</v>
      </c>
      <c r="B32" s="1" t="s">
        <v>60</v>
      </c>
      <c r="C32" s="1" t="s">
        <v>61</v>
      </c>
      <c r="D32" s="6">
        <v>76</v>
      </c>
      <c r="E32" s="6">
        <v>7.03947368421052</v>
      </c>
      <c r="F32" s="7">
        <v>213.389736842105</v>
      </c>
      <c r="G32" s="7">
        <v>663.993421052631</v>
      </c>
      <c r="H32" s="7">
        <v>4859.62342105263</v>
      </c>
      <c r="I32" s="8">
        <v>79</v>
      </c>
      <c r="J32" s="9">
        <v>20</v>
      </c>
    </row>
    <row r="33" spans="1:10" ht="12.75">
      <c r="A33" s="1">
        <v>30</v>
      </c>
      <c r="B33" s="1" t="s">
        <v>62</v>
      </c>
      <c r="C33" s="1" t="s">
        <v>63</v>
      </c>
      <c r="D33" s="6">
        <v>79</v>
      </c>
      <c r="E33" s="6">
        <v>5.62025316455696</v>
      </c>
      <c r="F33" s="7">
        <v>243.051265822784</v>
      </c>
      <c r="G33" s="7">
        <v>362.895949367088</v>
      </c>
      <c r="H33" s="7">
        <v>5169.05278481012</v>
      </c>
      <c r="I33" s="8">
        <v>78</v>
      </c>
      <c r="J33" s="9">
        <v>15</v>
      </c>
    </row>
    <row r="34" spans="1:10" ht="12.75">
      <c r="A34" s="1">
        <v>31</v>
      </c>
      <c r="B34" s="1" t="s">
        <v>64</v>
      </c>
      <c r="C34" s="1" t="s">
        <v>65</v>
      </c>
      <c r="D34" s="6">
        <v>105</v>
      </c>
      <c r="E34" s="6">
        <v>11.295238095238</v>
      </c>
      <c r="F34" s="7">
        <v>1.11714285714285</v>
      </c>
      <c r="G34" s="7">
        <v>785.39238095238</v>
      </c>
      <c r="H34" s="7">
        <v>4823.49047619047</v>
      </c>
      <c r="I34" s="8">
        <v>74</v>
      </c>
      <c r="J34" s="9">
        <v>15</v>
      </c>
    </row>
    <row r="35" spans="1:10" ht="12.75">
      <c r="A35" s="1">
        <v>32</v>
      </c>
      <c r="B35" s="1" t="s">
        <v>66</v>
      </c>
      <c r="C35" s="1" t="s">
        <v>67</v>
      </c>
      <c r="D35" s="6">
        <v>27</v>
      </c>
      <c r="E35" s="6">
        <v>7.48148148148148</v>
      </c>
      <c r="F35" s="7">
        <v>407.594814814814</v>
      </c>
      <c r="G35" s="7">
        <v>0.31037037037037</v>
      </c>
      <c r="H35" s="7">
        <v>5153.20592592592</v>
      </c>
      <c r="I35" s="8">
        <v>77</v>
      </c>
      <c r="J35" s="9">
        <v>15</v>
      </c>
    </row>
    <row r="36" spans="1:10" ht="12.75">
      <c r="A36" s="1">
        <v>33</v>
      </c>
      <c r="B36" s="1" t="s">
        <v>68</v>
      </c>
      <c r="C36" s="1" t="s">
        <v>69</v>
      </c>
      <c r="D36" s="6">
        <v>11</v>
      </c>
      <c r="E36" s="6">
        <v>6.18181818181818</v>
      </c>
      <c r="F36" s="7">
        <v>21.34</v>
      </c>
      <c r="G36" s="7">
        <v>636.022727272727</v>
      </c>
      <c r="H36" s="7">
        <v>4855.13727272727</v>
      </c>
      <c r="I36" s="8">
        <v>78</v>
      </c>
      <c r="J36" s="9">
        <v>20</v>
      </c>
    </row>
    <row r="37" spans="1:10" ht="12.75">
      <c r="A37" s="1">
        <v>34</v>
      </c>
      <c r="B37" s="1" t="s">
        <v>85</v>
      </c>
      <c r="C37" s="1" t="s">
        <v>86</v>
      </c>
      <c r="D37" s="6">
        <v>22</v>
      </c>
      <c r="E37" s="6">
        <v>3.77272727272727</v>
      </c>
      <c r="F37" s="7">
        <v>276.157727272727</v>
      </c>
      <c r="G37" s="7">
        <v>267.67409090909</v>
      </c>
      <c r="H37" s="7">
        <v>5231.16818181818</v>
      </c>
      <c r="I37" s="8">
        <v>69</v>
      </c>
      <c r="J37" s="9">
        <v>15</v>
      </c>
    </row>
    <row r="38" spans="1:10" ht="12.75">
      <c r="A38" s="13"/>
      <c r="B38" s="13" t="s">
        <v>70</v>
      </c>
      <c r="C38" s="13"/>
      <c r="D38" s="14">
        <f>SUM(D3:D37)</f>
        <v>3532</v>
      </c>
      <c r="E38" s="15">
        <f>SUM(E3:E37)/COUNT(E3:E37)</f>
        <v>6.727295803517824</v>
      </c>
      <c r="F38" s="16">
        <f>SUM(F3:F37)/COUNT(F3:F37)</f>
        <v>313.14412208382885</v>
      </c>
      <c r="G38" s="16">
        <f>SUM(G3:G37)/COUNT(G3:G37)</f>
        <v>605.4362927580523</v>
      </c>
      <c r="H38" s="16">
        <f>SUM(H3:H37)/COUNT(H3:H37)</f>
        <v>4702.494284898705</v>
      </c>
      <c r="I38" s="16">
        <f>SUM(I3:I37)/COUNT(I3:I37)</f>
        <v>72.57142857142857</v>
      </c>
      <c r="J38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89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388</v>
      </c>
      <c r="E4" s="6">
        <v>2.81185567010309</v>
      </c>
      <c r="F4" s="7">
        <v>1196.85193298969</v>
      </c>
      <c r="G4" s="7">
        <v>398.959278350515</v>
      </c>
      <c r="H4" s="7">
        <v>2279.0405927835</v>
      </c>
      <c r="I4" s="8">
        <v>44</v>
      </c>
      <c r="J4" s="9">
        <v>14</v>
      </c>
    </row>
    <row r="5" spans="1:10" ht="12.75">
      <c r="A5" s="1">
        <v>2</v>
      </c>
      <c r="B5" s="1" t="s">
        <v>12</v>
      </c>
      <c r="C5" s="1" t="s">
        <v>13</v>
      </c>
      <c r="D5" s="6">
        <v>233</v>
      </c>
      <c r="E5" s="6">
        <v>2.34334763948497</v>
      </c>
      <c r="F5" s="7">
        <v>464.003347639484</v>
      </c>
      <c r="G5" s="7">
        <v>386.06982832618</v>
      </c>
      <c r="H5" s="7">
        <v>2943.46866952789</v>
      </c>
      <c r="I5" s="8">
        <v>53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254</v>
      </c>
      <c r="E6" s="6">
        <v>2.25590551181102</v>
      </c>
      <c r="F6" s="7">
        <v>4.37389763779527</v>
      </c>
      <c r="G6" s="7">
        <v>448.91842519685</v>
      </c>
      <c r="H6" s="7">
        <v>3250.64468503937</v>
      </c>
      <c r="I6" s="8">
        <v>56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373</v>
      </c>
      <c r="E7" s="6">
        <v>3.69168900804289</v>
      </c>
      <c r="F7" s="7">
        <v>266.011876675603</v>
      </c>
      <c r="G7" s="7">
        <v>406.475549597855</v>
      </c>
      <c r="H7" s="7">
        <v>3105.96431635388</v>
      </c>
      <c r="I7" s="8">
        <v>53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302</v>
      </c>
      <c r="E8" s="6">
        <v>4.91390728476821</v>
      </c>
      <c r="F8" s="7">
        <v>3833.43807947019</v>
      </c>
      <c r="G8" s="7">
        <v>1067.2767218543</v>
      </c>
      <c r="H8" s="7">
        <v>-1225.7148013245</v>
      </c>
      <c r="I8" s="8">
        <v>60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209</v>
      </c>
      <c r="E9" s="6">
        <v>2.93301435406698</v>
      </c>
      <c r="F9" s="7">
        <v>966.628564593301</v>
      </c>
      <c r="G9" s="7">
        <v>367.51913875598</v>
      </c>
      <c r="H9" s="7">
        <v>2340.85229665071</v>
      </c>
      <c r="I9" s="8">
        <v>60</v>
      </c>
      <c r="J9" s="9">
        <v>14</v>
      </c>
    </row>
    <row r="10" spans="1:10" ht="12.75">
      <c r="A10" s="1">
        <v>7</v>
      </c>
      <c r="B10" s="1" t="s">
        <v>73</v>
      </c>
      <c r="C10" s="1" t="s">
        <v>74</v>
      </c>
      <c r="D10" s="6">
        <v>21</v>
      </c>
      <c r="E10" s="6">
        <v>4.28571428571428</v>
      </c>
      <c r="F10" s="7">
        <v>1311.79809523809</v>
      </c>
      <c r="G10" s="7">
        <v>406.448571428571</v>
      </c>
      <c r="H10" s="7">
        <v>1956.75333333333</v>
      </c>
      <c r="I10" s="8">
        <v>59</v>
      </c>
      <c r="J10" s="9">
        <v>15</v>
      </c>
    </row>
    <row r="11" spans="1:10" ht="12.75">
      <c r="A11" s="1">
        <v>8</v>
      </c>
      <c r="B11" s="1" t="s">
        <v>75</v>
      </c>
      <c r="C11" s="1" t="s">
        <v>76</v>
      </c>
      <c r="D11" s="6">
        <v>61</v>
      </c>
      <c r="E11" s="6">
        <v>2.0983606557377</v>
      </c>
      <c r="F11" s="7">
        <v>60.6152459016393</v>
      </c>
      <c r="G11" s="7">
        <v>44.4668852459016</v>
      </c>
      <c r="H11" s="7">
        <v>4184.42606557377</v>
      </c>
      <c r="I11" s="8">
        <v>5</v>
      </c>
      <c r="J11" s="9">
        <v>15</v>
      </c>
    </row>
    <row r="12" spans="1:10" ht="12.75">
      <c r="A12" s="1">
        <v>9</v>
      </c>
      <c r="B12" s="1" t="s">
        <v>24</v>
      </c>
      <c r="C12" s="1" t="s">
        <v>25</v>
      </c>
      <c r="D12" s="6">
        <v>39</v>
      </c>
      <c r="E12" s="6">
        <v>2.89743589743589</v>
      </c>
      <c r="F12" s="7">
        <v>1740.69743589743</v>
      </c>
      <c r="G12" s="7">
        <v>261.6</v>
      </c>
      <c r="H12" s="7">
        <v>1672.70256410256</v>
      </c>
      <c r="I12" s="8">
        <v>59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80</v>
      </c>
      <c r="E13" s="6">
        <v>2.3875</v>
      </c>
      <c r="F13" s="7">
        <v>973.471875</v>
      </c>
      <c r="G13" s="7">
        <v>284.71475</v>
      </c>
      <c r="H13" s="7">
        <v>2426.000875</v>
      </c>
      <c r="I13" s="8">
        <v>59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114</v>
      </c>
      <c r="E14" s="6">
        <v>3.80701754385964</v>
      </c>
      <c r="F14" s="7">
        <v>390.033333333333</v>
      </c>
      <c r="G14" s="7">
        <v>279.892543859649</v>
      </c>
      <c r="H14" s="7">
        <v>3017.96885964912</v>
      </c>
      <c r="I14" s="8">
        <v>57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142</v>
      </c>
      <c r="E15" s="6">
        <v>1.85211267605633</v>
      </c>
      <c r="F15" s="7">
        <v>705.227887323943</v>
      </c>
      <c r="G15" s="7">
        <v>187.517746478873</v>
      </c>
      <c r="H15" s="7">
        <v>2834.01492957746</v>
      </c>
      <c r="I15" s="8">
        <v>51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92</v>
      </c>
      <c r="E16" s="6">
        <v>3.22826086956521</v>
      </c>
      <c r="F16" s="7">
        <v>976.694782608695</v>
      </c>
      <c r="G16" s="7">
        <v>393.318478260869</v>
      </c>
      <c r="H16" s="7">
        <v>2304.98673913043</v>
      </c>
      <c r="I16" s="8">
        <v>60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144</v>
      </c>
      <c r="E17" s="6">
        <v>2.75</v>
      </c>
      <c r="F17" s="7">
        <v>602.973680555555</v>
      </c>
      <c r="G17" s="7">
        <v>295.937291666666</v>
      </c>
      <c r="H17" s="7">
        <v>2781.19319444444</v>
      </c>
      <c r="I17" s="8">
        <v>62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117</v>
      </c>
      <c r="E18" s="6">
        <v>3.84615384615384</v>
      </c>
      <c r="F18" s="7">
        <v>320.461282051282</v>
      </c>
      <c r="G18" s="7">
        <v>316.173333333333</v>
      </c>
      <c r="H18" s="7">
        <v>3054.07051282051</v>
      </c>
      <c r="I18" s="8">
        <v>58</v>
      </c>
      <c r="J18" s="9">
        <v>15</v>
      </c>
    </row>
    <row r="19" spans="1:10" ht="12.75">
      <c r="A19" s="1">
        <v>16</v>
      </c>
      <c r="B19" s="1" t="s">
        <v>79</v>
      </c>
      <c r="C19" s="1" t="s">
        <v>80</v>
      </c>
      <c r="D19" s="6">
        <v>45</v>
      </c>
      <c r="E19" s="6">
        <v>5.26666666666666</v>
      </c>
      <c r="F19" s="7">
        <v>422.701111111111</v>
      </c>
      <c r="G19" s="7">
        <v>634.547111111111</v>
      </c>
      <c r="H19" s="7">
        <v>2625.91844444444</v>
      </c>
      <c r="I19" s="8">
        <v>54</v>
      </c>
      <c r="J19" s="9">
        <v>15</v>
      </c>
    </row>
    <row r="20" spans="1:10" ht="12.75">
      <c r="A20" s="1">
        <v>17</v>
      </c>
      <c r="B20" s="1" t="s">
        <v>42</v>
      </c>
      <c r="C20" s="1" t="s">
        <v>43</v>
      </c>
      <c r="D20" s="6">
        <v>170</v>
      </c>
      <c r="E20" s="6">
        <v>3.51764705882352</v>
      </c>
      <c r="F20" s="7">
        <v>269.80794117647</v>
      </c>
      <c r="G20" s="7">
        <v>255.040117647058</v>
      </c>
      <c r="H20" s="7">
        <v>3169.60782352941</v>
      </c>
      <c r="I20" s="8">
        <v>56</v>
      </c>
      <c r="J20" s="9">
        <v>15</v>
      </c>
    </row>
    <row r="21" spans="1:10" ht="12.75">
      <c r="A21" s="1">
        <v>18</v>
      </c>
      <c r="B21" s="1" t="s">
        <v>44</v>
      </c>
      <c r="C21" s="1" t="s">
        <v>45</v>
      </c>
      <c r="D21" s="6">
        <v>178</v>
      </c>
      <c r="E21" s="6">
        <v>3.5505617977528</v>
      </c>
      <c r="F21" s="7">
        <v>1017.56297752808</v>
      </c>
      <c r="G21" s="7">
        <v>332.216685393258</v>
      </c>
      <c r="H21" s="7">
        <v>2325.22033707865</v>
      </c>
      <c r="I21" s="8">
        <v>61</v>
      </c>
      <c r="J21" s="9">
        <v>15</v>
      </c>
    </row>
    <row r="22" spans="1:10" ht="12.75">
      <c r="A22" s="1">
        <v>19</v>
      </c>
      <c r="B22" s="1" t="s">
        <v>46</v>
      </c>
      <c r="C22" s="1" t="s">
        <v>47</v>
      </c>
      <c r="D22" s="6">
        <v>122</v>
      </c>
      <c r="E22" s="6">
        <v>2.86885245901639</v>
      </c>
      <c r="F22" s="7">
        <v>613.821967213114</v>
      </c>
      <c r="G22" s="7">
        <v>354.731721311475</v>
      </c>
      <c r="H22" s="7">
        <v>2706.4463114754</v>
      </c>
      <c r="I22" s="8">
        <v>60</v>
      </c>
      <c r="J22" s="9">
        <v>15</v>
      </c>
    </row>
    <row r="23" spans="1:10" ht="12.75">
      <c r="A23" s="1">
        <v>20</v>
      </c>
      <c r="B23" s="1" t="s">
        <v>48</v>
      </c>
      <c r="C23" s="1" t="s">
        <v>49</v>
      </c>
      <c r="D23" s="6">
        <v>212</v>
      </c>
      <c r="E23" s="6">
        <v>2.68867924528301</v>
      </c>
      <c r="F23" s="7">
        <v>1165.7696226415</v>
      </c>
      <c r="G23" s="7">
        <v>546.614575471698</v>
      </c>
      <c r="H23" s="7">
        <v>1997.28561320754</v>
      </c>
      <c r="I23" s="8">
        <v>56</v>
      </c>
      <c r="J23" s="9">
        <v>15</v>
      </c>
    </row>
    <row r="24" spans="1:10" ht="12.75">
      <c r="A24" s="1">
        <v>21</v>
      </c>
      <c r="B24" s="1" t="s">
        <v>50</v>
      </c>
      <c r="C24" s="1" t="s">
        <v>51</v>
      </c>
      <c r="D24" s="6">
        <v>135</v>
      </c>
      <c r="E24" s="6">
        <v>3.77037037037037</v>
      </c>
      <c r="F24" s="7">
        <v>2059.76837037037</v>
      </c>
      <c r="G24" s="7">
        <v>543.153777777777</v>
      </c>
      <c r="H24" s="7">
        <v>1096.57785185185</v>
      </c>
      <c r="I24" s="8">
        <v>56</v>
      </c>
      <c r="J24" s="9">
        <v>15</v>
      </c>
    </row>
    <row r="25" spans="1:10" ht="12.75">
      <c r="A25" s="1">
        <v>22</v>
      </c>
      <c r="B25" s="1" t="s">
        <v>52</v>
      </c>
      <c r="C25" s="1" t="s">
        <v>53</v>
      </c>
      <c r="D25" s="6">
        <v>215</v>
      </c>
      <c r="E25" s="6">
        <v>2.69767441860465</v>
      </c>
      <c r="F25" s="7">
        <v>1664.77306976744</v>
      </c>
      <c r="G25" s="7">
        <v>229.137953488372</v>
      </c>
      <c r="H25" s="7">
        <v>1837.49595348837</v>
      </c>
      <c r="I25" s="8">
        <v>51</v>
      </c>
      <c r="J25" s="9">
        <v>15</v>
      </c>
    </row>
    <row r="26" spans="1:10" ht="12.75">
      <c r="A26" s="1">
        <v>23</v>
      </c>
      <c r="B26" s="1" t="s">
        <v>54</v>
      </c>
      <c r="C26" s="1" t="s">
        <v>55</v>
      </c>
      <c r="D26" s="6">
        <v>122</v>
      </c>
      <c r="E26" s="6">
        <v>3.81147540983606</v>
      </c>
      <c r="F26" s="7">
        <v>429.289016393442</v>
      </c>
      <c r="G26" s="7">
        <v>363.263032786885</v>
      </c>
      <c r="H26" s="7">
        <v>2891.48483606557</v>
      </c>
      <c r="I26" s="8">
        <v>57</v>
      </c>
      <c r="J26" s="9">
        <v>15</v>
      </c>
    </row>
    <row r="27" spans="1:10" ht="12.75">
      <c r="A27" s="1">
        <v>24</v>
      </c>
      <c r="B27" s="1" t="s">
        <v>56</v>
      </c>
      <c r="C27" s="1" t="s">
        <v>57</v>
      </c>
      <c r="D27" s="6">
        <v>89</v>
      </c>
      <c r="E27" s="6">
        <v>3.68539325842696</v>
      </c>
      <c r="F27" s="7">
        <v>1204.71606741573</v>
      </c>
      <c r="G27" s="7">
        <v>731.364269662921</v>
      </c>
      <c r="H27" s="7">
        <v>1738.91966292134</v>
      </c>
      <c r="I27" s="8">
        <v>58</v>
      </c>
      <c r="J27" s="9">
        <v>15</v>
      </c>
    </row>
    <row r="28" spans="1:10" ht="12.75">
      <c r="A28" s="1">
        <v>25</v>
      </c>
      <c r="B28" s="1" t="s">
        <v>58</v>
      </c>
      <c r="C28" s="1" t="s">
        <v>59</v>
      </c>
      <c r="D28" s="6">
        <v>136</v>
      </c>
      <c r="E28" s="6">
        <v>4.18382352941176</v>
      </c>
      <c r="F28" s="7">
        <v>0</v>
      </c>
      <c r="G28" s="7">
        <v>402.680294117647</v>
      </c>
      <c r="H28" s="7">
        <v>3272.31970588235</v>
      </c>
      <c r="I28" s="8">
        <v>55</v>
      </c>
      <c r="J28" s="9">
        <v>15</v>
      </c>
    </row>
    <row r="29" spans="1:10" ht="12.75">
      <c r="A29" s="1">
        <v>26</v>
      </c>
      <c r="B29" s="1" t="s">
        <v>60</v>
      </c>
      <c r="C29" s="1" t="s">
        <v>61</v>
      </c>
      <c r="D29" s="6">
        <v>60</v>
      </c>
      <c r="E29" s="6">
        <v>2.35</v>
      </c>
      <c r="F29" s="7">
        <v>816.768333333333</v>
      </c>
      <c r="G29" s="7">
        <v>286.481833333333</v>
      </c>
      <c r="H29" s="7">
        <v>2743.24983333333</v>
      </c>
      <c r="I29" s="8">
        <v>48</v>
      </c>
      <c r="J29" s="9">
        <v>14</v>
      </c>
    </row>
    <row r="30" spans="1:10" ht="12.75">
      <c r="A30" s="1">
        <v>27</v>
      </c>
      <c r="B30" s="1" t="s">
        <v>62</v>
      </c>
      <c r="C30" s="1" t="s">
        <v>63</v>
      </c>
      <c r="D30" s="6">
        <v>253</v>
      </c>
      <c r="E30" s="6">
        <v>4.75098814229249</v>
      </c>
      <c r="F30" s="7">
        <v>781.705098814229</v>
      </c>
      <c r="G30" s="7">
        <v>566.428339920948</v>
      </c>
      <c r="H30" s="7">
        <v>2326.86656126482</v>
      </c>
      <c r="I30" s="8">
        <v>59</v>
      </c>
      <c r="J30" s="9">
        <v>15</v>
      </c>
    </row>
    <row r="31" spans="1:10" ht="12.75">
      <c r="A31" s="13"/>
      <c r="B31" s="13" t="s">
        <v>70</v>
      </c>
      <c r="C31" s="13"/>
      <c r="D31" s="14">
        <f>SUM(D3:D30)</f>
        <v>4309</v>
      </c>
      <c r="E31" s="15">
        <f>SUM(E3:E30)/COUNT(E3:E30)</f>
        <v>3.330157414260168</v>
      </c>
      <c r="F31" s="16">
        <f>SUM(F3:F30)/COUNT(F3:F30)</f>
        <v>866.6058890243161</v>
      </c>
      <c r="G31" s="16">
        <f>SUM(G3:G30)/COUNT(G3:G30)</f>
        <v>385.6052947992152</v>
      </c>
      <c r="H31" s="16">
        <f>SUM(H3:H30)/COUNT(H3:H30)</f>
        <v>2345.1702059716263</v>
      </c>
      <c r="I31" s="16">
        <f>SUM(I3:I30)/COUNT(I3:I30)</f>
        <v>52.67857142857143</v>
      </c>
      <c r="J31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2013-05-13T10:07:40Z</cp:lastPrinted>
  <dcterms:created xsi:type="dcterms:W3CDTF">2009-04-02T07:13:57Z</dcterms:created>
  <dcterms:modified xsi:type="dcterms:W3CDTF">2017-10-12T06:22:38Z</dcterms:modified>
  <cp:category/>
  <cp:version/>
  <cp:contentType/>
  <cp:contentStatus/>
</cp:coreProperties>
</file>