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B70B" sheetId="1" r:id="rId1"/>
    <sheet name="E62B" sheetId="2" r:id="rId2"/>
    <sheet name="E62C" sheetId="3" r:id="rId3"/>
    <sheet name="F10Z" sheetId="4" r:id="rId4"/>
    <sheet name="F15Z" sheetId="5" r:id="rId5"/>
    <sheet name="F42B" sheetId="6" r:id="rId6"/>
    <sheet name="F62B" sheetId="7" r:id="rId7"/>
    <sheet name="G09Z" sheetId="8" r:id="rId8"/>
    <sheet name="G60B" sheetId="9" r:id="rId9"/>
    <sheet name="H08B" sheetId="10" r:id="rId10"/>
    <sheet name="H61B" sheetId="11" r:id="rId11"/>
    <sheet name="I03C" sheetId="12" r:id="rId12"/>
    <sheet name="I18Z" sheetId="13" r:id="rId13"/>
    <sheet name="N07Z" sheetId="14" r:id="rId14"/>
    <sheet name="O01C" sheetId="15" r:id="rId15"/>
    <sheet name="O02B" sheetId="16" r:id="rId16"/>
    <sheet name="O60B" sheetId="17" r:id="rId17"/>
    <sheet name="O60C" sheetId="18" r:id="rId18"/>
    <sheet name="O66A" sheetId="19" r:id="rId19"/>
    <sheet name="P67C" sheetId="20" r:id="rId20"/>
    <sheet name="R61B" sheetId="21" r:id="rId21"/>
    <sheet name="T60B" sheetId="22" r:id="rId22"/>
    <sheet name="U61B" sheetId="23" r:id="rId23"/>
    <sheet name="U67Z" sheetId="24" r:id="rId24"/>
  </sheets>
  <definedNames>
    <definedName name="_xlnm.Print_Area" localSheetId="0">'B70B'!$A:$J</definedName>
    <definedName name="_xlnm.Print_Area" localSheetId="1">'E62B'!$A:$J</definedName>
    <definedName name="_xlnm.Print_Area" localSheetId="2">'E62C'!$A:$J</definedName>
    <definedName name="_xlnm.Print_Area" localSheetId="3">'F10Z'!$A:$J</definedName>
    <definedName name="_xlnm.Print_Area" localSheetId="4">'F15Z'!$A:$J</definedName>
    <definedName name="_xlnm.Print_Area" localSheetId="5">'F42B'!$A:$J</definedName>
    <definedName name="_xlnm.Print_Area" localSheetId="6">'F62B'!$A:$J</definedName>
    <definedName name="_xlnm.Print_Area" localSheetId="7">'G09Z'!$A:$J</definedName>
    <definedName name="_xlnm.Print_Area" localSheetId="8">'G60B'!$A:$J</definedName>
    <definedName name="_xlnm.Print_Area" localSheetId="9">'H08B'!$A:$J</definedName>
    <definedName name="_xlnm.Print_Area" localSheetId="10">'H61B'!$A:$J</definedName>
    <definedName name="_xlnm.Print_Area" localSheetId="11">'I03C'!$A:$J</definedName>
    <definedName name="_xlnm.Print_Area" localSheetId="12">'I18Z'!$A:$J</definedName>
    <definedName name="_xlnm.Print_Area" localSheetId="13">'N07Z'!$A:$J</definedName>
    <definedName name="_xlnm.Print_Area" localSheetId="14">'O01C'!$A:$J</definedName>
    <definedName name="_xlnm.Print_Area" localSheetId="15">'O02B'!$A:$J</definedName>
    <definedName name="_xlnm.Print_Area" localSheetId="16">'O60B'!$A:$J</definedName>
    <definedName name="_xlnm.Print_Area" localSheetId="17">'O60C'!$A:$J</definedName>
    <definedName name="_xlnm.Print_Area" localSheetId="18">'O66A'!$A:$J</definedName>
    <definedName name="_xlnm.Print_Area" localSheetId="19">'P67C'!$A:$J</definedName>
    <definedName name="_xlnm.Print_Area" localSheetId="20">'R61B'!$A:$J</definedName>
    <definedName name="_xlnm.Print_Area" localSheetId="21">'T60B'!$A:$J</definedName>
    <definedName name="_xlnm.Print_Area" localSheetId="22">'U61B'!$A:$J</definedName>
    <definedName name="_xlnm.Print_Area" localSheetId="23">'U67Z'!$A:$J</definedName>
    <definedName name="_xlnm.Print_Titles" localSheetId="0">'B70B'!$2:$3</definedName>
    <definedName name="_xlnm.Print_Titles" localSheetId="1">'E62B'!$2:$3</definedName>
    <definedName name="_xlnm.Print_Titles" localSheetId="2">'E62C'!$2:$3</definedName>
    <definedName name="_xlnm.Print_Titles" localSheetId="3">'F10Z'!$2:$3</definedName>
    <definedName name="_xlnm.Print_Titles" localSheetId="4">'F15Z'!$2:$3</definedName>
    <definedName name="_xlnm.Print_Titles" localSheetId="5">'F42B'!$2:$3</definedName>
    <definedName name="_xlnm.Print_Titles" localSheetId="6">'F62B'!$2:$3</definedName>
    <definedName name="_xlnm.Print_Titles" localSheetId="7">'G09Z'!$2:$3</definedName>
    <definedName name="_xlnm.Print_Titles" localSheetId="8">'G60B'!$2:$3</definedName>
    <definedName name="_xlnm.Print_Titles" localSheetId="9">'H08B'!$2:$3</definedName>
    <definedName name="_xlnm.Print_Titles" localSheetId="10">'H61B'!$2:$3</definedName>
    <definedName name="_xlnm.Print_Titles" localSheetId="11">'I03C'!$2:$3</definedName>
    <definedName name="_xlnm.Print_Titles" localSheetId="12">'I18Z'!$2:$3</definedName>
    <definedName name="_xlnm.Print_Titles" localSheetId="13">'N07Z'!$2:$3</definedName>
    <definedName name="_xlnm.Print_Titles" localSheetId="14">'O01C'!$2:$3</definedName>
    <definedName name="_xlnm.Print_Titles" localSheetId="15">'O02B'!$2:$3</definedName>
    <definedName name="_xlnm.Print_Titles" localSheetId="16">'O60B'!$2:$3</definedName>
    <definedName name="_xlnm.Print_Titles" localSheetId="17">'O60C'!$2:$3</definedName>
    <definedName name="_xlnm.Print_Titles" localSheetId="18">'O66A'!$2:$3</definedName>
    <definedName name="_xlnm.Print_Titles" localSheetId="19">'P67C'!$2:$3</definedName>
    <definedName name="_xlnm.Print_Titles" localSheetId="20">'R61B'!$2:$3</definedName>
    <definedName name="_xlnm.Print_Titles" localSheetId="21">'T60B'!$2:$3</definedName>
    <definedName name="_xlnm.Print_Titles" localSheetId="22">'U61B'!$2:$3</definedName>
    <definedName name="_xlnm.Print_Titles" localSheetId="23">'U67Z'!$2:$3</definedName>
  </definedNames>
  <calcPr fullCalcOnLoad="1" refMode="R1C1"/>
</workbook>
</file>

<file path=xl/sharedStrings.xml><?xml version="1.0" encoding="utf-8"?>
<sst xmlns="http://schemas.openxmlformats.org/spreadsheetml/2006/main" count="1680" uniqueCount="125">
  <si>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</si>
  <si>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</si>
  <si>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</si>
  <si>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</si>
  <si>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</si>
  <si>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</si>
  <si>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</si>
  <si>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</si>
  <si>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</si>
  <si>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</si>
  <si>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</si>
  <si>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</si>
  <si>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</si>
  <si>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</si>
  <si>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</si>
  <si>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</si>
  <si>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</si>
  <si>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</si>
  <si>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</si>
  <si>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</si>
  <si>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</si>
  <si>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</si>
  <si>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</si>
  <si>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</si>
  <si>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</si>
  <si>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</si>
  <si>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</si>
  <si>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</si>
  <si>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</si>
  <si>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</si>
  <si>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</si>
  <si>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O.B.VUKOVAR I BOLN. HRV. VETERANA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</si>
  <si>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</si>
  <si>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</si>
  <si>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</si>
  <si>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</si>
  <si>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</si>
  <si>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</si>
  <si>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</si>
  <si>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</si>
  <si>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</si>
  <si>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</si>
  <si>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</si>
  <si>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</si>
  <si>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</si>
  <si>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</si>
  <si>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</si>
  <si>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</si>
  <si>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</si>
  <si>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</si>
  <si>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</si>
  <si>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</si>
  <si>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</si>
  <si>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</si>
  <si>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</si>
  <si>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</si>
  <si>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</si>
  <si>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</si>
  <si>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</si>
  <si>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</si>
  <si>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</si>
  <si>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</si>
  <si>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</si>
  <si>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</si>
  <si>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</si>
  <si>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</si>
  <si>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341734179</t>
  </si>
  <si>
    <t>O.B.NOVA GRADIŠKA</t>
  </si>
  <si>
    <t>UKUPNO</t>
  </si>
  <si>
    <t>Inzult s teškim KK</t>
  </si>
  <si>
    <t>311031102</t>
  </si>
  <si>
    <t>KLINIKA ZA DJEČJE BOLESTI ZAGREB</t>
  </si>
  <si>
    <t>045604568</t>
  </si>
  <si>
    <t>O.Ž.B.NAŠICE</t>
  </si>
  <si>
    <t>033203326</t>
  </si>
  <si>
    <t>S.B.KRAPINSKE TOPLICE</t>
  </si>
  <si>
    <t>047904798</t>
  </si>
  <si>
    <t>S.B.ZA PLUĆ.BOL.ROCKEFELLEROVA</t>
  </si>
  <si>
    <t>048004804</t>
  </si>
  <si>
    <t>D.B.SREBRNJAK</t>
  </si>
  <si>
    <t>347334733</t>
  </si>
  <si>
    <t>O.B.PAKRAC</t>
  </si>
  <si>
    <t>Infekcija/upala dišnog sustava s teškim ili umjerenim KK</t>
  </si>
  <si>
    <t>048904899</t>
  </si>
  <si>
    <t>S.B.THALASSOTHERAPIA OPATIJA</t>
  </si>
  <si>
    <t>Infekcija/upala dišnog sustava bez KK</t>
  </si>
  <si>
    <t>308630866</t>
  </si>
  <si>
    <t>MAGDALENA-KLINIKA</t>
  </si>
  <si>
    <t>Perkutana koronarna intervencija s akutnim infarktom miokarda</t>
  </si>
  <si>
    <t>Perkutana koronarna intervencija, bez akutnog infarkta miokarda, s umetanjem stenta</t>
  </si>
  <si>
    <t>Poremećaj cirkulacije bez akutnog infarkta miokarda, s invazivnom dijagnostikom na srcu, bez složenih dijagnoza/postupaka</t>
  </si>
  <si>
    <t>Zatajenje srca i šok bez vrlo teških KK</t>
  </si>
  <si>
    <t>Postupci zbog ingvinalne i femoralne hernije, dob &gt; 0 godina</t>
  </si>
  <si>
    <t>Maligna bolest probavnog sustava bez vrlo teških ili teških KK</t>
  </si>
  <si>
    <t>Laparoskopska kolecistektomija, bez zatvorenog ispitivanja prohodnosti ductus choledocusa, bez vrlo teških ili teških KK</t>
  </si>
  <si>
    <t>Maligna bolest hepatobilijarnog sustava i gušterače, dob &gt; 69 godina bez vrlo teških ili teških KK, ili bez vrlo teških KK</t>
  </si>
  <si>
    <t>050605062</t>
  </si>
  <si>
    <t>KL.ZA ORTOPEDIJU LOVRAN</t>
  </si>
  <si>
    <t>013901397</t>
  </si>
  <si>
    <t>S.B.BIOGRAD</t>
  </si>
  <si>
    <t>Zamjena kuka bez vrlo teških ili teških KK</t>
  </si>
  <si>
    <t>Ostali postupci na koljenu</t>
  </si>
  <si>
    <t>Ostali postupci na maternici i adneksima zbog nemalignih uzroka</t>
  </si>
  <si>
    <t>Porođaj carskim rezom bez vrlo teških ili teških KK</t>
  </si>
  <si>
    <t>Vaginalni porođaj s operativnim postupkom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</si>
  <si>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</si>
  <si>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</si>
  <si>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</si>
  <si>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Novorođenče, masa pri prijamu &gt; 2499 g, bez značajnog operativnog postupka, s ostalim teškoćama</t>
  </si>
  <si>
    <t>Limfom i neakutna leukemija bez vrlo teških KK</t>
  </si>
  <si>
    <t>Septikemija bez vrlo teških ili teških KK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</si>
  <si>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</si>
  <si>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</si>
  <si>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</si>
  <si>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</si>
  <si>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</si>
  <si>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</si>
  <si>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</si>
  <si>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</si>
  <si>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</si>
  <si>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</si>
  <si>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Shizofreni poremećaji - liječenje vlastitom voljom</t>
  </si>
  <si>
    <t>049104918</t>
  </si>
  <si>
    <t>P.B.ZA DJECU I MLADEŽ</t>
  </si>
  <si>
    <t>Poremećaji osobnosti i akutne reakcije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</si>
</sst>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288</v>
      </c>
      <c r="E4" s="6">
        <v>8.00347222222222</v>
      </c>
      <c r="F4" s="7">
        <v>1710.23454861111</v>
      </c>
      <c r="G4" s="7">
        <v>469.162152777777</v>
      </c>
      <c r="H4" s="7">
        <v>7250.75434027777</v>
      </c>
      <c r="I4" s="8">
        <v>76.28125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270</v>
      </c>
      <c r="E5" s="6">
        <v>9.78888888888888</v>
      </c>
      <c r="F5" s="7">
        <v>1653.609</v>
      </c>
      <c r="G5" s="7">
        <v>1554.67492592592</v>
      </c>
      <c r="H5" s="7">
        <v>6709.56218518518</v>
      </c>
      <c r="I5" s="8">
        <v>75.5037037037037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163</v>
      </c>
      <c r="E6" s="6">
        <v>10.8220858895705</v>
      </c>
      <c r="F6" s="7">
        <v>174.965766871165</v>
      </c>
      <c r="G6" s="7">
        <v>583.157607361963</v>
      </c>
      <c r="H6" s="7">
        <v>8638.44411042944</v>
      </c>
      <c r="I6" s="8">
        <v>73.6932515337423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185</v>
      </c>
      <c r="E7" s="6">
        <v>6.65405405405405</v>
      </c>
      <c r="F7" s="7">
        <v>315.837297297297</v>
      </c>
      <c r="G7" s="7">
        <v>529.592054054054</v>
      </c>
      <c r="H7" s="7">
        <v>8570.08686486486</v>
      </c>
      <c r="I7" s="8">
        <v>75.4864864864864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129</v>
      </c>
      <c r="E8" s="6">
        <v>10.1007751937984</v>
      </c>
      <c r="F8" s="7">
        <v>638.929379844961</v>
      </c>
      <c r="G8" s="7">
        <v>379.721705426356</v>
      </c>
      <c r="H8" s="7">
        <v>8374.79852713178</v>
      </c>
      <c r="I8" s="8">
        <v>75.0310077519379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210</v>
      </c>
      <c r="E9" s="6">
        <v>6.64761904761904</v>
      </c>
      <c r="F9" s="7">
        <v>475.285333333333</v>
      </c>
      <c r="G9" s="7">
        <v>358.244523809523</v>
      </c>
      <c r="H9" s="7">
        <v>8562.18919047619</v>
      </c>
      <c r="I9" s="8">
        <v>73.0285714285714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10</v>
      </c>
      <c r="F10" s="7">
        <v>626.65</v>
      </c>
      <c r="G10" s="7">
        <v>1221.02</v>
      </c>
      <c r="H10" s="7">
        <v>7593.83</v>
      </c>
      <c r="I10" s="8">
        <v>75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3</v>
      </c>
      <c r="E11" s="6">
        <v>6.33333333333333</v>
      </c>
      <c r="F11" s="7">
        <v>541.42</v>
      </c>
      <c r="G11" s="7">
        <v>2477.2</v>
      </c>
      <c r="H11" s="7">
        <v>6296.38</v>
      </c>
      <c r="I11" s="8">
        <v>60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29</v>
      </c>
      <c r="E12" s="6">
        <v>8.72413793103448</v>
      </c>
      <c r="F12" s="7">
        <v>199.025517241379</v>
      </c>
      <c r="G12" s="7">
        <v>236.882758620689</v>
      </c>
      <c r="H12" s="7">
        <v>8983.78137931034</v>
      </c>
      <c r="I12" s="8">
        <v>75.3448275862068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10</v>
      </c>
      <c r="E13" s="6">
        <v>2.9</v>
      </c>
      <c r="F13" s="7">
        <v>213.938</v>
      </c>
      <c r="G13" s="7">
        <v>134.383</v>
      </c>
      <c r="H13" s="7">
        <v>9042.579</v>
      </c>
      <c r="I13" s="8">
        <v>77.6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50</v>
      </c>
      <c r="E14" s="6">
        <v>6.46</v>
      </c>
      <c r="F14" s="7">
        <v>187.7806</v>
      </c>
      <c r="G14" s="7">
        <v>318.0966</v>
      </c>
      <c r="H14" s="7">
        <v>8895.1428</v>
      </c>
      <c r="I14" s="8">
        <v>70.88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124</v>
      </c>
      <c r="E15" s="6">
        <v>5.55645161290322</v>
      </c>
      <c r="F15" s="7">
        <v>137.631532258064</v>
      </c>
      <c r="G15" s="7">
        <v>381.189677419354</v>
      </c>
      <c r="H15" s="7">
        <v>8894.11427419354</v>
      </c>
      <c r="I15" s="8">
        <v>74.7419354838709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86</v>
      </c>
      <c r="E16" s="6">
        <v>7.95348837209302</v>
      </c>
      <c r="F16" s="7">
        <v>437.013837209302</v>
      </c>
      <c r="G16" s="7">
        <v>873.01953488372</v>
      </c>
      <c r="H16" s="7">
        <v>8051.56837209302</v>
      </c>
      <c r="I16" s="8">
        <v>73.1279069767441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54</v>
      </c>
      <c r="E17" s="6">
        <v>9.27777777777777</v>
      </c>
      <c r="F17" s="7">
        <v>432.38574074074</v>
      </c>
      <c r="G17" s="7">
        <v>1816.87685185185</v>
      </c>
      <c r="H17" s="7">
        <v>7164.12629629629</v>
      </c>
      <c r="I17" s="8">
        <v>74.8148148148148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62</v>
      </c>
      <c r="E18" s="6">
        <v>8.04838709677419</v>
      </c>
      <c r="F18" s="7">
        <v>641.263225806451</v>
      </c>
      <c r="G18" s="7">
        <v>612.14193548387</v>
      </c>
      <c r="H18" s="7">
        <v>8161.57064516129</v>
      </c>
      <c r="I18" s="8">
        <v>76.9032258064516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70</v>
      </c>
      <c r="E19" s="6">
        <v>9.5</v>
      </c>
      <c r="F19" s="7">
        <v>340.332571428571</v>
      </c>
      <c r="G19" s="7">
        <v>476.533</v>
      </c>
      <c r="H19" s="7">
        <v>8603.52728571428</v>
      </c>
      <c r="I19" s="8">
        <v>73.6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12</v>
      </c>
      <c r="E20" s="6">
        <v>9.33333333333333</v>
      </c>
      <c r="F20" s="7">
        <v>406.339166666666</v>
      </c>
      <c r="G20" s="7">
        <v>417.960833333333</v>
      </c>
      <c r="H20" s="7">
        <v>8585.575</v>
      </c>
      <c r="I20" s="8">
        <v>75.9166666666666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42</v>
      </c>
      <c r="E21" s="6">
        <v>9.47619047619047</v>
      </c>
      <c r="F21" s="7">
        <v>116.070238095238</v>
      </c>
      <c r="G21" s="7">
        <v>380.797857142857</v>
      </c>
      <c r="H21" s="7">
        <v>8800.60809523809</v>
      </c>
      <c r="I21" s="8">
        <v>74.7142857142857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82</v>
      </c>
      <c r="E22" s="6">
        <v>10.1219512195121</v>
      </c>
      <c r="F22" s="7">
        <v>2289.1881707317</v>
      </c>
      <c r="G22" s="7">
        <v>962.351829268292</v>
      </c>
      <c r="H22" s="7">
        <v>6169.35024390243</v>
      </c>
      <c r="I22" s="8">
        <v>72.8536585365853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148</v>
      </c>
      <c r="E23" s="6">
        <v>8.44594594594594</v>
      </c>
      <c r="F23" s="7">
        <v>290.757635135135</v>
      </c>
      <c r="G23" s="7">
        <v>368.534527027027</v>
      </c>
      <c r="H23" s="7">
        <v>8716.54905405405</v>
      </c>
      <c r="I23" s="8">
        <v>74.8378378378378</v>
      </c>
      <c r="J23" s="9">
        <v>5</v>
      </c>
    </row>
    <row r="24" spans="1:10" ht="12.75">
      <c r="A24" s="1">
        <v>21</v>
      </c>
      <c r="B24" s="1" t="s">
        <v>50</v>
      </c>
      <c r="C24" s="1" t="s">
        <v>51</v>
      </c>
      <c r="D24" s="6">
        <v>108</v>
      </c>
      <c r="E24" s="6">
        <v>8.16666666666666</v>
      </c>
      <c r="F24" s="7">
        <v>813.313703703703</v>
      </c>
      <c r="G24" s="7">
        <v>572.685462962962</v>
      </c>
      <c r="H24" s="7">
        <v>8020.36194444444</v>
      </c>
      <c r="I24" s="8">
        <v>72.1481481481481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70</v>
      </c>
      <c r="E25" s="6">
        <v>6.24285714285714</v>
      </c>
      <c r="F25" s="7">
        <v>220.305285714285</v>
      </c>
      <c r="G25" s="7">
        <v>525.646857142857</v>
      </c>
      <c r="H25" s="7">
        <v>8532.65857142857</v>
      </c>
      <c r="I25" s="8">
        <v>74.9857142857142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118</v>
      </c>
      <c r="E26" s="6">
        <v>9.15254237288135</v>
      </c>
      <c r="F26" s="7">
        <v>308.130169491525</v>
      </c>
      <c r="G26" s="7">
        <v>741.321864406779</v>
      </c>
      <c r="H26" s="7">
        <v>8317.73652542372</v>
      </c>
      <c r="I26" s="8">
        <v>73.1610169491525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80</v>
      </c>
      <c r="E27" s="6">
        <v>6.9</v>
      </c>
      <c r="F27" s="7">
        <v>96.3695</v>
      </c>
      <c r="G27" s="7">
        <v>706.180125</v>
      </c>
      <c r="H27" s="7">
        <v>8605.744125</v>
      </c>
      <c r="I27" s="8">
        <v>74.6125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66</v>
      </c>
      <c r="E28" s="6">
        <v>8.75757575757575</v>
      </c>
      <c r="F28" s="7">
        <v>218.371515151515</v>
      </c>
      <c r="G28" s="7">
        <v>959.801515151515</v>
      </c>
      <c r="H28" s="7">
        <v>8246.07696969696</v>
      </c>
      <c r="I28" s="8">
        <v>75.6212121212121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69</v>
      </c>
      <c r="E29" s="6">
        <v>9.07246376811594</v>
      </c>
      <c r="F29" s="7">
        <v>130.741739130434</v>
      </c>
      <c r="G29" s="7">
        <v>863.892753623188</v>
      </c>
      <c r="H29" s="7">
        <v>8432.74956521739</v>
      </c>
      <c r="I29" s="8">
        <v>76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128</v>
      </c>
      <c r="E30" s="6">
        <v>9.1640625</v>
      </c>
      <c r="F30" s="7">
        <v>395.433203125</v>
      </c>
      <c r="G30" s="7">
        <v>813.02484375</v>
      </c>
      <c r="H30" s="7">
        <v>8020.96578125</v>
      </c>
      <c r="I30" s="8">
        <v>76.234375</v>
      </c>
      <c r="J30" s="9">
        <v>14</v>
      </c>
    </row>
    <row r="31" spans="1:10" ht="12.75">
      <c r="A31" s="1">
        <v>28</v>
      </c>
      <c r="B31" s="1" t="s">
        <v>64</v>
      </c>
      <c r="C31" s="1" t="s">
        <v>65</v>
      </c>
      <c r="D31" s="6">
        <v>172</v>
      </c>
      <c r="E31" s="6">
        <v>7.65697674418604</v>
      </c>
      <c r="F31" s="7">
        <v>484.222325581395</v>
      </c>
      <c r="G31" s="7">
        <v>413.205872093023</v>
      </c>
      <c r="H31" s="7">
        <v>8509.50494186046</v>
      </c>
      <c r="I31" s="8">
        <v>74.1162790697674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6</v>
      </c>
      <c r="E32" s="6">
        <v>6</v>
      </c>
      <c r="F32" s="7">
        <v>581.97</v>
      </c>
      <c r="G32" s="7">
        <v>480.418333333333</v>
      </c>
      <c r="H32" s="7">
        <v>8336.945</v>
      </c>
      <c r="I32" s="8">
        <v>80.1666666666666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2838</v>
      </c>
      <c r="E33" s="15">
        <f>SUM(E3:E32)/COUNT(E3:E32)</f>
        <v>7.975367911577795</v>
      </c>
      <c r="F33" s="16">
        <f>SUM(F3:F32)/COUNT(F3:F32)</f>
        <v>502.7505001056324</v>
      </c>
      <c r="G33" s="16">
        <f>SUM(G3:G32)/COUNT(G3:G32)</f>
        <v>687.7906333950081</v>
      </c>
      <c r="H33" s="16">
        <f>SUM(H3:H32)/COUNT(H3:H32)</f>
        <v>7903.142702955002</v>
      </c>
      <c r="I33" s="16">
        <f>SUM(I3:I32)/COUNT(I3:I32)</f>
        <v>72.14684475228552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144</v>
      </c>
      <c r="E4" s="6">
        <v>3.09722222222222</v>
      </c>
      <c r="F4" s="7">
        <v>1210.26819444444</v>
      </c>
      <c r="G4" s="7">
        <v>323.014166666666</v>
      </c>
      <c r="H4" s="7">
        <v>5668.935</v>
      </c>
      <c r="I4" s="8">
        <v>59.6944444444444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239</v>
      </c>
      <c r="E5" s="6">
        <v>2.42677824267782</v>
      </c>
      <c r="F5" s="7">
        <v>608.302887029288</v>
      </c>
      <c r="G5" s="7">
        <v>427.001171548117</v>
      </c>
      <c r="H5" s="7">
        <v>6161.50138075313</v>
      </c>
      <c r="I5" s="8">
        <v>53.8786610878661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140</v>
      </c>
      <c r="E6" s="6">
        <v>2.77857142857142</v>
      </c>
      <c r="F6" s="7">
        <v>243.399928571428</v>
      </c>
      <c r="G6" s="7">
        <v>637.520142857142</v>
      </c>
      <c r="H6" s="7">
        <v>6304.4685</v>
      </c>
      <c r="I6" s="8">
        <v>55.1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275</v>
      </c>
      <c r="E7" s="6">
        <v>2.77454545454545</v>
      </c>
      <c r="F7" s="7">
        <v>441.374618181818</v>
      </c>
      <c r="G7" s="7">
        <v>500.365854545454</v>
      </c>
      <c r="H7" s="7">
        <v>6243.98752727272</v>
      </c>
      <c r="I7" s="8">
        <v>56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177</v>
      </c>
      <c r="E8" s="6">
        <v>4.22598870056497</v>
      </c>
      <c r="F8" s="7">
        <v>3269.23350282485</v>
      </c>
      <c r="G8" s="7">
        <v>388.65406779661</v>
      </c>
      <c r="H8" s="7">
        <v>3590.09322033898</v>
      </c>
      <c r="I8" s="8">
        <v>54.4858757062146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185</v>
      </c>
      <c r="E9" s="6">
        <v>2.24324324324324</v>
      </c>
      <c r="F9" s="7">
        <v>755.626162162162</v>
      </c>
      <c r="G9" s="7">
        <v>391.980162162162</v>
      </c>
      <c r="H9" s="7">
        <v>6041.61313513513</v>
      </c>
      <c r="I9" s="8">
        <v>53.1729729729729</v>
      </c>
      <c r="J9" s="9">
        <v>14</v>
      </c>
    </row>
    <row r="10" spans="1:10" ht="12.75">
      <c r="A10" s="1">
        <v>7</v>
      </c>
      <c r="B10" s="1" t="s">
        <v>22</v>
      </c>
      <c r="C10" s="1" t="s">
        <v>23</v>
      </c>
      <c r="D10" s="6">
        <v>29</v>
      </c>
      <c r="E10" s="6">
        <v>2.17241379310344</v>
      </c>
      <c r="F10" s="7">
        <v>4160.35517241379</v>
      </c>
      <c r="G10" s="7">
        <v>563.798965517241</v>
      </c>
      <c r="H10" s="7">
        <v>2477.28034482758</v>
      </c>
      <c r="I10" s="8">
        <v>57.8620689655172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2</v>
      </c>
      <c r="E11" s="6">
        <v>3.5</v>
      </c>
      <c r="F11" s="7">
        <v>12510.185</v>
      </c>
      <c r="G11" s="7">
        <v>91.21</v>
      </c>
      <c r="H11" s="7">
        <v>-5068.595</v>
      </c>
      <c r="I11" s="8">
        <v>10.5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23</v>
      </c>
      <c r="E12" s="6">
        <v>2.52173913043478</v>
      </c>
      <c r="F12" s="7">
        <v>1211.70695652173</v>
      </c>
      <c r="G12" s="7">
        <v>255.117826086956</v>
      </c>
      <c r="H12" s="7">
        <v>5707.47086956521</v>
      </c>
      <c r="I12" s="8">
        <v>48.2173913043478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26</v>
      </c>
      <c r="E13" s="6">
        <v>4.46153846153846</v>
      </c>
      <c r="F13" s="7">
        <v>3088.58884615384</v>
      </c>
      <c r="G13" s="7">
        <v>332.773846153846</v>
      </c>
      <c r="H13" s="7">
        <v>3766.20653846153</v>
      </c>
      <c r="I13" s="8">
        <v>53.3846153846153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62</v>
      </c>
      <c r="E14" s="6">
        <v>2.54838709677419</v>
      </c>
      <c r="F14" s="7">
        <v>781.582258064516</v>
      </c>
      <c r="G14" s="7">
        <v>546.057580645161</v>
      </c>
      <c r="H14" s="7">
        <v>5869.05693548387</v>
      </c>
      <c r="I14" s="8">
        <v>56.5645161290322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</v>
      </c>
      <c r="E15" s="6">
        <v>2</v>
      </c>
      <c r="F15" s="7">
        <v>0</v>
      </c>
      <c r="G15" s="7">
        <v>411.02</v>
      </c>
      <c r="H15" s="7">
        <v>6813.78</v>
      </c>
      <c r="I15" s="8">
        <v>31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54</v>
      </c>
      <c r="E16" s="6">
        <v>3.25925925925925</v>
      </c>
      <c r="F16" s="7">
        <v>1329.54148148148</v>
      </c>
      <c r="G16" s="7">
        <v>551.004444444444</v>
      </c>
      <c r="H16" s="7">
        <v>5360.96333333333</v>
      </c>
      <c r="I16" s="8">
        <v>58.8518518518518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79</v>
      </c>
      <c r="E17" s="6">
        <v>2.69620253164556</v>
      </c>
      <c r="F17" s="7">
        <v>764.820126582278</v>
      </c>
      <c r="G17" s="7">
        <v>528.226708860759</v>
      </c>
      <c r="H17" s="7">
        <v>5899.89493670886</v>
      </c>
      <c r="I17" s="8">
        <v>57.2911392405063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100</v>
      </c>
      <c r="E18" s="6">
        <v>3.61</v>
      </c>
      <c r="F18" s="7">
        <v>939.2016</v>
      </c>
      <c r="G18" s="7">
        <v>213.252</v>
      </c>
      <c r="H18" s="7">
        <v>6035.4474</v>
      </c>
      <c r="I18" s="8">
        <v>55.77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97</v>
      </c>
      <c r="E19" s="6">
        <v>3.89690721649484</v>
      </c>
      <c r="F19" s="7">
        <v>906.783195876288</v>
      </c>
      <c r="G19" s="7">
        <v>219.809278350515</v>
      </c>
      <c r="H19" s="7">
        <v>6129.98690721649</v>
      </c>
      <c r="I19" s="8">
        <v>54.5670103092783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30</v>
      </c>
      <c r="E20" s="6">
        <v>4.03333333333333</v>
      </c>
      <c r="F20" s="7">
        <v>94.865</v>
      </c>
      <c r="G20" s="7">
        <v>539.237333333333</v>
      </c>
      <c r="H20" s="7">
        <v>6564.88433333333</v>
      </c>
      <c r="I20" s="8">
        <v>52.7333333333333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50</v>
      </c>
      <c r="E21" s="6">
        <v>3.28</v>
      </c>
      <c r="F21" s="7">
        <v>249.8424</v>
      </c>
      <c r="G21" s="7">
        <v>303.9542</v>
      </c>
      <c r="H21" s="7">
        <v>6632.2834</v>
      </c>
      <c r="I21" s="8">
        <v>54.36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70</v>
      </c>
      <c r="E22" s="6">
        <v>3.35714285714285</v>
      </c>
      <c r="F22" s="7">
        <v>581.878428571428</v>
      </c>
      <c r="G22" s="7">
        <v>160.272142857142</v>
      </c>
      <c r="H22" s="7">
        <v>6431.48371428571</v>
      </c>
      <c r="I22" s="8">
        <v>55.2857142857142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73</v>
      </c>
      <c r="E23" s="6">
        <v>3.54794520547945</v>
      </c>
      <c r="F23" s="7">
        <v>2117.4306849315</v>
      </c>
      <c r="G23" s="7">
        <v>228.113561643835</v>
      </c>
      <c r="H23" s="7">
        <v>4830.19273972602</v>
      </c>
      <c r="I23" s="8">
        <v>53.1095890410958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91</v>
      </c>
      <c r="E24" s="6">
        <v>3.56043956043956</v>
      </c>
      <c r="F24" s="7">
        <v>1760.60406593406</v>
      </c>
      <c r="G24" s="7">
        <v>447.074835164835</v>
      </c>
      <c r="H24" s="7">
        <v>4996.53098901098</v>
      </c>
      <c r="I24" s="8">
        <v>57.2527472527472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85</v>
      </c>
      <c r="E25" s="6">
        <v>3</v>
      </c>
      <c r="F25" s="7">
        <v>1812.97164705882</v>
      </c>
      <c r="G25" s="7">
        <v>547.666705882352</v>
      </c>
      <c r="H25" s="7">
        <v>4823.164</v>
      </c>
      <c r="I25" s="8">
        <v>55.1647058823529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88</v>
      </c>
      <c r="E26" s="6">
        <v>2.93181818181818</v>
      </c>
      <c r="F26" s="7">
        <v>896.703863636363</v>
      </c>
      <c r="G26" s="7">
        <v>363.639318181818</v>
      </c>
      <c r="H26" s="7">
        <v>5921.55681818181</v>
      </c>
      <c r="I26" s="8">
        <v>57.4090909090909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132</v>
      </c>
      <c r="E27" s="6">
        <v>4.1590909090909</v>
      </c>
      <c r="F27" s="7">
        <v>3655.29053030303</v>
      </c>
      <c r="G27" s="7">
        <v>309.945454545454</v>
      </c>
      <c r="H27" s="7">
        <v>3277.57234848484</v>
      </c>
      <c r="I27" s="8">
        <v>56.3030303030303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118</v>
      </c>
      <c r="E28" s="6">
        <v>4.65254237288135</v>
      </c>
      <c r="F28" s="7">
        <v>694.46906779661</v>
      </c>
      <c r="G28" s="7">
        <v>462.237966101694</v>
      </c>
      <c r="H28" s="7">
        <v>6082.315</v>
      </c>
      <c r="I28" s="8">
        <v>53.1186440677966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75</v>
      </c>
      <c r="E29" s="6">
        <v>3.56</v>
      </c>
      <c r="F29" s="7">
        <v>1446.34653333333</v>
      </c>
      <c r="G29" s="7">
        <v>252.0904</v>
      </c>
      <c r="H29" s="7">
        <v>5483.77106666666</v>
      </c>
      <c r="I29" s="8">
        <v>51.6933333333333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109</v>
      </c>
      <c r="E30" s="6">
        <v>3.46788990825688</v>
      </c>
      <c r="F30" s="7">
        <v>138.115321100917</v>
      </c>
      <c r="G30" s="7">
        <v>344.895871559633</v>
      </c>
      <c r="H30" s="7">
        <v>6713.37045871559</v>
      </c>
      <c r="I30" s="8">
        <v>55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51</v>
      </c>
      <c r="E31" s="6">
        <v>3.54901960784313</v>
      </c>
      <c r="F31" s="7">
        <v>905.536862745098</v>
      </c>
      <c r="G31" s="7">
        <v>724.057058823529</v>
      </c>
      <c r="H31" s="7">
        <v>5568.63352941176</v>
      </c>
      <c r="I31" s="8">
        <v>62.5294117647058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108</v>
      </c>
      <c r="E32" s="6">
        <v>3.97222222222222</v>
      </c>
      <c r="F32" s="7">
        <v>1393.38574074074</v>
      </c>
      <c r="G32" s="7">
        <v>482.571481481481</v>
      </c>
      <c r="H32" s="7">
        <v>5332.39</v>
      </c>
      <c r="I32" s="8">
        <v>54.4814814814814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71</v>
      </c>
      <c r="E33" s="6">
        <v>4.14084507042253</v>
      </c>
      <c r="F33" s="7">
        <v>250.935633802816</v>
      </c>
      <c r="G33" s="7">
        <v>671.408450704225</v>
      </c>
      <c r="H33" s="7">
        <v>6273.82492957746</v>
      </c>
      <c r="I33" s="8">
        <v>57.6056338028169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73</v>
      </c>
      <c r="E34" s="6">
        <v>4.17808219178082</v>
      </c>
      <c r="F34" s="7">
        <v>501.83</v>
      </c>
      <c r="G34" s="7">
        <v>345.809452054794</v>
      </c>
      <c r="H34" s="7">
        <v>6373.7208219178</v>
      </c>
      <c r="I34" s="8">
        <v>55.1917808219178</v>
      </c>
      <c r="J34" s="9">
        <v>15</v>
      </c>
    </row>
    <row r="35" spans="1:10" ht="12.75">
      <c r="A35" s="13"/>
      <c r="B35" s="13" t="s">
        <v>68</v>
      </c>
      <c r="C35" s="13"/>
      <c r="D35" s="14">
        <f>SUM(D3:D34)</f>
        <v>2860</v>
      </c>
      <c r="E35" s="15">
        <f>SUM(E3:E34)/COUNT(E3:E34)</f>
        <v>3.3625990063058393</v>
      </c>
      <c r="F35" s="16">
        <f>SUM(F3:F34)/COUNT(F3:F34)</f>
        <v>1522.6929909457067</v>
      </c>
      <c r="G35" s="16">
        <f>SUM(G3:G34)/COUNT(G3:G34)</f>
        <v>392.8056389990375</v>
      </c>
      <c r="H35" s="16">
        <f>SUM(H3:H34)/COUNT(H3:H34)</f>
        <v>5072.337036825276</v>
      </c>
      <c r="I35" s="16">
        <f>SUM(I3:I34)/COUNT(I3:I34)</f>
        <v>51.736845114876985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132</v>
      </c>
      <c r="E4" s="6">
        <v>4.9090909090909</v>
      </c>
      <c r="F4" s="7">
        <v>855.041439393939</v>
      </c>
      <c r="G4" s="7">
        <v>1413.98909090909</v>
      </c>
      <c r="H4" s="7">
        <v>6925.57553030303</v>
      </c>
      <c r="I4" s="8">
        <v>59.3939393939393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450</v>
      </c>
      <c r="E5" s="6">
        <v>3.20444444444444</v>
      </c>
      <c r="F5" s="7">
        <v>741.1046</v>
      </c>
      <c r="G5" s="7">
        <v>1824.19137777777</v>
      </c>
      <c r="H5" s="7">
        <v>6618.51735555555</v>
      </c>
      <c r="I5" s="8">
        <v>63.4977777777777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188</v>
      </c>
      <c r="E6" s="6">
        <v>2.94148936170212</v>
      </c>
      <c r="F6" s="7">
        <v>226.346702127659</v>
      </c>
      <c r="G6" s="7">
        <v>3192.8984574468</v>
      </c>
      <c r="H6" s="7">
        <v>5749.08675531914</v>
      </c>
      <c r="I6" s="8">
        <v>60.345744680851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238</v>
      </c>
      <c r="E7" s="6">
        <v>3.5126050420168</v>
      </c>
      <c r="F7" s="7">
        <v>1212.79659663865</v>
      </c>
      <c r="G7" s="7">
        <v>4332.8556722689</v>
      </c>
      <c r="H7" s="7">
        <v>3635.52420168067</v>
      </c>
      <c r="I7" s="8">
        <v>66.6218487394957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623</v>
      </c>
      <c r="E8" s="6">
        <v>3.43178170144462</v>
      </c>
      <c r="F8" s="7">
        <v>3412.3495024077</v>
      </c>
      <c r="G8" s="7">
        <v>5059.76510433386</v>
      </c>
      <c r="H8" s="7">
        <v>740.306741573033</v>
      </c>
      <c r="I8" s="8">
        <v>64.5842696629213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25</v>
      </c>
      <c r="E9" s="6">
        <v>4.76</v>
      </c>
      <c r="F9" s="7">
        <v>702.9656</v>
      </c>
      <c r="G9" s="7">
        <v>615.5812</v>
      </c>
      <c r="H9" s="7">
        <v>7837.2292</v>
      </c>
      <c r="I9" s="8">
        <v>70.68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49</v>
      </c>
      <c r="E10" s="6">
        <v>6</v>
      </c>
      <c r="F10" s="7">
        <v>524.081224489795</v>
      </c>
      <c r="G10" s="7">
        <v>659.422857142857</v>
      </c>
      <c r="H10" s="7">
        <v>8036.49591836734</v>
      </c>
      <c r="I10" s="8">
        <v>66.4489795918367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6</v>
      </c>
      <c r="E11" s="6">
        <v>5.66666666666666</v>
      </c>
      <c r="F11" s="7">
        <v>2812.35833333333</v>
      </c>
      <c r="G11" s="7">
        <v>1467.71833333333</v>
      </c>
      <c r="H11" s="7">
        <v>4915.12333333333</v>
      </c>
      <c r="I11" s="8">
        <v>15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9</v>
      </c>
      <c r="E12" s="6">
        <v>2.77777777777777</v>
      </c>
      <c r="F12" s="7">
        <v>158.226666666666</v>
      </c>
      <c r="G12" s="7">
        <v>102.004444444444</v>
      </c>
      <c r="H12" s="7">
        <v>8893.90222222222</v>
      </c>
      <c r="I12" s="8">
        <v>68.3333333333333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8</v>
      </c>
      <c r="E13" s="6">
        <v>7.75</v>
      </c>
      <c r="F13" s="7">
        <v>206.58625</v>
      </c>
      <c r="G13" s="7">
        <v>375.16375</v>
      </c>
      <c r="H13" s="7">
        <v>7448.65</v>
      </c>
      <c r="I13" s="8">
        <v>73.125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</v>
      </c>
      <c r="E14" s="6">
        <v>3.66666666666666</v>
      </c>
      <c r="F14" s="7">
        <v>0</v>
      </c>
      <c r="G14" s="7">
        <v>618.086666666666</v>
      </c>
      <c r="H14" s="7">
        <v>8577.11333333333</v>
      </c>
      <c r="I14" s="8">
        <v>72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36</v>
      </c>
      <c r="E15" s="6">
        <v>7.61111111111111</v>
      </c>
      <c r="F15" s="7">
        <v>255.255555555555</v>
      </c>
      <c r="G15" s="7">
        <v>867.918888888888</v>
      </c>
      <c r="H15" s="7">
        <v>7188.78111111111</v>
      </c>
      <c r="I15" s="8">
        <v>66.6666666666666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14</v>
      </c>
      <c r="E16" s="6">
        <v>6.5</v>
      </c>
      <c r="F16" s="7">
        <v>387.506428571428</v>
      </c>
      <c r="G16" s="7">
        <v>1418.95785714285</v>
      </c>
      <c r="H16" s="7">
        <v>6808.73571428571</v>
      </c>
      <c r="I16" s="8">
        <v>64.5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11</v>
      </c>
      <c r="E17" s="6">
        <v>3.9090909090909</v>
      </c>
      <c r="F17" s="7">
        <v>743.122727272727</v>
      </c>
      <c r="G17" s="7">
        <v>846.39909090909</v>
      </c>
      <c r="H17" s="7">
        <v>7165.31454545454</v>
      </c>
      <c r="I17" s="8">
        <v>71.090909090909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86</v>
      </c>
      <c r="E18" s="6">
        <v>4.46511627906976</v>
      </c>
      <c r="F18" s="7">
        <v>950.138139534883</v>
      </c>
      <c r="G18" s="7">
        <v>3630.12290697674</v>
      </c>
      <c r="H18" s="7">
        <v>4592.92965116279</v>
      </c>
      <c r="I18" s="8">
        <v>65.1976744186046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219</v>
      </c>
      <c r="E19" s="6">
        <v>3.01369863013698</v>
      </c>
      <c r="F19" s="7">
        <v>295.900319634703</v>
      </c>
      <c r="G19" s="7">
        <v>1121.87347031963</v>
      </c>
      <c r="H19" s="7">
        <v>7745.89744292237</v>
      </c>
      <c r="I19" s="8">
        <v>63.4840182648401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13</v>
      </c>
      <c r="E20" s="6">
        <v>3.92307692307692</v>
      </c>
      <c r="F20" s="7">
        <v>19.4946153846153</v>
      </c>
      <c r="G20" s="7">
        <v>334.421538461538</v>
      </c>
      <c r="H20" s="7">
        <v>8803.37615384615</v>
      </c>
      <c r="I20" s="8">
        <v>64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9</v>
      </c>
      <c r="E21" s="6">
        <v>8.77777777777777</v>
      </c>
      <c r="F21" s="7">
        <v>439.223333333333</v>
      </c>
      <c r="G21" s="7">
        <v>828.501111111111</v>
      </c>
      <c r="H21" s="7">
        <v>7320.80888888888</v>
      </c>
      <c r="I21" s="8">
        <v>69.5555555555555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10</v>
      </c>
      <c r="E22" s="6">
        <v>6.1</v>
      </c>
      <c r="F22" s="7">
        <v>79.697</v>
      </c>
      <c r="G22" s="7">
        <v>278.921</v>
      </c>
      <c r="H22" s="7">
        <v>8811.942</v>
      </c>
      <c r="I22" s="8">
        <v>79.2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26</v>
      </c>
      <c r="E23" s="6">
        <v>8.53846153846153</v>
      </c>
      <c r="F23" s="7">
        <v>1556.34192307692</v>
      </c>
      <c r="G23" s="7">
        <v>504.40423076923</v>
      </c>
      <c r="H23" s="7">
        <v>7624.96538461538</v>
      </c>
      <c r="I23" s="8">
        <v>68.8461538461538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30</v>
      </c>
      <c r="E24" s="6">
        <v>10.5</v>
      </c>
      <c r="F24" s="7">
        <v>689.591</v>
      </c>
      <c r="G24" s="7">
        <v>1006.006</v>
      </c>
      <c r="H24" s="7">
        <v>8516.74966666666</v>
      </c>
      <c r="I24" s="8">
        <v>68.7666666666666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152</v>
      </c>
      <c r="E25" s="6">
        <v>2.9078947368421</v>
      </c>
      <c r="F25" s="7">
        <v>1311.49309210526</v>
      </c>
      <c r="G25" s="7">
        <v>7134.31940789473</v>
      </c>
      <c r="H25" s="7">
        <v>696.588157894736</v>
      </c>
      <c r="I25" s="8">
        <v>63.8618421052631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6</v>
      </c>
      <c r="E26" s="6">
        <v>4.33333333333333</v>
      </c>
      <c r="F26" s="7">
        <v>184.385</v>
      </c>
      <c r="G26" s="7">
        <v>546.096666666666</v>
      </c>
      <c r="H26" s="7">
        <v>8464.71833333333</v>
      </c>
      <c r="I26" s="8">
        <v>65.8333333333333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157</v>
      </c>
      <c r="E27" s="6">
        <v>2.35031847133757</v>
      </c>
      <c r="F27" s="7">
        <v>623.25050955414</v>
      </c>
      <c r="G27" s="7">
        <v>6257.96426751592</v>
      </c>
      <c r="H27" s="7">
        <v>2306.49477707006</v>
      </c>
      <c r="I27" s="8">
        <v>63.4076433121019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20</v>
      </c>
      <c r="E28" s="6">
        <v>7.7</v>
      </c>
      <c r="F28" s="7">
        <v>322.585</v>
      </c>
      <c r="G28" s="7">
        <v>699.3835</v>
      </c>
      <c r="H28" s="7">
        <v>8439.9665</v>
      </c>
      <c r="I28" s="8">
        <v>68.3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40</v>
      </c>
      <c r="E29" s="6">
        <v>5.3</v>
      </c>
      <c r="F29" s="7">
        <v>260.78975</v>
      </c>
      <c r="G29" s="7">
        <v>1512.0965</v>
      </c>
      <c r="H29" s="7">
        <v>7539.42375</v>
      </c>
      <c r="I29" s="8">
        <v>64.3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9</v>
      </c>
      <c r="E30" s="6">
        <v>10.8888888888888</v>
      </c>
      <c r="F30" s="7">
        <v>113.698888888888</v>
      </c>
      <c r="G30" s="7">
        <v>363.886666666666</v>
      </c>
      <c r="H30" s="7">
        <v>9409.52555555555</v>
      </c>
      <c r="I30" s="8">
        <v>72.4444444444444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31</v>
      </c>
      <c r="E31" s="6">
        <v>4.03225806451612</v>
      </c>
      <c r="F31" s="7">
        <v>508.155806451612</v>
      </c>
      <c r="G31" s="7">
        <v>881.288387096774</v>
      </c>
      <c r="H31" s="7">
        <v>7777.9364516129</v>
      </c>
      <c r="I31" s="8">
        <v>70.0967741935483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28</v>
      </c>
      <c r="E32" s="6">
        <v>5.17857142857142</v>
      </c>
      <c r="F32" s="7">
        <v>920.107142857142</v>
      </c>
      <c r="G32" s="7">
        <v>498.176428571428</v>
      </c>
      <c r="H32" s="7">
        <v>7741.71642857142</v>
      </c>
      <c r="I32" s="8">
        <v>68.3571428571428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8</v>
      </c>
      <c r="E33" s="6">
        <v>4.625</v>
      </c>
      <c r="F33" s="7">
        <v>236.24375</v>
      </c>
      <c r="G33" s="7">
        <v>776.7175</v>
      </c>
      <c r="H33" s="7">
        <v>8151.43875</v>
      </c>
      <c r="I33" s="8">
        <v>72.125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12</v>
      </c>
      <c r="E34" s="6">
        <v>5.66666666666666</v>
      </c>
      <c r="F34" s="7">
        <v>416.909166666666</v>
      </c>
      <c r="G34" s="7">
        <v>731.448333333333</v>
      </c>
      <c r="H34" s="7">
        <v>6861.50916666666</v>
      </c>
      <c r="I34" s="8">
        <v>69.75</v>
      </c>
      <c r="J34" s="9">
        <v>15</v>
      </c>
    </row>
    <row r="35" spans="1:10" ht="12.75">
      <c r="A35" s="1">
        <v>32</v>
      </c>
      <c r="B35" s="1" t="s">
        <v>80</v>
      </c>
      <c r="C35" s="1" t="s">
        <v>81</v>
      </c>
      <c r="D35" s="6">
        <v>3</v>
      </c>
      <c r="E35" s="6">
        <v>3.33333333333333</v>
      </c>
      <c r="F35" s="7">
        <v>194.23</v>
      </c>
      <c r="G35" s="7">
        <v>279.493333333333</v>
      </c>
      <c r="H35" s="7">
        <v>8680.41</v>
      </c>
      <c r="I35" s="8">
        <v>66</v>
      </c>
      <c r="J35" s="9">
        <v>15</v>
      </c>
    </row>
    <row r="36" spans="1:10" ht="12.75">
      <c r="A36" s="13"/>
      <c r="B36" s="13" t="s">
        <v>68</v>
      </c>
      <c r="C36" s="13"/>
      <c r="D36" s="14">
        <f>SUM(D3:D35)</f>
        <v>2654</v>
      </c>
      <c r="E36" s="15">
        <f>SUM(E3:E35)/COUNT(E3:E35)</f>
        <v>5.2204582018795245</v>
      </c>
      <c r="F36" s="16">
        <f>SUM(F3:F35)/COUNT(F3:F35)</f>
        <v>647.4235170892608</v>
      </c>
      <c r="G36" s="16">
        <f>SUM(G3:G35)/COUNT(G3:G35)</f>
        <v>1520.7901224236862</v>
      </c>
      <c r="H36" s="16">
        <f>SUM(H3:H35)/COUNT(H3:H35)</f>
        <v>6667.689485495331</v>
      </c>
      <c r="I36" s="16">
        <f>SUM(I3:I35)/COUNT(I3:I35)</f>
        <v>64.05499145258743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187</v>
      </c>
      <c r="E4" s="6">
        <v>10.4705882352941</v>
      </c>
      <c r="F4" s="7">
        <v>6147.3444919786</v>
      </c>
      <c r="G4" s="7">
        <v>293.024438502673</v>
      </c>
      <c r="H4" s="7">
        <v>16433.9840106951</v>
      </c>
      <c r="I4" s="8">
        <v>73.3743315508021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290</v>
      </c>
      <c r="E5" s="6">
        <v>9.06551724137931</v>
      </c>
      <c r="F5" s="7">
        <v>7245.32555172413</v>
      </c>
      <c r="G5" s="7">
        <v>535.021448275862</v>
      </c>
      <c r="H5" s="7">
        <v>15115.253</v>
      </c>
      <c r="I5" s="8">
        <v>66.2172413793103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115</v>
      </c>
      <c r="E6" s="6">
        <v>12.2608695652173</v>
      </c>
      <c r="F6" s="7">
        <v>6419.02226086956</v>
      </c>
      <c r="G6" s="7">
        <v>734.456869565217</v>
      </c>
      <c r="H6" s="7">
        <v>15740.7817391304</v>
      </c>
      <c r="I6" s="8">
        <v>71.1391304347826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53</v>
      </c>
      <c r="E7" s="6">
        <v>11.0943396226415</v>
      </c>
      <c r="F7" s="7">
        <v>2607.35679245283</v>
      </c>
      <c r="G7" s="7">
        <v>1163.79037735849</v>
      </c>
      <c r="H7" s="7">
        <v>19106.437735849</v>
      </c>
      <c r="I7" s="8">
        <v>79.188679245283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248</v>
      </c>
      <c r="E8" s="6">
        <v>9.78629032258064</v>
      </c>
      <c r="F8" s="7">
        <v>11509.1025</v>
      </c>
      <c r="G8" s="7">
        <v>786.197217741935</v>
      </c>
      <c r="H8" s="7">
        <v>10599.5551209677</v>
      </c>
      <c r="I8" s="8">
        <v>70.9153225806451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47</v>
      </c>
      <c r="E9" s="6">
        <v>11.9574468085106</v>
      </c>
      <c r="F9" s="7">
        <v>8207.88021276595</v>
      </c>
      <c r="G9" s="7">
        <v>869.24744680851</v>
      </c>
      <c r="H9" s="7">
        <v>13806.0212765957</v>
      </c>
      <c r="I9" s="8">
        <v>74.3191489361702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93</v>
      </c>
      <c r="E10" s="6">
        <v>9.97849462365591</v>
      </c>
      <c r="F10" s="7">
        <v>8172.82870967741</v>
      </c>
      <c r="G10" s="7">
        <v>319.378709677419</v>
      </c>
      <c r="H10" s="7">
        <v>14393.1259139784</v>
      </c>
      <c r="I10" s="8">
        <v>67.3118279569892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2</v>
      </c>
      <c r="E11" s="6">
        <v>17</v>
      </c>
      <c r="F11" s="7">
        <v>155285.915</v>
      </c>
      <c r="G11" s="7">
        <v>2088.83</v>
      </c>
      <c r="H11" s="7">
        <v>12475.88</v>
      </c>
      <c r="I11" s="8">
        <v>15.5</v>
      </c>
      <c r="J11" s="9">
        <v>15</v>
      </c>
    </row>
    <row r="12" spans="1:10" ht="12.75">
      <c r="A12" s="1">
        <v>9</v>
      </c>
      <c r="B12" s="1" t="s">
        <v>96</v>
      </c>
      <c r="C12" s="1" t="s">
        <v>97</v>
      </c>
      <c r="D12" s="6">
        <v>324</v>
      </c>
      <c r="E12" s="6">
        <v>8.49691358024691</v>
      </c>
      <c r="F12" s="7">
        <v>3359.39549382716</v>
      </c>
      <c r="G12" s="7">
        <v>1089.38413580246</v>
      </c>
      <c r="H12" s="7">
        <v>18461.2697530864</v>
      </c>
      <c r="I12" s="8">
        <v>67.2098765432098</v>
      </c>
      <c r="J12" s="9">
        <v>12</v>
      </c>
    </row>
    <row r="13" spans="1:10" ht="12.75">
      <c r="A13" s="1">
        <v>10</v>
      </c>
      <c r="B13" s="1" t="s">
        <v>26</v>
      </c>
      <c r="C13" s="1" t="s">
        <v>27</v>
      </c>
      <c r="D13" s="6">
        <v>10</v>
      </c>
      <c r="E13" s="6">
        <v>16.7</v>
      </c>
      <c r="F13" s="7">
        <v>3254.906</v>
      </c>
      <c r="G13" s="7">
        <v>748.643</v>
      </c>
      <c r="H13" s="7">
        <v>18922.851</v>
      </c>
      <c r="I13" s="8">
        <v>79.5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41</v>
      </c>
      <c r="E14" s="6">
        <v>7.68292682926829</v>
      </c>
      <c r="F14" s="7">
        <v>8353.77585365853</v>
      </c>
      <c r="G14" s="7">
        <v>489.994390243902</v>
      </c>
      <c r="H14" s="7">
        <v>14009.0102439024</v>
      </c>
      <c r="I14" s="8">
        <v>66.9512195121951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54</v>
      </c>
      <c r="E15" s="6">
        <v>12.4259259259259</v>
      </c>
      <c r="F15" s="7">
        <v>8230.83203703703</v>
      </c>
      <c r="G15" s="7">
        <v>489.5</v>
      </c>
      <c r="H15" s="7">
        <v>14119.3716666666</v>
      </c>
      <c r="I15" s="8">
        <v>66.2592592592592</v>
      </c>
      <c r="J15" s="9">
        <v>14</v>
      </c>
    </row>
    <row r="16" spans="1:10" ht="12.75">
      <c r="A16" s="1">
        <v>13</v>
      </c>
      <c r="B16" s="1" t="s">
        <v>34</v>
      </c>
      <c r="C16" s="1" t="s">
        <v>35</v>
      </c>
      <c r="D16" s="6">
        <v>65</v>
      </c>
      <c r="E16" s="6">
        <v>8.21538461538461</v>
      </c>
      <c r="F16" s="7">
        <v>9320.93692307692</v>
      </c>
      <c r="G16" s="7">
        <v>465.302769230769</v>
      </c>
      <c r="H16" s="7">
        <v>13097.5141538461</v>
      </c>
      <c r="I16" s="8">
        <v>63.9846153846153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35</v>
      </c>
      <c r="E17" s="6">
        <v>8.37142857142857</v>
      </c>
      <c r="F17" s="7">
        <v>8901.42542857142</v>
      </c>
      <c r="G17" s="7">
        <v>603.442</v>
      </c>
      <c r="H17" s="7">
        <v>13395.1325714285</v>
      </c>
      <c r="I17" s="8">
        <v>69.3142857142857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41</v>
      </c>
      <c r="E18" s="6">
        <v>10.8048780487804</v>
      </c>
      <c r="F18" s="7">
        <v>5870.59365853658</v>
      </c>
      <c r="G18" s="7">
        <v>534.357073170731</v>
      </c>
      <c r="H18" s="7">
        <v>16477.8785365853</v>
      </c>
      <c r="I18" s="8">
        <v>75.9756097560975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99</v>
      </c>
      <c r="E19" s="6">
        <v>10.7474747474747</v>
      </c>
      <c r="F19" s="7">
        <v>8294.06656565656</v>
      </c>
      <c r="G19" s="7">
        <v>318.59404040404</v>
      </c>
      <c r="H19" s="7">
        <v>14282.006060606</v>
      </c>
      <c r="I19" s="8">
        <v>68.3838383838383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1</v>
      </c>
      <c r="E20" s="6">
        <v>11</v>
      </c>
      <c r="F20" s="7">
        <v>240.47</v>
      </c>
      <c r="G20" s="7">
        <v>793.66</v>
      </c>
      <c r="H20" s="7">
        <v>21953.87</v>
      </c>
      <c r="I20" s="8">
        <v>78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20</v>
      </c>
      <c r="E21" s="6">
        <v>8.55</v>
      </c>
      <c r="F21" s="7">
        <v>377.72</v>
      </c>
      <c r="G21" s="7">
        <v>595.0575</v>
      </c>
      <c r="H21" s="7">
        <v>21907.4225</v>
      </c>
      <c r="I21" s="8">
        <v>74.65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33</v>
      </c>
      <c r="E22" s="6">
        <v>19</v>
      </c>
      <c r="F22" s="7">
        <v>3370.42484848484</v>
      </c>
      <c r="G22" s="7">
        <v>564.491818181818</v>
      </c>
      <c r="H22" s="7">
        <v>18959.75</v>
      </c>
      <c r="I22" s="8">
        <v>70.3636363636363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62</v>
      </c>
      <c r="E23" s="6">
        <v>8.4516129032258</v>
      </c>
      <c r="F23" s="7">
        <v>6027.22822580645</v>
      </c>
      <c r="G23" s="7">
        <v>387.616612903225</v>
      </c>
      <c r="H23" s="7">
        <v>16493.6712903225</v>
      </c>
      <c r="I23" s="8">
        <v>76.3225806451612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65</v>
      </c>
      <c r="E24" s="6">
        <v>10.0615384615384</v>
      </c>
      <c r="F24" s="7">
        <v>10309.6575384615</v>
      </c>
      <c r="G24" s="7">
        <v>546.849076923076</v>
      </c>
      <c r="H24" s="7">
        <v>12031.9856923076</v>
      </c>
      <c r="I24" s="8">
        <v>70.5384615384615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124</v>
      </c>
      <c r="E25" s="6">
        <v>8</v>
      </c>
      <c r="F25" s="7">
        <v>9282.20701612903</v>
      </c>
      <c r="G25" s="7">
        <v>457.761129032258</v>
      </c>
      <c r="H25" s="7">
        <v>13151.1608870967</v>
      </c>
      <c r="I25" s="8">
        <v>66.7096774193548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20</v>
      </c>
      <c r="E26" s="6">
        <v>13.65</v>
      </c>
      <c r="F26" s="7">
        <v>5300.094</v>
      </c>
      <c r="G26" s="7">
        <v>798.1405</v>
      </c>
      <c r="H26" s="7">
        <v>16751.1655</v>
      </c>
      <c r="I26" s="8">
        <v>76.2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121</v>
      </c>
      <c r="E27" s="6">
        <v>7.13223140495867</v>
      </c>
      <c r="F27" s="7">
        <v>8328.96421487603</v>
      </c>
      <c r="G27" s="7">
        <v>214.634214876033</v>
      </c>
      <c r="H27" s="7">
        <v>14317.1288429752</v>
      </c>
      <c r="I27" s="8">
        <v>69.5537190082644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38</v>
      </c>
      <c r="E28" s="6">
        <v>12.5263157894736</v>
      </c>
      <c r="F28" s="7">
        <v>6574.62026315789</v>
      </c>
      <c r="G28" s="7">
        <v>841.547631578947</v>
      </c>
      <c r="H28" s="7">
        <v>15508.0952631578</v>
      </c>
      <c r="I28" s="8">
        <v>72.2894736842105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53</v>
      </c>
      <c r="E29" s="6">
        <v>9.77358490566037</v>
      </c>
      <c r="F29" s="7">
        <v>9346.62981132075</v>
      </c>
      <c r="G29" s="7">
        <v>296.074150943396</v>
      </c>
      <c r="H29" s="7">
        <v>13211.6356603773</v>
      </c>
      <c r="I29" s="8">
        <v>70.2075471698113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78</v>
      </c>
      <c r="E30" s="6">
        <v>9.05128205128205</v>
      </c>
      <c r="F30" s="7">
        <v>242.932307692307</v>
      </c>
      <c r="G30" s="7">
        <v>515.49</v>
      </c>
      <c r="H30" s="7">
        <v>22134.8084615384</v>
      </c>
      <c r="I30" s="8">
        <v>70.2307692307692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33</v>
      </c>
      <c r="E31" s="6">
        <v>10.3939393939393</v>
      </c>
      <c r="F31" s="7">
        <v>2593.49484848484</v>
      </c>
      <c r="G31" s="7">
        <v>746.778484848484</v>
      </c>
      <c r="H31" s="7">
        <v>19610.3933333333</v>
      </c>
      <c r="I31" s="8">
        <v>75.2727272727272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63</v>
      </c>
      <c r="E32" s="6">
        <v>8.04761904761904</v>
      </c>
      <c r="F32" s="7">
        <v>6694.99984126984</v>
      </c>
      <c r="G32" s="7">
        <v>738.666507936507</v>
      </c>
      <c r="H32" s="7">
        <v>15485.8892063492</v>
      </c>
      <c r="I32" s="8">
        <v>64.7142857142857</v>
      </c>
      <c r="J32" s="9">
        <v>15</v>
      </c>
    </row>
    <row r="33" spans="1:10" ht="12.75">
      <c r="A33" s="1">
        <v>30</v>
      </c>
      <c r="B33" s="1" t="s">
        <v>98</v>
      </c>
      <c r="C33" s="1" t="s">
        <v>99</v>
      </c>
      <c r="D33" s="6">
        <v>99</v>
      </c>
      <c r="E33" s="6">
        <v>11.1515151515151</v>
      </c>
      <c r="F33" s="7">
        <v>8257.97464646464</v>
      </c>
      <c r="G33" s="7">
        <v>654.079292929292</v>
      </c>
      <c r="H33" s="7">
        <v>13967.0571717171</v>
      </c>
      <c r="I33" s="8">
        <v>66.7070707070707</v>
      </c>
      <c r="J33" s="9">
        <v>14</v>
      </c>
    </row>
    <row r="34" spans="1:10" ht="12.75">
      <c r="A34" s="1">
        <v>31</v>
      </c>
      <c r="B34" s="1" t="s">
        <v>66</v>
      </c>
      <c r="C34" s="1" t="s">
        <v>67</v>
      </c>
      <c r="D34" s="6">
        <v>26</v>
      </c>
      <c r="E34" s="6">
        <v>6.38461538461538</v>
      </c>
      <c r="F34" s="7">
        <v>901.172692307692</v>
      </c>
      <c r="G34" s="7">
        <v>782.931153846153</v>
      </c>
      <c r="H34" s="7">
        <v>21292.05</v>
      </c>
      <c r="I34" s="8">
        <v>73.9230769230769</v>
      </c>
      <c r="J34" s="9">
        <v>15</v>
      </c>
    </row>
    <row r="35" spans="1:10" ht="12.75">
      <c r="A35" s="1">
        <v>32</v>
      </c>
      <c r="B35" s="1" t="s">
        <v>80</v>
      </c>
      <c r="C35" s="1" t="s">
        <v>81</v>
      </c>
      <c r="D35" s="6">
        <v>26</v>
      </c>
      <c r="E35" s="6">
        <v>15.6923076923076</v>
      </c>
      <c r="F35" s="7">
        <v>3197.57807692307</v>
      </c>
      <c r="G35" s="7">
        <v>872.25923076923</v>
      </c>
      <c r="H35" s="7">
        <v>18823.3934615384</v>
      </c>
      <c r="I35" s="8">
        <v>73.0384615384615</v>
      </c>
      <c r="J35" s="9">
        <v>15</v>
      </c>
    </row>
    <row r="36" spans="1:10" ht="12.75">
      <c r="A36" s="13"/>
      <c r="B36" s="13" t="s">
        <v>68</v>
      </c>
      <c r="C36" s="13"/>
      <c r="D36" s="14">
        <f>SUM(D3:D35)</f>
        <v>2569</v>
      </c>
      <c r="E36" s="15">
        <f>SUM(E3:E35)/COUNT(E3:E35)</f>
        <v>10.543183058300729</v>
      </c>
      <c r="F36" s="16">
        <f>SUM(F3:F35)/COUNT(F3:F35)</f>
        <v>10370.662903370045</v>
      </c>
      <c r="G36" s="16">
        <f>SUM(G3:G35)/COUNT(G3:G35)</f>
        <v>646.7030673197099</v>
      </c>
      <c r="H36" s="16">
        <f>SUM(H3:H35)/COUNT(H3:H35)</f>
        <v>15637.653031940943</v>
      </c>
      <c r="I36" s="16">
        <f>SUM(I3:I35)/COUNT(I3:I35)</f>
        <v>67.64442041978106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53</v>
      </c>
      <c r="E4" s="6">
        <v>4.32075471698113</v>
      </c>
      <c r="F4" s="7">
        <v>3293.55566037735</v>
      </c>
      <c r="G4" s="7">
        <v>270.17</v>
      </c>
      <c r="H4" s="7">
        <v>363.113018867924</v>
      </c>
      <c r="I4" s="8">
        <v>39.1509433962264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156</v>
      </c>
      <c r="E5" s="6">
        <v>2.57692307692307</v>
      </c>
      <c r="F5" s="7">
        <v>808.658846153846</v>
      </c>
      <c r="G5" s="7">
        <v>221.894871794871</v>
      </c>
      <c r="H5" s="7">
        <v>2669.57128205128</v>
      </c>
      <c r="I5" s="8">
        <v>40.9166666666666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72</v>
      </c>
      <c r="E6" s="6">
        <v>2.31944444444444</v>
      </c>
      <c r="F6" s="7">
        <v>243.596527777777</v>
      </c>
      <c r="G6" s="7">
        <v>214.382916666666</v>
      </c>
      <c r="H6" s="7">
        <v>3242.14555555555</v>
      </c>
      <c r="I6" s="8">
        <v>38.3611111111111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</v>
      </c>
      <c r="E7" s="6">
        <v>5.46153846153846</v>
      </c>
      <c r="F7" s="7">
        <v>335.724615384615</v>
      </c>
      <c r="G7" s="7">
        <v>799.483076923076</v>
      </c>
      <c r="H7" s="7">
        <v>2842.44615384615</v>
      </c>
      <c r="I7" s="8">
        <v>64.7692307692307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174</v>
      </c>
      <c r="E8" s="6">
        <v>3.38505747126436</v>
      </c>
      <c r="F8" s="7">
        <v>1361.01287356321</v>
      </c>
      <c r="G8" s="7">
        <v>201.403045977011</v>
      </c>
      <c r="H8" s="7">
        <v>2159.75649425287</v>
      </c>
      <c r="I8" s="8">
        <v>45.0862068965517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24</v>
      </c>
      <c r="E9" s="6">
        <v>3.83333333333333</v>
      </c>
      <c r="F9" s="7">
        <v>812.8125</v>
      </c>
      <c r="G9" s="7">
        <v>238.275833333333</v>
      </c>
      <c r="H9" s="7">
        <v>2861.09916666666</v>
      </c>
      <c r="I9" s="8">
        <v>50.5833333333333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</v>
      </c>
      <c r="E10" s="6">
        <v>2</v>
      </c>
      <c r="F10" s="7">
        <v>1526.24</v>
      </c>
      <c r="G10" s="7">
        <v>342.14</v>
      </c>
      <c r="H10" s="7">
        <v>1826.12</v>
      </c>
      <c r="I10" s="8">
        <v>73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19</v>
      </c>
      <c r="E11" s="6">
        <v>3.05263157894736</v>
      </c>
      <c r="F11" s="7">
        <v>1648.48</v>
      </c>
      <c r="G11" s="7">
        <v>131.291578947368</v>
      </c>
      <c r="H11" s="7">
        <v>1960.03631578947</v>
      </c>
      <c r="I11" s="8">
        <v>13.7894736842105</v>
      </c>
      <c r="J11" s="9">
        <v>15</v>
      </c>
    </row>
    <row r="12" spans="1:10" ht="12.75">
      <c r="A12" s="1">
        <v>9</v>
      </c>
      <c r="B12" s="1" t="s">
        <v>96</v>
      </c>
      <c r="C12" s="1" t="s">
        <v>97</v>
      </c>
      <c r="D12" s="6">
        <v>580</v>
      </c>
      <c r="E12" s="6">
        <v>2.49827586206896</v>
      </c>
      <c r="F12" s="7">
        <v>1202.01427586206</v>
      </c>
      <c r="G12" s="7">
        <v>215.89198275862</v>
      </c>
      <c r="H12" s="7">
        <v>2264.72305172413</v>
      </c>
      <c r="I12" s="8">
        <v>49.8620689655172</v>
      </c>
      <c r="J12" s="9">
        <v>12</v>
      </c>
    </row>
    <row r="13" spans="1:10" ht="12.75">
      <c r="A13" s="1">
        <v>10</v>
      </c>
      <c r="B13" s="1" t="s">
        <v>30</v>
      </c>
      <c r="C13" s="1" t="s">
        <v>31</v>
      </c>
      <c r="D13" s="6">
        <v>190</v>
      </c>
      <c r="E13" s="6">
        <v>1.0578947368421</v>
      </c>
      <c r="F13" s="7">
        <v>445.329210526315</v>
      </c>
      <c r="G13" s="7">
        <v>124.728894736842</v>
      </c>
      <c r="H13" s="7">
        <v>3103.0787368421</v>
      </c>
      <c r="I13" s="8">
        <v>52.3947368421052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49</v>
      </c>
      <c r="E14" s="6">
        <v>3.48979591836734</v>
      </c>
      <c r="F14" s="7">
        <v>186.398979591836</v>
      </c>
      <c r="G14" s="7">
        <v>252.031428571428</v>
      </c>
      <c r="H14" s="7">
        <v>3306.39612244897</v>
      </c>
      <c r="I14" s="8">
        <v>51.4897959183673</v>
      </c>
      <c r="J14" s="9">
        <v>14</v>
      </c>
    </row>
    <row r="15" spans="1:10" ht="12.75">
      <c r="A15" s="1">
        <v>12</v>
      </c>
      <c r="B15" s="1" t="s">
        <v>34</v>
      </c>
      <c r="C15" s="1" t="s">
        <v>35</v>
      </c>
      <c r="D15" s="6">
        <v>16</v>
      </c>
      <c r="E15" s="6">
        <v>3</v>
      </c>
      <c r="F15" s="7">
        <v>1532.956875</v>
      </c>
      <c r="G15" s="7">
        <v>310.959375</v>
      </c>
      <c r="H15" s="7">
        <v>1835.115</v>
      </c>
      <c r="I15" s="8">
        <v>52.875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9</v>
      </c>
      <c r="E16" s="6">
        <v>3.33333333333333</v>
      </c>
      <c r="F16" s="7">
        <v>590.426666666666</v>
      </c>
      <c r="G16" s="7">
        <v>156.955555555555</v>
      </c>
      <c r="H16" s="7">
        <v>2914.11777777777</v>
      </c>
      <c r="I16" s="8">
        <v>48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9</v>
      </c>
      <c r="E17" s="6">
        <v>9.22222222222222</v>
      </c>
      <c r="F17" s="7">
        <v>892.178888888888</v>
      </c>
      <c r="G17" s="7">
        <v>684.065555555555</v>
      </c>
      <c r="H17" s="7">
        <v>3052.25555555555</v>
      </c>
      <c r="I17" s="8">
        <v>58.4444444444444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320</v>
      </c>
      <c r="E18" s="6">
        <v>1.196875</v>
      </c>
      <c r="F18" s="7">
        <v>248.90909375</v>
      </c>
      <c r="G18" s="7">
        <v>79.47315625</v>
      </c>
      <c r="H18" s="7">
        <v>3364.55821875</v>
      </c>
      <c r="I18" s="8">
        <v>45.575</v>
      </c>
      <c r="J18" s="9">
        <v>15</v>
      </c>
    </row>
    <row r="19" spans="1:10" ht="12.75">
      <c r="A19" s="1">
        <v>16</v>
      </c>
      <c r="B19" s="1" t="s">
        <v>72</v>
      </c>
      <c r="C19" s="1" t="s">
        <v>73</v>
      </c>
      <c r="D19" s="6">
        <v>4</v>
      </c>
      <c r="E19" s="6">
        <v>7.25</v>
      </c>
      <c r="F19" s="7">
        <v>180.0275</v>
      </c>
      <c r="G19" s="7">
        <v>267.1525</v>
      </c>
      <c r="H19" s="7">
        <v>3707.445</v>
      </c>
      <c r="I19" s="8">
        <v>57.75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18</v>
      </c>
      <c r="E20" s="6">
        <v>2.61111111111111</v>
      </c>
      <c r="F20" s="7">
        <v>120.917777777777</v>
      </c>
      <c r="G20" s="7">
        <v>191.111666666666</v>
      </c>
      <c r="H20" s="7">
        <v>3374.22055555555</v>
      </c>
      <c r="I20" s="8">
        <v>46.2777777777777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43</v>
      </c>
      <c r="E21" s="6">
        <v>2.88372093023255</v>
      </c>
      <c r="F21" s="7">
        <v>171.851627906976</v>
      </c>
      <c r="G21" s="7">
        <v>105.721162790697</v>
      </c>
      <c r="H21" s="7">
        <v>3696.34581395348</v>
      </c>
      <c r="I21" s="8">
        <v>52.3488372093023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26</v>
      </c>
      <c r="E22" s="6">
        <v>2.53846153846153</v>
      </c>
      <c r="F22" s="7">
        <v>1608.59192307692</v>
      </c>
      <c r="G22" s="7">
        <v>150.015</v>
      </c>
      <c r="H22" s="7">
        <v>1922.56615384615</v>
      </c>
      <c r="I22" s="8">
        <v>50.5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28</v>
      </c>
      <c r="E23" s="6">
        <v>2.78571428571428</v>
      </c>
      <c r="F23" s="7">
        <v>499.06</v>
      </c>
      <c r="G23" s="7">
        <v>350.437142857142</v>
      </c>
      <c r="H23" s="7">
        <v>2892.09214285714</v>
      </c>
      <c r="I23" s="8">
        <v>46.4642857142857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160</v>
      </c>
      <c r="E24" s="6">
        <v>1.41875</v>
      </c>
      <c r="F24" s="7">
        <v>1036.719</v>
      </c>
      <c r="G24" s="7">
        <v>229.8178125</v>
      </c>
      <c r="H24" s="7">
        <v>2405.3788125</v>
      </c>
      <c r="I24" s="8">
        <v>45.6875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41</v>
      </c>
      <c r="E25" s="6">
        <v>2.07317073170731</v>
      </c>
      <c r="F25" s="7">
        <v>521.137073170731</v>
      </c>
      <c r="G25" s="7">
        <v>491.815121951219</v>
      </c>
      <c r="H25" s="7">
        <v>2685.27951219512</v>
      </c>
      <c r="I25" s="8">
        <v>51.2439024390243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58</v>
      </c>
      <c r="E26" s="6">
        <v>1.62068965517241</v>
      </c>
      <c r="F26" s="7">
        <v>566.464827586206</v>
      </c>
      <c r="G26" s="7">
        <v>102.882413793103</v>
      </c>
      <c r="H26" s="7">
        <v>3009.79068965517</v>
      </c>
      <c r="I26" s="8">
        <v>51.2931034482758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38</v>
      </c>
      <c r="E27" s="6">
        <v>2.68421052631578</v>
      </c>
      <c r="F27" s="7">
        <v>576.937894736842</v>
      </c>
      <c r="G27" s="7">
        <v>113.854210526315</v>
      </c>
      <c r="H27" s="7">
        <v>2981.56315789473</v>
      </c>
      <c r="I27" s="8">
        <v>43.4473684210526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110</v>
      </c>
      <c r="E28" s="6">
        <v>3.19090909090909</v>
      </c>
      <c r="F28" s="7">
        <v>1475.54063636363</v>
      </c>
      <c r="G28" s="7">
        <v>180.042454545454</v>
      </c>
      <c r="H28" s="7">
        <v>2017.7669090909</v>
      </c>
      <c r="I28" s="8">
        <v>51.1363636363636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39</v>
      </c>
      <c r="E29" s="6">
        <v>2.46153846153846</v>
      </c>
      <c r="F29" s="7">
        <v>73.2328205128205</v>
      </c>
      <c r="G29" s="7">
        <v>243.565128205128</v>
      </c>
      <c r="H29" s="7">
        <v>3363.74051282051</v>
      </c>
      <c r="I29" s="8">
        <v>51.3589743589743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9</v>
      </c>
      <c r="E30" s="6">
        <v>3.88888888888888</v>
      </c>
      <c r="F30" s="7">
        <v>1088.61333333333</v>
      </c>
      <c r="G30" s="7">
        <v>560.608888888888</v>
      </c>
      <c r="H30" s="7">
        <v>2039.77777777777</v>
      </c>
      <c r="I30" s="8">
        <v>57.3333333333333</v>
      </c>
      <c r="J30" s="9">
        <v>14</v>
      </c>
    </row>
    <row r="31" spans="1:10" ht="12.75">
      <c r="A31" s="1">
        <v>28</v>
      </c>
      <c r="B31" s="1" t="s">
        <v>64</v>
      </c>
      <c r="C31" s="1" t="s">
        <v>65</v>
      </c>
      <c r="D31" s="6">
        <v>21</v>
      </c>
      <c r="E31" s="6">
        <v>2.28571428571428</v>
      </c>
      <c r="F31" s="7">
        <v>572.749523809523</v>
      </c>
      <c r="G31" s="7">
        <v>194.002857142857</v>
      </c>
      <c r="H31" s="7">
        <v>2933.74761904761</v>
      </c>
      <c r="I31" s="8">
        <v>42</v>
      </c>
      <c r="J31" s="9">
        <v>15</v>
      </c>
    </row>
    <row r="32" spans="1:10" ht="12.75">
      <c r="A32" s="1">
        <v>29</v>
      </c>
      <c r="B32" s="1" t="s">
        <v>98</v>
      </c>
      <c r="C32" s="1" t="s">
        <v>99</v>
      </c>
      <c r="D32" s="6">
        <v>133</v>
      </c>
      <c r="E32" s="6">
        <v>2.19548872180451</v>
      </c>
      <c r="F32" s="7">
        <v>1434.54338345864</v>
      </c>
      <c r="G32" s="7">
        <v>317.627969924812</v>
      </c>
      <c r="H32" s="7">
        <v>1926.32488721804</v>
      </c>
      <c r="I32" s="8">
        <v>50.6616541353383</v>
      </c>
      <c r="J32" s="9">
        <v>14</v>
      </c>
    </row>
    <row r="33" spans="1:10" ht="12.75">
      <c r="A33" s="1">
        <v>30</v>
      </c>
      <c r="B33" s="1" t="s">
        <v>66</v>
      </c>
      <c r="C33" s="1" t="s">
        <v>67</v>
      </c>
      <c r="D33" s="6">
        <v>4</v>
      </c>
      <c r="E33" s="6">
        <v>5</v>
      </c>
      <c r="F33" s="7">
        <v>132.79</v>
      </c>
      <c r="G33" s="7">
        <v>143.005</v>
      </c>
      <c r="H33" s="7">
        <v>3393.955</v>
      </c>
      <c r="I33" s="8">
        <v>56.75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6</v>
      </c>
      <c r="E34" s="6">
        <v>3</v>
      </c>
      <c r="F34" s="7">
        <v>214.513333333333</v>
      </c>
      <c r="G34" s="7">
        <v>197.553333333333</v>
      </c>
      <c r="H34" s="7">
        <v>3265.93333333333</v>
      </c>
      <c r="I34" s="8">
        <v>55.6666666666666</v>
      </c>
      <c r="J34" s="9">
        <v>14</v>
      </c>
    </row>
    <row r="35" spans="1:10" ht="12.75">
      <c r="A35" s="13"/>
      <c r="B35" s="13" t="s">
        <v>68</v>
      </c>
      <c r="C35" s="13"/>
      <c r="D35" s="14">
        <f>SUM(D3:D34)</f>
        <v>2426</v>
      </c>
      <c r="E35" s="15">
        <f>SUM(E3:E34)/COUNT(E3:E34)</f>
        <v>3.2073890119948842</v>
      </c>
      <c r="F35" s="16">
        <f>SUM(F3:F34)/COUNT(F3:F34)</f>
        <v>793.9683021440404</v>
      </c>
      <c r="G35" s="16">
        <f>SUM(G3:G34)/COUNT(G3:G34)</f>
        <v>252.76124797487316</v>
      </c>
      <c r="H35" s="16">
        <f>SUM(H3:H34)/COUNT(H3:H34)</f>
        <v>2605.85813524606</v>
      </c>
      <c r="I35" s="16">
        <f>SUM(I3:I34)/COUNT(I3:I34)</f>
        <v>48.19430559900498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240</v>
      </c>
      <c r="E4" s="6">
        <v>2.24583333333333</v>
      </c>
      <c r="F4" s="7">
        <v>365.198416666666</v>
      </c>
      <c r="G4" s="7">
        <v>711.346125</v>
      </c>
      <c r="H4" s="7">
        <v>3008.97629166666</v>
      </c>
      <c r="I4" s="8">
        <v>47.6625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317</v>
      </c>
      <c r="E5" s="6">
        <v>3.57728706624605</v>
      </c>
      <c r="F5" s="7">
        <v>461.276246056782</v>
      </c>
      <c r="G5" s="7">
        <v>279.341987381703</v>
      </c>
      <c r="H5" s="7">
        <v>3342.69406940063</v>
      </c>
      <c r="I5" s="8">
        <v>39.6782334384858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108</v>
      </c>
      <c r="E6" s="6">
        <v>1.84259259259259</v>
      </c>
      <c r="F6" s="7">
        <v>199.596111111111</v>
      </c>
      <c r="G6" s="7">
        <v>182.656851851851</v>
      </c>
      <c r="H6" s="7">
        <v>3708.99703703703</v>
      </c>
      <c r="I6" s="8">
        <v>42.6759259259259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162</v>
      </c>
      <c r="E7" s="6">
        <v>4.01234567901234</v>
      </c>
      <c r="F7" s="7">
        <v>1364.44481481481</v>
      </c>
      <c r="G7" s="7">
        <v>394.203086419753</v>
      </c>
      <c r="H7" s="7">
        <v>2325.30271604938</v>
      </c>
      <c r="I7" s="8">
        <v>40.5308641975308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507</v>
      </c>
      <c r="E8" s="6">
        <v>2.7396449704142</v>
      </c>
      <c r="F8" s="7">
        <v>1459.63562130177</v>
      </c>
      <c r="G8" s="7">
        <v>220.199546351084</v>
      </c>
      <c r="H8" s="7">
        <v>2402.70921104536</v>
      </c>
      <c r="I8" s="8">
        <v>49.3925049309664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</v>
      </c>
      <c r="E9" s="6">
        <v>3</v>
      </c>
      <c r="F9" s="7">
        <v>855.38</v>
      </c>
      <c r="G9" s="7">
        <v>433.21</v>
      </c>
      <c r="H9" s="7">
        <v>2761.41</v>
      </c>
      <c r="I9" s="8">
        <v>23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123</v>
      </c>
      <c r="E10" s="6">
        <v>2.34959349593495</v>
      </c>
      <c r="F10" s="7">
        <v>1049.04593495934</v>
      </c>
      <c r="G10" s="7">
        <v>322.019837398373</v>
      </c>
      <c r="H10" s="7">
        <v>2711.57650406504</v>
      </c>
      <c r="I10" s="8">
        <v>41.9349593495934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5</v>
      </c>
      <c r="E11" s="6">
        <v>2.6</v>
      </c>
      <c r="F11" s="7">
        <v>5083.208</v>
      </c>
      <c r="G11" s="7">
        <v>108.446</v>
      </c>
      <c r="H11" s="7">
        <v>-956.554</v>
      </c>
      <c r="I11" s="8">
        <v>12.8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10</v>
      </c>
      <c r="E12" s="6">
        <v>1.4</v>
      </c>
      <c r="F12" s="7">
        <v>199.07</v>
      </c>
      <c r="G12" s="7">
        <v>198.303</v>
      </c>
      <c r="H12" s="7">
        <v>3680.127</v>
      </c>
      <c r="I12" s="8">
        <v>44.4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19</v>
      </c>
      <c r="E13" s="6">
        <v>1.21052631578947</v>
      </c>
      <c r="F13" s="7">
        <v>1559.1</v>
      </c>
      <c r="G13" s="7">
        <v>137.618947368421</v>
      </c>
      <c r="H13" s="7">
        <v>2382.22842105263</v>
      </c>
      <c r="I13" s="8">
        <v>53.578947368421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2</v>
      </c>
      <c r="E14" s="6">
        <v>1</v>
      </c>
      <c r="F14" s="7">
        <v>13.035</v>
      </c>
      <c r="G14" s="7">
        <v>26.285</v>
      </c>
      <c r="H14" s="7">
        <v>4010.68</v>
      </c>
      <c r="I14" s="8">
        <v>37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4</v>
      </c>
      <c r="E15" s="6">
        <v>2.75</v>
      </c>
      <c r="F15" s="7">
        <v>29.795</v>
      </c>
      <c r="G15" s="7">
        <v>100.1175</v>
      </c>
      <c r="H15" s="7">
        <v>3947.5875</v>
      </c>
      <c r="I15" s="8">
        <v>40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61</v>
      </c>
      <c r="E16" s="6">
        <v>1.54098360655737</v>
      </c>
      <c r="F16" s="7">
        <v>807.695737704918</v>
      </c>
      <c r="G16" s="7">
        <v>201.832622950819</v>
      </c>
      <c r="H16" s="7">
        <v>3081.04540983606</v>
      </c>
      <c r="I16" s="8">
        <v>44.7377049180327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31</v>
      </c>
      <c r="E17" s="6">
        <v>3.51612903225806</v>
      </c>
      <c r="F17" s="7">
        <v>434.334838709677</v>
      </c>
      <c r="G17" s="7">
        <v>421.332258064516</v>
      </c>
      <c r="H17" s="7">
        <v>3238.68774193548</v>
      </c>
      <c r="I17" s="8">
        <v>40.2258064516129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49</v>
      </c>
      <c r="E18" s="6">
        <v>1.77551020408163</v>
      </c>
      <c r="F18" s="7">
        <v>880.490408163265</v>
      </c>
      <c r="G18" s="7">
        <v>157.090408163265</v>
      </c>
      <c r="H18" s="7">
        <v>3046.09265306122</v>
      </c>
      <c r="I18" s="8">
        <v>46.2653061224489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6</v>
      </c>
      <c r="E19" s="6">
        <v>2.16666666666666</v>
      </c>
      <c r="F19" s="7">
        <v>676.021666666666</v>
      </c>
      <c r="G19" s="7">
        <v>126.12</v>
      </c>
      <c r="H19" s="7">
        <v>3275.35833333333</v>
      </c>
      <c r="I19" s="8">
        <v>43.6666666666666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27</v>
      </c>
      <c r="E20" s="6">
        <v>1.81481481481481</v>
      </c>
      <c r="F20" s="7">
        <v>239.082592592592</v>
      </c>
      <c r="G20" s="7">
        <v>346.04</v>
      </c>
      <c r="H20" s="7">
        <v>3493.39592592592</v>
      </c>
      <c r="I20" s="8">
        <v>43.6296296296296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14</v>
      </c>
      <c r="E21" s="6">
        <v>5.64285714285714</v>
      </c>
      <c r="F21" s="7">
        <v>90.4414285714285</v>
      </c>
      <c r="G21" s="7">
        <v>400.695</v>
      </c>
      <c r="H21" s="7">
        <v>3606.00642857142</v>
      </c>
      <c r="I21" s="8">
        <v>36.1428571428571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16</v>
      </c>
      <c r="E22" s="6">
        <v>2.0625</v>
      </c>
      <c r="F22" s="7">
        <v>134.56625</v>
      </c>
      <c r="G22" s="7">
        <v>64.890625</v>
      </c>
      <c r="H22" s="7">
        <v>3871.168125</v>
      </c>
      <c r="I22" s="8">
        <v>57.8125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154</v>
      </c>
      <c r="E23" s="6">
        <v>2.17532467532467</v>
      </c>
      <c r="F23" s="7">
        <v>1062.11577922077</v>
      </c>
      <c r="G23" s="7">
        <v>163.932597402597</v>
      </c>
      <c r="H23" s="7">
        <v>2861.09448051948</v>
      </c>
      <c r="I23" s="8">
        <v>50.3116883116883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14</v>
      </c>
      <c r="E24" s="6">
        <v>4.85714285714285</v>
      </c>
      <c r="F24" s="7">
        <v>687.701428571428</v>
      </c>
      <c r="G24" s="7">
        <v>516.995714285714</v>
      </c>
      <c r="H24" s="7">
        <v>2892.44571428571</v>
      </c>
      <c r="I24" s="8">
        <v>36.7142857142857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14</v>
      </c>
      <c r="E25" s="6">
        <v>4.71428571428571</v>
      </c>
      <c r="F25" s="7">
        <v>3654.15071428571</v>
      </c>
      <c r="G25" s="7">
        <v>358.135714285714</v>
      </c>
      <c r="H25" s="7">
        <v>61.285</v>
      </c>
      <c r="I25" s="8">
        <v>31.6428571428571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88</v>
      </c>
      <c r="E26" s="6">
        <v>1.80681818181818</v>
      </c>
      <c r="F26" s="7">
        <v>359.766363636363</v>
      </c>
      <c r="G26" s="7">
        <v>126.321022727272</v>
      </c>
      <c r="H26" s="7">
        <v>3601.41261363636</v>
      </c>
      <c r="I26" s="8">
        <v>49.2045454545454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46</v>
      </c>
      <c r="E27" s="6">
        <v>3.63043478260869</v>
      </c>
      <c r="F27" s="7">
        <v>262.934130434782</v>
      </c>
      <c r="G27" s="7">
        <v>240.783695652173</v>
      </c>
      <c r="H27" s="7">
        <v>3580.95608695652</v>
      </c>
      <c r="I27" s="8">
        <v>39.7608695652173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42</v>
      </c>
      <c r="E28" s="6">
        <v>2.71428571428571</v>
      </c>
      <c r="F28" s="7">
        <v>366.336904761904</v>
      </c>
      <c r="G28" s="7">
        <v>180.860714285714</v>
      </c>
      <c r="H28" s="7">
        <v>3538.15952380952</v>
      </c>
      <c r="I28" s="8">
        <v>46.2857142857142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69</v>
      </c>
      <c r="E29" s="6">
        <v>1.72463768115942</v>
      </c>
      <c r="F29" s="7">
        <v>468.875797101449</v>
      </c>
      <c r="G29" s="7">
        <v>140.770144927536</v>
      </c>
      <c r="H29" s="7">
        <v>3475.42652173913</v>
      </c>
      <c r="I29" s="8">
        <v>45.6231884057971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59</v>
      </c>
      <c r="E30" s="6">
        <v>2.44067796610169</v>
      </c>
      <c r="F30" s="7">
        <v>114.218644067796</v>
      </c>
      <c r="G30" s="7">
        <v>227.185084745762</v>
      </c>
      <c r="H30" s="7">
        <v>3742.15559322033</v>
      </c>
      <c r="I30" s="8">
        <v>49.4067796610169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129</v>
      </c>
      <c r="E31" s="6">
        <v>2.00775193798449</v>
      </c>
      <c r="F31" s="7">
        <v>889.012480620155</v>
      </c>
      <c r="G31" s="7">
        <v>325.823953488372</v>
      </c>
      <c r="H31" s="7">
        <v>2871.83023255813</v>
      </c>
      <c r="I31" s="8">
        <v>42.5658914728682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328</v>
      </c>
      <c r="E32" s="6">
        <v>2.39024390243902</v>
      </c>
      <c r="F32" s="7">
        <v>408.259420731707</v>
      </c>
      <c r="G32" s="7">
        <v>323.906280487804</v>
      </c>
      <c r="H32" s="7">
        <v>3355.56295731707</v>
      </c>
      <c r="I32" s="8">
        <v>47.0091463414634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5</v>
      </c>
      <c r="E33" s="6">
        <v>3.2</v>
      </c>
      <c r="F33" s="7">
        <v>76.298</v>
      </c>
      <c r="G33" s="7">
        <v>317.486</v>
      </c>
      <c r="H33" s="7">
        <v>3678.216</v>
      </c>
      <c r="I33" s="8">
        <v>50.6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36</v>
      </c>
      <c r="E34" s="6">
        <v>1.11111111111111</v>
      </c>
      <c r="F34" s="7">
        <v>96.4155555555555</v>
      </c>
      <c r="G34" s="7">
        <v>165.953055555555</v>
      </c>
      <c r="H34" s="7">
        <v>3827.35361111111</v>
      </c>
      <c r="I34" s="8">
        <v>51.7777777777777</v>
      </c>
      <c r="J34" s="9">
        <v>14</v>
      </c>
    </row>
    <row r="35" spans="1:10" ht="12.75">
      <c r="A35" s="13"/>
      <c r="B35" s="13" t="s">
        <v>68</v>
      </c>
      <c r="C35" s="13"/>
      <c r="D35" s="14">
        <f>SUM(D3:D34)</f>
        <v>2689</v>
      </c>
      <c r="E35" s="15">
        <f>SUM(E3:E34)/COUNT(E3:E34)</f>
        <v>2.625624982650629</v>
      </c>
      <c r="F35" s="16">
        <f>SUM(F3:F34)/COUNT(F3:F34)</f>
        <v>761.0157276970828</v>
      </c>
      <c r="G35" s="16">
        <f>SUM(G3:G34)/COUNT(G3:G34)</f>
        <v>247.6844616810624</v>
      </c>
      <c r="H35" s="16">
        <f>SUM(H3:H34)/COUNT(H3:H34)</f>
        <v>2950.949615722923</v>
      </c>
      <c r="I35" s="16">
        <f>SUM(I3:I34)/COUNT(I3:I34)</f>
        <v>41.6886609461063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609</v>
      </c>
      <c r="E4" s="6">
        <v>6.19047619047619</v>
      </c>
      <c r="F4" s="7">
        <v>675.154515599343</v>
      </c>
      <c r="G4" s="7">
        <v>110.804302134646</v>
      </c>
      <c r="H4" s="7">
        <v>6565.03330049261</v>
      </c>
      <c r="I4" s="8">
        <v>31.1904761904761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549</v>
      </c>
      <c r="E5" s="6">
        <v>7.34790528233151</v>
      </c>
      <c r="F5" s="7">
        <v>323.484626593806</v>
      </c>
      <c r="G5" s="7">
        <v>713.484207650273</v>
      </c>
      <c r="H5" s="7">
        <v>6999.64883424408</v>
      </c>
      <c r="I5" s="8">
        <v>32.2112932604735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233</v>
      </c>
      <c r="E6" s="6">
        <v>6.18025751072961</v>
      </c>
      <c r="F6" s="7">
        <v>1674.37665236051</v>
      </c>
      <c r="G6" s="7">
        <v>581.392231759656</v>
      </c>
      <c r="H6" s="7">
        <v>5604.93969957081</v>
      </c>
      <c r="I6" s="8">
        <v>30.6394849785407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348</v>
      </c>
      <c r="E7" s="6">
        <v>3.76149425287356</v>
      </c>
      <c r="F7" s="7">
        <v>6091.80192528735</v>
      </c>
      <c r="G7" s="7">
        <v>501.330201149425</v>
      </c>
      <c r="H7" s="7">
        <v>1065.50637931034</v>
      </c>
      <c r="I7" s="8">
        <v>31.9396551724137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533</v>
      </c>
      <c r="E8" s="6">
        <v>5.72795497185741</v>
      </c>
      <c r="F8" s="7">
        <v>1038.49694183864</v>
      </c>
      <c r="G8" s="7">
        <v>458.515440900562</v>
      </c>
      <c r="H8" s="7">
        <v>5804.66172607879</v>
      </c>
      <c r="I8" s="8">
        <v>32.4446529080675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160</v>
      </c>
      <c r="E9" s="6">
        <v>5.69375</v>
      </c>
      <c r="F9" s="7">
        <v>3046.2259375</v>
      </c>
      <c r="G9" s="7">
        <v>418.044875</v>
      </c>
      <c r="H9" s="7">
        <v>4552.4516875</v>
      </c>
      <c r="I9" s="8">
        <v>31.1625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36</v>
      </c>
      <c r="E10" s="6">
        <v>5.63888888888888</v>
      </c>
      <c r="F10" s="7">
        <v>383.434722222222</v>
      </c>
      <c r="G10" s="7">
        <v>387.133888888888</v>
      </c>
      <c r="H10" s="7">
        <v>7524.3175</v>
      </c>
      <c r="I10" s="8">
        <v>28.9722222222222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15</v>
      </c>
      <c r="E11" s="6">
        <v>5.2</v>
      </c>
      <c r="F11" s="7">
        <v>949.829333333333</v>
      </c>
      <c r="G11" s="7">
        <v>313.097333333333</v>
      </c>
      <c r="H11" s="7">
        <v>6648.34</v>
      </c>
      <c r="I11" s="8">
        <v>31.0666666666666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52</v>
      </c>
      <c r="E12" s="6">
        <v>8.15384615384615</v>
      </c>
      <c r="F12" s="7">
        <v>474.349423076923</v>
      </c>
      <c r="G12" s="7">
        <v>568.236923076923</v>
      </c>
      <c r="H12" s="7">
        <v>6427.76942307692</v>
      </c>
      <c r="I12" s="8">
        <v>29.3076923076923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66</v>
      </c>
      <c r="E13" s="6">
        <v>5.63636363636363</v>
      </c>
      <c r="F13" s="7">
        <v>125.716212121212</v>
      </c>
      <c r="G13" s="7">
        <v>549.546515151515</v>
      </c>
      <c r="H13" s="7">
        <v>7645.80393939393</v>
      </c>
      <c r="I13" s="8">
        <v>28.3939393939393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149</v>
      </c>
      <c r="E14" s="6">
        <v>5.13422818791946</v>
      </c>
      <c r="F14" s="7">
        <v>1359.67570469798</v>
      </c>
      <c r="G14" s="7">
        <v>417.382953020134</v>
      </c>
      <c r="H14" s="7">
        <v>6181.89167785234</v>
      </c>
      <c r="I14" s="8">
        <v>28.8993288590604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127</v>
      </c>
      <c r="E15" s="6">
        <v>6.62992125984251</v>
      </c>
      <c r="F15" s="7">
        <v>449.402440944881</v>
      </c>
      <c r="G15" s="7">
        <v>462.412598425196</v>
      </c>
      <c r="H15" s="7">
        <v>7029.68732283464</v>
      </c>
      <c r="I15" s="8">
        <v>31.7795275590551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139</v>
      </c>
      <c r="E16" s="6">
        <v>5.7841726618705</v>
      </c>
      <c r="F16" s="7">
        <v>1034.61503597122</v>
      </c>
      <c r="G16" s="7">
        <v>291.35345323741</v>
      </c>
      <c r="H16" s="7">
        <v>6648.92935251798</v>
      </c>
      <c r="I16" s="8">
        <v>29.8345323741007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77</v>
      </c>
      <c r="E17" s="6">
        <v>5.83116883116883</v>
      </c>
      <c r="F17" s="7">
        <v>510.094545454545</v>
      </c>
      <c r="G17" s="7">
        <v>295.873376623376</v>
      </c>
      <c r="H17" s="7">
        <v>7203.68142857142</v>
      </c>
      <c r="I17" s="8">
        <v>29.7012987012987</v>
      </c>
      <c r="J17" s="9">
        <v>15</v>
      </c>
    </row>
    <row r="18" spans="1:10" ht="12.75">
      <c r="A18" s="1">
        <v>15</v>
      </c>
      <c r="B18" s="1" t="s">
        <v>72</v>
      </c>
      <c r="C18" s="1" t="s">
        <v>73</v>
      </c>
      <c r="D18" s="6">
        <v>12</v>
      </c>
      <c r="E18" s="6">
        <v>6.91666666666666</v>
      </c>
      <c r="F18" s="7">
        <v>509.431666666666</v>
      </c>
      <c r="G18" s="7">
        <v>379.263333333333</v>
      </c>
      <c r="H18" s="7">
        <v>6792.77583333333</v>
      </c>
      <c r="I18" s="8">
        <v>30.4166666666666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28</v>
      </c>
      <c r="E19" s="6">
        <v>6.67857142857142</v>
      </c>
      <c r="F19" s="7">
        <v>95.3314285714285</v>
      </c>
      <c r="G19" s="7">
        <v>305.987857142857</v>
      </c>
      <c r="H19" s="7">
        <v>7610.85571428571</v>
      </c>
      <c r="I19" s="8">
        <v>28.0714285714285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66</v>
      </c>
      <c r="E20" s="6">
        <v>5.69696969696969</v>
      </c>
      <c r="F20" s="7">
        <v>413.425909090909</v>
      </c>
      <c r="G20" s="7">
        <v>287.503181818181</v>
      </c>
      <c r="H20" s="7">
        <v>7417.15121212121</v>
      </c>
      <c r="I20" s="8">
        <v>30.0454545454545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141</v>
      </c>
      <c r="E21" s="6">
        <v>3.82978723404255</v>
      </c>
      <c r="F21" s="7">
        <v>2906.13354609929</v>
      </c>
      <c r="G21" s="7">
        <v>341.781063829787</v>
      </c>
      <c r="H21" s="7">
        <v>4581.33007092198</v>
      </c>
      <c r="I21" s="8">
        <v>31.886524822695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62</v>
      </c>
      <c r="E22" s="6">
        <v>4.66129032258064</v>
      </c>
      <c r="F22" s="7">
        <v>724.257258064516</v>
      </c>
      <c r="G22" s="7">
        <v>255.842258064516</v>
      </c>
      <c r="H22" s="7">
        <v>6901.38596774193</v>
      </c>
      <c r="I22" s="8">
        <v>30.5806451612903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117</v>
      </c>
      <c r="E23" s="6">
        <v>7.45299145299145</v>
      </c>
      <c r="F23" s="7">
        <v>1023.47905982905</v>
      </c>
      <c r="G23" s="7">
        <v>602.404273504273</v>
      </c>
      <c r="H23" s="7">
        <v>6316.57478632478</v>
      </c>
      <c r="I23" s="8">
        <v>29.7350427350427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136</v>
      </c>
      <c r="E24" s="6">
        <v>5.09558823529411</v>
      </c>
      <c r="F24" s="7">
        <v>976.378161764705</v>
      </c>
      <c r="G24" s="7">
        <v>510.047352941176</v>
      </c>
      <c r="H24" s="7">
        <v>6428.4156617647</v>
      </c>
      <c r="I24" s="8">
        <v>30.6176470588235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165</v>
      </c>
      <c r="E25" s="6">
        <v>5</v>
      </c>
      <c r="F25" s="7">
        <v>303.970363636363</v>
      </c>
      <c r="G25" s="7">
        <v>364.396727272727</v>
      </c>
      <c r="H25" s="7">
        <v>7350.13836363636</v>
      </c>
      <c r="I25" s="8">
        <v>29.7818181818181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72</v>
      </c>
      <c r="E26" s="6">
        <v>6.68055555555555</v>
      </c>
      <c r="F26" s="7">
        <v>687.683888888888</v>
      </c>
      <c r="G26" s="7">
        <v>411.666111111111</v>
      </c>
      <c r="H26" s="7">
        <v>6661.12083333333</v>
      </c>
      <c r="I26" s="8">
        <v>30.7777777777777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99</v>
      </c>
      <c r="E27" s="6">
        <v>5.53535353535353</v>
      </c>
      <c r="F27" s="7">
        <v>321.06909090909</v>
      </c>
      <c r="G27" s="7">
        <v>359.453434343434</v>
      </c>
      <c r="H27" s="7">
        <v>7528.89666666666</v>
      </c>
      <c r="I27" s="8">
        <v>28.5656565656565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70</v>
      </c>
      <c r="E28" s="6">
        <v>6.47142857142857</v>
      </c>
      <c r="F28" s="7">
        <v>116.295428571428</v>
      </c>
      <c r="G28" s="7">
        <v>482.318714285714</v>
      </c>
      <c r="H28" s="7">
        <v>7553.31014285714</v>
      </c>
      <c r="I28" s="8">
        <v>30.3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204</v>
      </c>
      <c r="E29" s="6">
        <v>3.84803921568627</v>
      </c>
      <c r="F29" s="7">
        <v>439.911960784313</v>
      </c>
      <c r="G29" s="7">
        <v>380.727794117647</v>
      </c>
      <c r="H29" s="7">
        <v>6459.8656372549</v>
      </c>
      <c r="I29" s="8">
        <v>30.6274509803921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314</v>
      </c>
      <c r="E30" s="6">
        <v>5.13375796178343</v>
      </c>
      <c r="F30" s="7">
        <v>368.048184713375</v>
      </c>
      <c r="G30" s="7">
        <v>565.575095541401</v>
      </c>
      <c r="H30" s="7">
        <v>6989.24232484076</v>
      </c>
      <c r="I30" s="8">
        <v>32.9076433121019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69</v>
      </c>
      <c r="E31" s="6">
        <v>5.97101449275362</v>
      </c>
      <c r="F31" s="7">
        <v>226.314927536231</v>
      </c>
      <c r="G31" s="7">
        <v>585.994492753623</v>
      </c>
      <c r="H31" s="7">
        <v>7264.00797101449</v>
      </c>
      <c r="I31" s="8">
        <v>29.4057971014492</v>
      </c>
      <c r="J31" s="9">
        <v>15</v>
      </c>
    </row>
    <row r="32" spans="1:10" ht="12.75">
      <c r="A32" s="1">
        <v>29</v>
      </c>
      <c r="B32" s="1" t="s">
        <v>80</v>
      </c>
      <c r="C32" s="1" t="s">
        <v>81</v>
      </c>
      <c r="D32" s="6">
        <v>50</v>
      </c>
      <c r="E32" s="6">
        <v>5.4</v>
      </c>
      <c r="F32" s="7">
        <v>447.1852</v>
      </c>
      <c r="G32" s="7">
        <v>352.5014</v>
      </c>
      <c r="H32" s="7">
        <v>7222.3674</v>
      </c>
      <c r="I32" s="8">
        <v>29.26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4701</v>
      </c>
      <c r="E33" s="15">
        <f>SUM(E3:E32)/COUNT(E3:E32)</f>
        <v>5.7094147399281905</v>
      </c>
      <c r="F33" s="16">
        <f>SUM(F3:F32)/COUNT(F3:F32)</f>
        <v>923.3524697376071</v>
      </c>
      <c r="G33" s="16">
        <f>SUM(G3:G32)/COUNT(G3:G32)</f>
        <v>408.6690463470371</v>
      </c>
      <c r="H33" s="16">
        <f>SUM(H3:H32)/COUNT(H3:H32)</f>
        <v>6299.570028584704</v>
      </c>
      <c r="I33" s="16">
        <f>SUM(I3:I32)/COUNT(I3:I32)</f>
        <v>29.617427469153448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99</v>
      </c>
      <c r="E4" s="6">
        <v>3.74747474747474</v>
      </c>
      <c r="F4" s="7">
        <v>207.425858585858</v>
      </c>
      <c r="G4" s="7">
        <v>30.0776767676767</v>
      </c>
      <c r="H4" s="7">
        <v>5470.88737373737</v>
      </c>
      <c r="I4" s="8">
        <v>30.3737373737373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43</v>
      </c>
      <c r="E5" s="6">
        <v>5.11627906976744</v>
      </c>
      <c r="F5" s="7">
        <v>234.832093023255</v>
      </c>
      <c r="G5" s="7">
        <v>400.277674418604</v>
      </c>
      <c r="H5" s="7">
        <v>5760.77860465116</v>
      </c>
      <c r="I5" s="8">
        <v>31.7441860465116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506</v>
      </c>
      <c r="E6" s="6">
        <v>4.01778656126482</v>
      </c>
      <c r="F6" s="7">
        <v>342.974584980237</v>
      </c>
      <c r="G6" s="7">
        <v>108.004249011857</v>
      </c>
      <c r="H6" s="7">
        <v>5579.96978260869</v>
      </c>
      <c r="I6" s="8">
        <v>29.792490118577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308</v>
      </c>
      <c r="E7" s="6">
        <v>2.98701298701298</v>
      </c>
      <c r="F7" s="7">
        <v>289.032954545454</v>
      </c>
      <c r="G7" s="7">
        <v>474.875811688311</v>
      </c>
      <c r="H7" s="7">
        <v>5228.20259740259</v>
      </c>
      <c r="I7" s="8">
        <v>30.7467532467532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</v>
      </c>
      <c r="E8" s="6">
        <v>4.44444444444444</v>
      </c>
      <c r="F8" s="7">
        <v>947.121111111111</v>
      </c>
      <c r="G8" s="7">
        <v>266.481111111111</v>
      </c>
      <c r="H8" s="7">
        <v>4425.99777777777</v>
      </c>
      <c r="I8" s="8">
        <v>33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57</v>
      </c>
      <c r="E9" s="6">
        <v>3.36842105263157</v>
      </c>
      <c r="F9" s="7">
        <v>1047.47122807017</v>
      </c>
      <c r="G9" s="7">
        <v>104.816842105263</v>
      </c>
      <c r="H9" s="7">
        <v>5030.47508771929</v>
      </c>
      <c r="I9" s="8">
        <v>30.1578947368421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3</v>
      </c>
      <c r="E10" s="6">
        <v>5</v>
      </c>
      <c r="F10" s="7">
        <v>270.776666666666</v>
      </c>
      <c r="G10" s="7">
        <v>174.656666666666</v>
      </c>
      <c r="H10" s="7">
        <v>5999.16666666666</v>
      </c>
      <c r="I10" s="8">
        <v>24.3333333333333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23</v>
      </c>
      <c r="E11" s="6">
        <v>4.17391304347826</v>
      </c>
      <c r="F11" s="7">
        <v>89.5173913043478</v>
      </c>
      <c r="G11" s="7">
        <v>175.414347826086</v>
      </c>
      <c r="H11" s="7">
        <v>5588.55086956521</v>
      </c>
      <c r="I11" s="8">
        <v>29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216</v>
      </c>
      <c r="E12" s="6">
        <v>3.56944444444444</v>
      </c>
      <c r="F12" s="7">
        <v>23.72875</v>
      </c>
      <c r="G12" s="7">
        <v>98.8262962962962</v>
      </c>
      <c r="H12" s="7">
        <v>6157.21300925925</v>
      </c>
      <c r="I12" s="8">
        <v>28.3425925925925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356</v>
      </c>
      <c r="E13" s="6">
        <v>4.53932584269662</v>
      </c>
      <c r="F13" s="7">
        <v>258.202808988764</v>
      </c>
      <c r="G13" s="7">
        <v>175.584719101123</v>
      </c>
      <c r="H13" s="7">
        <v>5755.62033707865</v>
      </c>
      <c r="I13" s="8">
        <v>28.2050561797752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2</v>
      </c>
      <c r="E14" s="6">
        <v>9.5</v>
      </c>
      <c r="F14" s="7">
        <v>80.945</v>
      </c>
      <c r="G14" s="7">
        <v>237.43</v>
      </c>
      <c r="H14" s="7">
        <v>5955.525</v>
      </c>
      <c r="I14" s="8">
        <v>29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361</v>
      </c>
      <c r="E15" s="6">
        <v>4.57617728531855</v>
      </c>
      <c r="F15" s="7">
        <v>225.938282548476</v>
      </c>
      <c r="G15" s="7">
        <v>116.645817174515</v>
      </c>
      <c r="H15" s="7">
        <v>5908.77019390581</v>
      </c>
      <c r="I15" s="8">
        <v>29.9556786703601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40</v>
      </c>
      <c r="E16" s="6">
        <v>4.225</v>
      </c>
      <c r="F16" s="7">
        <v>114.78175</v>
      </c>
      <c r="G16" s="7">
        <v>93.2245</v>
      </c>
      <c r="H16" s="7">
        <v>5992.64125</v>
      </c>
      <c r="I16" s="8">
        <v>29.575</v>
      </c>
      <c r="J16" s="9">
        <v>15</v>
      </c>
    </row>
    <row r="17" spans="1:10" ht="12.75">
      <c r="A17" s="1">
        <v>14</v>
      </c>
      <c r="B17" s="1" t="s">
        <v>72</v>
      </c>
      <c r="C17" s="1" t="s">
        <v>73</v>
      </c>
      <c r="D17" s="6">
        <v>6</v>
      </c>
      <c r="E17" s="6">
        <v>2.5</v>
      </c>
      <c r="F17" s="7">
        <v>19.925</v>
      </c>
      <c r="G17" s="7">
        <v>42.4133333333333</v>
      </c>
      <c r="H17" s="7">
        <v>6239.56166666666</v>
      </c>
      <c r="I17" s="8">
        <v>27.6666666666666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3</v>
      </c>
      <c r="E18" s="6">
        <v>2.33333333333333</v>
      </c>
      <c r="F18" s="7">
        <v>0</v>
      </c>
      <c r="G18" s="7">
        <v>182.366666666666</v>
      </c>
      <c r="H18" s="7">
        <v>5755.53333333333</v>
      </c>
      <c r="I18" s="8">
        <v>22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12</v>
      </c>
      <c r="E19" s="6">
        <v>3.08333333333333</v>
      </c>
      <c r="F19" s="7">
        <v>32.1525</v>
      </c>
      <c r="G19" s="7">
        <v>84.7625</v>
      </c>
      <c r="H19" s="7">
        <v>5981.86</v>
      </c>
      <c r="I19" s="8">
        <v>28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12</v>
      </c>
      <c r="E20" s="6">
        <v>3.58333333333333</v>
      </c>
      <c r="F20" s="7">
        <v>1512.805</v>
      </c>
      <c r="G20" s="7">
        <v>350.83</v>
      </c>
      <c r="H20" s="7">
        <v>4510.69</v>
      </c>
      <c r="I20" s="8">
        <v>28.25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24</v>
      </c>
      <c r="E21" s="6">
        <v>4.08333333333333</v>
      </c>
      <c r="F21" s="7">
        <v>390.089583333333</v>
      </c>
      <c r="G21" s="7">
        <v>253.845</v>
      </c>
      <c r="H21" s="7">
        <v>5391.90291666666</v>
      </c>
      <c r="I21" s="8">
        <v>29.2083333333333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337</v>
      </c>
      <c r="E22" s="6">
        <v>3.92581602373887</v>
      </c>
      <c r="F22" s="7">
        <v>270.260771513353</v>
      </c>
      <c r="G22" s="7">
        <v>154.56240356083</v>
      </c>
      <c r="H22" s="7">
        <v>5738.40887240356</v>
      </c>
      <c r="I22" s="8">
        <v>29.1839762611275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3</v>
      </c>
      <c r="E23" s="6">
        <v>3.66666666666666</v>
      </c>
      <c r="F23" s="7">
        <v>239.99</v>
      </c>
      <c r="G23" s="7">
        <v>285.956666666666</v>
      </c>
      <c r="H23" s="7">
        <v>5684.95333333333</v>
      </c>
      <c r="I23" s="8">
        <v>31.6666666666666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33</v>
      </c>
      <c r="E24" s="6">
        <v>4.42424242424242</v>
      </c>
      <c r="F24" s="7">
        <v>192.975151515151</v>
      </c>
      <c r="G24" s="7">
        <v>178.101212121212</v>
      </c>
      <c r="H24" s="7">
        <v>5855.56909090909</v>
      </c>
      <c r="I24" s="8">
        <v>30.5757575757575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250</v>
      </c>
      <c r="E25" s="6">
        <v>4.952</v>
      </c>
      <c r="F25" s="7">
        <v>195.81744</v>
      </c>
      <c r="G25" s="7">
        <v>96.38804</v>
      </c>
      <c r="H25" s="7">
        <v>6053.01292</v>
      </c>
      <c r="I25" s="8">
        <v>29.004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2</v>
      </c>
      <c r="E26" s="6">
        <v>3.5</v>
      </c>
      <c r="F26" s="7">
        <v>2.585</v>
      </c>
      <c r="G26" s="7">
        <v>433.015</v>
      </c>
      <c r="H26" s="7">
        <v>6184.8</v>
      </c>
      <c r="I26" s="8">
        <v>30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8</v>
      </c>
      <c r="E27" s="6">
        <v>4</v>
      </c>
      <c r="F27" s="7">
        <v>92.2475</v>
      </c>
      <c r="G27" s="7">
        <v>201.44</v>
      </c>
      <c r="H27" s="7">
        <v>6000.6125</v>
      </c>
      <c r="I27" s="8">
        <v>30.5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8</v>
      </c>
      <c r="E28" s="6">
        <v>3.75</v>
      </c>
      <c r="F28" s="7">
        <v>290.7475</v>
      </c>
      <c r="G28" s="7">
        <v>205.52125</v>
      </c>
      <c r="H28" s="7">
        <v>5111.70625</v>
      </c>
      <c r="I28" s="8">
        <v>29.625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79</v>
      </c>
      <c r="E29" s="6">
        <v>3.78481012658227</v>
      </c>
      <c r="F29" s="7">
        <v>150.12329113924</v>
      </c>
      <c r="G29" s="7">
        <v>307.065696202531</v>
      </c>
      <c r="H29" s="7">
        <v>5780.65405063291</v>
      </c>
      <c r="I29" s="8">
        <v>32.2151898734177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5</v>
      </c>
      <c r="E30" s="6">
        <v>4.6</v>
      </c>
      <c r="F30" s="7">
        <v>371.624</v>
      </c>
      <c r="G30" s="7">
        <v>282.876</v>
      </c>
      <c r="H30" s="7">
        <v>5650.42</v>
      </c>
      <c r="I30" s="8">
        <v>31</v>
      </c>
      <c r="J30" s="9">
        <v>15</v>
      </c>
    </row>
    <row r="31" spans="1:10" ht="12.75">
      <c r="A31" s="1">
        <v>28</v>
      </c>
      <c r="B31" s="1" t="s">
        <v>80</v>
      </c>
      <c r="C31" s="1" t="s">
        <v>81</v>
      </c>
      <c r="D31" s="6">
        <v>54</v>
      </c>
      <c r="E31" s="6">
        <v>3.27777777777777</v>
      </c>
      <c r="F31" s="7">
        <v>154.411851851851</v>
      </c>
      <c r="G31" s="7">
        <v>76.6372222222222</v>
      </c>
      <c r="H31" s="7">
        <v>5828.16203703703</v>
      </c>
      <c r="I31" s="8">
        <v>26.7407407407407</v>
      </c>
      <c r="J31" s="9">
        <v>15</v>
      </c>
    </row>
    <row r="32" spans="1:10" ht="12.75">
      <c r="A32" s="13"/>
      <c r="B32" s="13" t="s">
        <v>68</v>
      </c>
      <c r="C32" s="13"/>
      <c r="D32" s="14">
        <f>SUM(D3:D31)</f>
        <v>2862</v>
      </c>
      <c r="E32" s="15">
        <f>SUM(E3:E31)/COUNT(E3:E31)</f>
        <v>4.094135373478454</v>
      </c>
      <c r="F32" s="16">
        <f>SUM(F3:F31)/COUNT(F3:F31)</f>
        <v>277.707002385423</v>
      </c>
      <c r="G32" s="16">
        <f>SUM(G3:G31)/COUNT(G3:G31)</f>
        <v>193.037817342792</v>
      </c>
      <c r="H32" s="16">
        <f>SUM(H3:H31)/COUNT(H3:H31)</f>
        <v>5469.953293839827</v>
      </c>
      <c r="I32" s="16">
        <f>SUM(I3:I31)/COUNT(I3:I31)</f>
        <v>28.54700184193766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99</v>
      </c>
      <c r="E4" s="6">
        <v>5.12121212121212</v>
      </c>
      <c r="F4" s="7">
        <v>186.354242424242</v>
      </c>
      <c r="G4" s="7">
        <v>27.7738383838383</v>
      </c>
      <c r="H4" s="7">
        <v>3998.05676767676</v>
      </c>
      <c r="I4" s="8">
        <v>30.9898989898989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11</v>
      </c>
      <c r="E5" s="6">
        <v>5.18181818181818</v>
      </c>
      <c r="F5" s="7">
        <v>284.551818181818</v>
      </c>
      <c r="G5" s="7">
        <v>467.565454545454</v>
      </c>
      <c r="H5" s="7">
        <v>3392.84636363636</v>
      </c>
      <c r="I5" s="8">
        <v>30.8181818181818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48</v>
      </c>
      <c r="E6" s="6">
        <v>4.52083333333333</v>
      </c>
      <c r="F6" s="7">
        <v>68.110625</v>
      </c>
      <c r="G6" s="7">
        <v>104.336666666666</v>
      </c>
      <c r="H6" s="7">
        <v>4101.88395833333</v>
      </c>
      <c r="I6" s="8">
        <v>29.1041666666666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736</v>
      </c>
      <c r="E7" s="6">
        <v>2.65896739130434</v>
      </c>
      <c r="F7" s="7">
        <v>167.274769021739</v>
      </c>
      <c r="G7" s="7">
        <v>297.012269021739</v>
      </c>
      <c r="H7" s="7">
        <v>3858.0485597826</v>
      </c>
      <c r="I7" s="8">
        <v>31.2567934782608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</v>
      </c>
      <c r="E8" s="6">
        <v>4.5</v>
      </c>
      <c r="F8" s="7">
        <v>10570.2228571428</v>
      </c>
      <c r="G8" s="7">
        <v>247.290714285714</v>
      </c>
      <c r="H8" s="7">
        <v>-6721.57071428571</v>
      </c>
      <c r="I8" s="8">
        <v>31.0714285714285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90</v>
      </c>
      <c r="E9" s="6">
        <v>4.01111111111111</v>
      </c>
      <c r="F9" s="7">
        <v>1057.70011111111</v>
      </c>
      <c r="G9" s="7">
        <v>102.730444444444</v>
      </c>
      <c r="H9" s="7">
        <v>3356.40277777777</v>
      </c>
      <c r="I9" s="8">
        <v>30.0444444444444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108</v>
      </c>
      <c r="E10" s="6">
        <v>3.63888888888888</v>
      </c>
      <c r="F10" s="7">
        <v>186.350833333333</v>
      </c>
      <c r="G10" s="7">
        <v>93.6575</v>
      </c>
      <c r="H10" s="7">
        <v>4307.05833333333</v>
      </c>
      <c r="I10" s="8">
        <v>27.8425925925925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</v>
      </c>
      <c r="E11" s="6">
        <v>5</v>
      </c>
      <c r="F11" s="7">
        <v>167.915</v>
      </c>
      <c r="G11" s="7">
        <v>315.6</v>
      </c>
      <c r="H11" s="7">
        <v>4276.285</v>
      </c>
      <c r="I11" s="8">
        <v>24.5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112</v>
      </c>
      <c r="E12" s="6">
        <v>5.28571428571428</v>
      </c>
      <c r="F12" s="7">
        <v>106.481071428571</v>
      </c>
      <c r="G12" s="7">
        <v>145.105535714285</v>
      </c>
      <c r="H12" s="7">
        <v>3855.8125</v>
      </c>
      <c r="I12" s="8">
        <v>28.7767857142857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26</v>
      </c>
      <c r="E13" s="6">
        <v>3.11538461538461</v>
      </c>
      <c r="F13" s="7">
        <v>30.9996153846153</v>
      </c>
      <c r="G13" s="7">
        <v>62.5880769230769</v>
      </c>
      <c r="H13" s="7">
        <v>3918.03538461538</v>
      </c>
      <c r="I13" s="8">
        <v>28.3076923076923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116</v>
      </c>
      <c r="E14" s="6">
        <v>3.56896551724137</v>
      </c>
      <c r="F14" s="7">
        <v>127.105775862068</v>
      </c>
      <c r="G14" s="7">
        <v>68.4813793103448</v>
      </c>
      <c r="H14" s="7">
        <v>4152.16801724137</v>
      </c>
      <c r="I14" s="8">
        <v>26.2672413793103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120</v>
      </c>
      <c r="E15" s="6">
        <v>4.29166666666666</v>
      </c>
      <c r="F15" s="7">
        <v>144.764333333333</v>
      </c>
      <c r="G15" s="7">
        <v>169.444583333333</v>
      </c>
      <c r="H15" s="7">
        <v>4300.22108333333</v>
      </c>
      <c r="I15" s="8">
        <v>30.0833333333333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232</v>
      </c>
      <c r="E16" s="6">
        <v>3.95689655172413</v>
      </c>
      <c r="F16" s="7">
        <v>73.1064224137931</v>
      </c>
      <c r="G16" s="7">
        <v>66.734698275862</v>
      </c>
      <c r="H16" s="7">
        <v>4304.35112068965</v>
      </c>
      <c r="I16" s="8">
        <v>28.7370689655172</v>
      </c>
      <c r="J16" s="9">
        <v>15</v>
      </c>
    </row>
    <row r="17" spans="1:10" ht="12.75">
      <c r="A17" s="1">
        <v>14</v>
      </c>
      <c r="B17" s="1" t="s">
        <v>72</v>
      </c>
      <c r="C17" s="1" t="s">
        <v>73</v>
      </c>
      <c r="D17" s="6">
        <v>148</v>
      </c>
      <c r="E17" s="6">
        <v>3.31756756756756</v>
      </c>
      <c r="F17" s="7">
        <v>30.027027027027</v>
      </c>
      <c r="G17" s="7">
        <v>125.919797297297</v>
      </c>
      <c r="H17" s="7">
        <v>4157.40858108108</v>
      </c>
      <c r="I17" s="8">
        <v>26.9729729729729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22</v>
      </c>
      <c r="E18" s="6">
        <v>4.72727272727272</v>
      </c>
      <c r="F18" s="7">
        <v>32.1736363636363</v>
      </c>
      <c r="G18" s="7">
        <v>169.554545454545</v>
      </c>
      <c r="H18" s="7">
        <v>4208.62636363636</v>
      </c>
      <c r="I18" s="8">
        <v>27.5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11</v>
      </c>
      <c r="E19" s="6">
        <v>4</v>
      </c>
      <c r="F19" s="7">
        <v>67.8236363636363</v>
      </c>
      <c r="G19" s="7">
        <v>136.391818181818</v>
      </c>
      <c r="H19" s="7">
        <v>4114.47545454545</v>
      </c>
      <c r="I19" s="8">
        <v>29.3636363636363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268</v>
      </c>
      <c r="E20" s="6">
        <v>2.91044776119402</v>
      </c>
      <c r="F20" s="7">
        <v>1568.08343283582</v>
      </c>
      <c r="G20" s="7">
        <v>160.996380597014</v>
      </c>
      <c r="H20" s="7">
        <v>2518.94033582089</v>
      </c>
      <c r="I20" s="8">
        <v>30.7126865671641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341</v>
      </c>
      <c r="E21" s="6">
        <v>3.60117302052785</v>
      </c>
      <c r="F21" s="7">
        <v>285.078387096774</v>
      </c>
      <c r="G21" s="7">
        <v>133.060879765395</v>
      </c>
      <c r="H21" s="7">
        <v>3932.86190615835</v>
      </c>
      <c r="I21" s="8">
        <v>28.2404692082111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97</v>
      </c>
      <c r="E22" s="6">
        <v>3.70103092783505</v>
      </c>
      <c r="F22" s="7">
        <v>277.068041237113</v>
      </c>
      <c r="G22" s="7">
        <v>100.480206185567</v>
      </c>
      <c r="H22" s="7">
        <v>3954.34041237113</v>
      </c>
      <c r="I22" s="8">
        <v>29.4948453608247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27</v>
      </c>
      <c r="E23" s="6">
        <v>4.03703703703703</v>
      </c>
      <c r="F23" s="7">
        <v>395.412222222222</v>
      </c>
      <c r="G23" s="7">
        <v>321.317037037037</v>
      </c>
      <c r="H23" s="7">
        <v>3541.64851851851</v>
      </c>
      <c r="I23" s="8">
        <v>29.9259259259259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577</v>
      </c>
      <c r="E24" s="6">
        <v>3.69670710571923</v>
      </c>
      <c r="F24" s="7">
        <v>42.2705199306759</v>
      </c>
      <c r="G24" s="7">
        <v>100.61164644714</v>
      </c>
      <c r="H24" s="7">
        <v>4371.53447140381</v>
      </c>
      <c r="I24" s="8">
        <v>28.7227036395147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1</v>
      </c>
      <c r="E25" s="6">
        <v>1</v>
      </c>
      <c r="F25" s="7">
        <v>17.1</v>
      </c>
      <c r="G25" s="7">
        <v>2.84</v>
      </c>
      <c r="H25" s="7">
        <v>3920.86</v>
      </c>
      <c r="I25" s="8">
        <v>22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173</v>
      </c>
      <c r="E26" s="6">
        <v>3.77456647398843</v>
      </c>
      <c r="F26" s="7">
        <v>38.6276878612716</v>
      </c>
      <c r="G26" s="7">
        <v>94.9841040462427</v>
      </c>
      <c r="H26" s="7">
        <v>4344.28531791907</v>
      </c>
      <c r="I26" s="8">
        <v>28.3410404624277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152</v>
      </c>
      <c r="E27" s="6">
        <v>3.52631578947368</v>
      </c>
      <c r="F27" s="7">
        <v>2.96223684210526</v>
      </c>
      <c r="G27" s="7">
        <v>193.288355263157</v>
      </c>
      <c r="H27" s="7">
        <v>4489.97835526315</v>
      </c>
      <c r="I27" s="8">
        <v>29.2565789473684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617</v>
      </c>
      <c r="E28" s="6">
        <v>3.82820097244732</v>
      </c>
      <c r="F28" s="7">
        <v>205.536272285251</v>
      </c>
      <c r="G28" s="7">
        <v>133.784165316045</v>
      </c>
      <c r="H28" s="7">
        <v>3588.81440842787</v>
      </c>
      <c r="I28" s="8">
        <v>30.2463533225283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1256</v>
      </c>
      <c r="E29" s="6">
        <v>3.77945859872611</v>
      </c>
      <c r="F29" s="7">
        <v>144.007380573248</v>
      </c>
      <c r="G29" s="7">
        <v>204.524832802547</v>
      </c>
      <c r="H29" s="7">
        <v>4172.73267515923</v>
      </c>
      <c r="I29" s="8">
        <v>31.6273885350318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</v>
      </c>
      <c r="E30" s="6">
        <v>14</v>
      </c>
      <c r="F30" s="7">
        <v>250.27</v>
      </c>
      <c r="G30" s="7">
        <v>844.38</v>
      </c>
      <c r="H30" s="7">
        <v>2846.15</v>
      </c>
      <c r="I30" s="8">
        <v>31</v>
      </c>
      <c r="J30" s="9">
        <v>15</v>
      </c>
    </row>
    <row r="31" spans="1:10" ht="12.75">
      <c r="A31" s="1">
        <v>28</v>
      </c>
      <c r="B31" s="1" t="s">
        <v>80</v>
      </c>
      <c r="C31" s="1" t="s">
        <v>81</v>
      </c>
      <c r="D31" s="6">
        <v>149</v>
      </c>
      <c r="E31" s="6">
        <v>3.12080536912751</v>
      </c>
      <c r="F31" s="7">
        <v>99.8588590604026</v>
      </c>
      <c r="G31" s="7">
        <v>71.0734899328859</v>
      </c>
      <c r="H31" s="7">
        <v>4268.78979865771</v>
      </c>
      <c r="I31" s="8">
        <v>27.9194630872483</v>
      </c>
      <c r="J31" s="9">
        <v>15</v>
      </c>
    </row>
    <row r="32" spans="1:10" ht="12.75">
      <c r="A32" s="13"/>
      <c r="B32" s="13" t="s">
        <v>68</v>
      </c>
      <c r="C32" s="13"/>
      <c r="D32" s="14">
        <f>SUM(D3:D31)</f>
        <v>5557</v>
      </c>
      <c r="E32" s="15">
        <f>SUM(E3:E31)/COUNT(E3:E31)</f>
        <v>4.202484207424673</v>
      </c>
      <c r="F32" s="16">
        <f>SUM(F3:F31)/COUNT(F3:F31)</f>
        <v>573.5254073909174</v>
      </c>
      <c r="G32" s="16">
        <f>SUM(G3:G31)/COUNT(G3:G31)</f>
        <v>171.2940834217741</v>
      </c>
      <c r="H32" s="16">
        <f>SUM(H3:H31)/COUNT(H3:H31)</f>
        <v>3432.3464052102345</v>
      </c>
      <c r="I32" s="16">
        <f>SUM(I3:I31)/COUNT(I3:I31)</f>
        <v>28.176679057050578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1604</v>
      </c>
      <c r="E4" s="6">
        <v>3.84850374064837</v>
      </c>
      <c r="F4" s="7">
        <v>163.15204488778</v>
      </c>
      <c r="G4" s="7">
        <v>12.6238902743142</v>
      </c>
      <c r="H4" s="7">
        <v>3449.05448877805</v>
      </c>
      <c r="I4" s="8">
        <v>30.4844139650872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1383</v>
      </c>
      <c r="E5" s="6">
        <v>3.67968185104844</v>
      </c>
      <c r="F5" s="7">
        <v>241.896174981923</v>
      </c>
      <c r="G5" s="7">
        <v>180.50510484454</v>
      </c>
      <c r="H5" s="7">
        <v>3629.48295733911</v>
      </c>
      <c r="I5" s="8">
        <v>30.9240780911062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313</v>
      </c>
      <c r="E6" s="6">
        <v>3.79552715654952</v>
      </c>
      <c r="F6" s="7">
        <v>268.216837060702</v>
      </c>
      <c r="G6" s="7">
        <v>90.8922044728434</v>
      </c>
      <c r="H6" s="7">
        <v>3663.59447284345</v>
      </c>
      <c r="I6" s="8">
        <v>30.0638977635782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30</v>
      </c>
      <c r="E7" s="6">
        <v>2.26666666666666</v>
      </c>
      <c r="F7" s="7">
        <v>137.214333333333</v>
      </c>
      <c r="G7" s="7">
        <v>226.214</v>
      </c>
      <c r="H7" s="7">
        <v>3536.45833333333</v>
      </c>
      <c r="I7" s="8">
        <v>31.3666666666666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1211</v>
      </c>
      <c r="E8" s="6">
        <v>4.58298926507018</v>
      </c>
      <c r="F8" s="7">
        <v>703.02612716763</v>
      </c>
      <c r="G8" s="7">
        <v>342.082477291494</v>
      </c>
      <c r="H8" s="7">
        <v>2685.18016515276</v>
      </c>
      <c r="I8" s="8">
        <v>31.2213047068538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939</v>
      </c>
      <c r="E9" s="6">
        <v>3.71352502662406</v>
      </c>
      <c r="F9" s="7">
        <v>781.448189563365</v>
      </c>
      <c r="G9" s="7">
        <v>85.5092864749733</v>
      </c>
      <c r="H9" s="7">
        <v>3258.95125665601</v>
      </c>
      <c r="I9" s="8">
        <v>30.3855165069222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</v>
      </c>
      <c r="E10" s="6">
        <v>4</v>
      </c>
      <c r="F10" s="7">
        <v>94.92</v>
      </c>
      <c r="G10" s="7">
        <v>0</v>
      </c>
      <c r="H10" s="7">
        <v>3388.08</v>
      </c>
      <c r="I10" s="8">
        <v>36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71</v>
      </c>
      <c r="E11" s="6">
        <v>3.01408450704225</v>
      </c>
      <c r="F11" s="7">
        <v>137.758732394366</v>
      </c>
      <c r="G11" s="7">
        <v>50.121690140845</v>
      </c>
      <c r="H11" s="7">
        <v>3808.9914084507</v>
      </c>
      <c r="I11" s="8">
        <v>29.3521126760563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52</v>
      </c>
      <c r="E12" s="6">
        <v>4.92307692307692</v>
      </c>
      <c r="F12" s="7">
        <v>70.0446153846153</v>
      </c>
      <c r="G12" s="7">
        <v>128.38173076923</v>
      </c>
      <c r="H12" s="7">
        <v>3596.68903846153</v>
      </c>
      <c r="I12" s="8">
        <v>29.8653846153846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18</v>
      </c>
      <c r="E13" s="6">
        <v>3</v>
      </c>
      <c r="F13" s="7">
        <v>36.7872222222222</v>
      </c>
      <c r="G13" s="7">
        <v>69.1483333333333</v>
      </c>
      <c r="H13" s="7">
        <v>3955.19777777777</v>
      </c>
      <c r="I13" s="8">
        <v>27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65</v>
      </c>
      <c r="E14" s="6">
        <v>3.49230769230769</v>
      </c>
      <c r="F14" s="7">
        <v>81.2963076923076</v>
      </c>
      <c r="G14" s="7">
        <v>80.5556923076923</v>
      </c>
      <c r="H14" s="7">
        <v>3848.20492307692</v>
      </c>
      <c r="I14" s="8">
        <v>27.7076923076923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269</v>
      </c>
      <c r="E15" s="6">
        <v>4.14869888475836</v>
      </c>
      <c r="F15" s="7">
        <v>113.478289962825</v>
      </c>
      <c r="G15" s="7">
        <v>123.532565055762</v>
      </c>
      <c r="H15" s="7">
        <v>3732.59249070631</v>
      </c>
      <c r="I15" s="8">
        <v>30.2118959107806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118</v>
      </c>
      <c r="E16" s="6">
        <v>3.47457627118644</v>
      </c>
      <c r="F16" s="7">
        <v>63.2580508474576</v>
      </c>
      <c r="G16" s="7">
        <v>37.7138983050847</v>
      </c>
      <c r="H16" s="7">
        <v>3906.57466101694</v>
      </c>
      <c r="I16" s="8">
        <v>28.2542372881355</v>
      </c>
      <c r="J16" s="9">
        <v>15</v>
      </c>
    </row>
    <row r="17" spans="1:10" ht="12.75">
      <c r="A17" s="1">
        <v>14</v>
      </c>
      <c r="B17" s="1" t="s">
        <v>72</v>
      </c>
      <c r="C17" s="1" t="s">
        <v>73</v>
      </c>
      <c r="D17" s="6">
        <v>40</v>
      </c>
      <c r="E17" s="6">
        <v>3.125</v>
      </c>
      <c r="F17" s="7">
        <v>19.461</v>
      </c>
      <c r="G17" s="7">
        <v>39.056</v>
      </c>
      <c r="H17" s="7">
        <v>3943.6205</v>
      </c>
      <c r="I17" s="8">
        <v>27.225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39</v>
      </c>
      <c r="E18" s="6">
        <v>4.02564102564102</v>
      </c>
      <c r="F18" s="7">
        <v>21.3761538461538</v>
      </c>
      <c r="G18" s="7">
        <v>99.3228205128205</v>
      </c>
      <c r="H18" s="7">
        <v>3972.28051282051</v>
      </c>
      <c r="I18" s="8">
        <v>28.4871794871794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154</v>
      </c>
      <c r="E19" s="6">
        <v>2.55844155844155</v>
      </c>
      <c r="F19" s="7">
        <v>21.2640259740259</v>
      </c>
      <c r="G19" s="7">
        <v>58.4127272727272</v>
      </c>
      <c r="H19" s="7">
        <v>3918.78363636363</v>
      </c>
      <c r="I19" s="8">
        <v>29.4935064935064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450</v>
      </c>
      <c r="E20" s="6">
        <v>2.77777777777777</v>
      </c>
      <c r="F20" s="7">
        <v>1136.86737777777</v>
      </c>
      <c r="G20" s="7">
        <v>156.207177777777</v>
      </c>
      <c r="H20" s="7">
        <v>2666.40855555555</v>
      </c>
      <c r="I20" s="8">
        <v>31.0822222222222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14</v>
      </c>
      <c r="E21" s="6">
        <v>3.64285714285714</v>
      </c>
      <c r="F21" s="7">
        <v>148.532857142857</v>
      </c>
      <c r="G21" s="7">
        <v>91.0664285714285</v>
      </c>
      <c r="H21" s="7">
        <v>3810.44357142857</v>
      </c>
      <c r="I21" s="8">
        <v>25.7857142857142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24</v>
      </c>
      <c r="E22" s="6">
        <v>3.25</v>
      </c>
      <c r="F22" s="7">
        <v>182.304166666666</v>
      </c>
      <c r="G22" s="7">
        <v>109.860416666666</v>
      </c>
      <c r="H22" s="7">
        <v>3802.94375</v>
      </c>
      <c r="I22" s="8">
        <v>27.8333333333333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260</v>
      </c>
      <c r="E23" s="6">
        <v>3.28076923076923</v>
      </c>
      <c r="F23" s="7">
        <v>64.3458076923076</v>
      </c>
      <c r="G23" s="7">
        <v>213.406538461538</v>
      </c>
      <c r="H23" s="7">
        <v>3688.20073076923</v>
      </c>
      <c r="I23" s="8">
        <v>30.3115384615384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40</v>
      </c>
      <c r="E24" s="6">
        <v>3.325</v>
      </c>
      <c r="F24" s="7">
        <v>30.02925</v>
      </c>
      <c r="G24" s="7">
        <v>91.90025</v>
      </c>
      <c r="H24" s="7">
        <v>3999.383</v>
      </c>
      <c r="I24" s="8">
        <v>27.825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122</v>
      </c>
      <c r="E25" s="6">
        <v>4.59016393442622</v>
      </c>
      <c r="F25" s="7">
        <v>323.123606557377</v>
      </c>
      <c r="G25" s="7">
        <v>66.1968852459016</v>
      </c>
      <c r="H25" s="7">
        <v>3468.21967213114</v>
      </c>
      <c r="I25" s="8">
        <v>29.3688524590163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72</v>
      </c>
      <c r="E26" s="6">
        <v>3.43055555555555</v>
      </c>
      <c r="F26" s="7">
        <v>23.79625</v>
      </c>
      <c r="G26" s="7">
        <v>57.4401388888888</v>
      </c>
      <c r="H26" s="7">
        <v>4131.41083333333</v>
      </c>
      <c r="I26" s="8">
        <v>27.8472222222222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257</v>
      </c>
      <c r="E27" s="6">
        <v>3.74708171206225</v>
      </c>
      <c r="F27" s="7">
        <v>63.10093385214</v>
      </c>
      <c r="G27" s="7">
        <v>100.769766536964</v>
      </c>
      <c r="H27" s="7">
        <v>3809.75848249027</v>
      </c>
      <c r="I27" s="8">
        <v>28.8949416342412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82</v>
      </c>
      <c r="E28" s="6">
        <v>3.45121951219512</v>
      </c>
      <c r="F28" s="7">
        <v>132.580731707317</v>
      </c>
      <c r="G28" s="7">
        <v>91.0080487804878</v>
      </c>
      <c r="H28" s="7">
        <v>3294.59780487804</v>
      </c>
      <c r="I28" s="8">
        <v>29.9634146341463</v>
      </c>
      <c r="J28" s="9">
        <v>15</v>
      </c>
    </row>
    <row r="29" spans="1:10" ht="12.75">
      <c r="A29" s="1">
        <v>26</v>
      </c>
      <c r="B29" s="1" t="s">
        <v>64</v>
      </c>
      <c r="C29" s="1" t="s">
        <v>65</v>
      </c>
      <c r="D29" s="6">
        <v>125</v>
      </c>
      <c r="E29" s="6">
        <v>3</v>
      </c>
      <c r="F29" s="7">
        <v>89.57552</v>
      </c>
      <c r="G29" s="7">
        <v>157.7572</v>
      </c>
      <c r="H29" s="7">
        <v>3828.07528</v>
      </c>
      <c r="I29" s="8">
        <v>31.912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102</v>
      </c>
      <c r="E30" s="6">
        <v>3.01960784313725</v>
      </c>
      <c r="F30" s="7">
        <v>238.051862745098</v>
      </c>
      <c r="G30" s="7">
        <v>209.187450980392</v>
      </c>
      <c r="H30" s="7">
        <v>3510.5106862745</v>
      </c>
      <c r="I30" s="8">
        <v>28.2745098039215</v>
      </c>
      <c r="J30" s="9">
        <v>15</v>
      </c>
    </row>
    <row r="31" spans="1:10" ht="12.75">
      <c r="A31" s="1">
        <v>28</v>
      </c>
      <c r="B31" s="1" t="s">
        <v>80</v>
      </c>
      <c r="C31" s="1" t="s">
        <v>81</v>
      </c>
      <c r="D31" s="6">
        <v>64</v>
      </c>
      <c r="E31" s="6">
        <v>2.8125</v>
      </c>
      <c r="F31" s="7">
        <v>58.93875</v>
      </c>
      <c r="G31" s="7">
        <v>46.3375</v>
      </c>
      <c r="H31" s="7">
        <v>3861.6596875</v>
      </c>
      <c r="I31" s="8">
        <v>28.390625</v>
      </c>
      <c r="J31" s="9">
        <v>15</v>
      </c>
    </row>
    <row r="32" spans="1:10" ht="12.75">
      <c r="A32" s="13"/>
      <c r="B32" s="13" t="s">
        <v>68</v>
      </c>
      <c r="C32" s="13"/>
      <c r="D32" s="14">
        <f>SUM(D3:D31)</f>
        <v>7922</v>
      </c>
      <c r="E32" s="15">
        <f>SUM(E3:E31)/COUNT(E3:E31)</f>
        <v>3.5164225268221383</v>
      </c>
      <c r="F32" s="16">
        <f>SUM(F3:F31)/COUNT(F3:F31)</f>
        <v>187.96017998138754</v>
      </c>
      <c r="G32" s="16">
        <f>SUM(G3:G31)/COUNT(G3:G31)</f>
        <v>104.17966286088632</v>
      </c>
      <c r="H32" s="16">
        <f>SUM(H3:H31)/COUNT(H3:H31)</f>
        <v>3523.184437142677</v>
      </c>
      <c r="I32" s="16">
        <f>SUM(I3:I31)/COUNT(I3:I31)</f>
        <v>28.74249174259672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376</v>
      </c>
      <c r="E4" s="6">
        <v>2.90159574468085</v>
      </c>
      <c r="F4" s="7">
        <v>231.624574468085</v>
      </c>
      <c r="G4" s="7">
        <v>64.7260904255319</v>
      </c>
      <c r="H4" s="7">
        <v>2612.67406914893</v>
      </c>
      <c r="I4" s="8">
        <v>31.4601063829787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758</v>
      </c>
      <c r="E5" s="6">
        <v>3.81398416886543</v>
      </c>
      <c r="F5" s="7">
        <v>86.5788918205804</v>
      </c>
      <c r="G5" s="7">
        <v>209.863258575197</v>
      </c>
      <c r="H5" s="7">
        <v>2839.39835092348</v>
      </c>
      <c r="I5" s="8">
        <v>31.5949868073878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331</v>
      </c>
      <c r="E6" s="6">
        <v>5.3202416918429</v>
      </c>
      <c r="F6" s="7">
        <v>27.6277039274924</v>
      </c>
      <c r="G6" s="7">
        <v>77.8547129909365</v>
      </c>
      <c r="H6" s="7">
        <v>3096.94175226586</v>
      </c>
      <c r="I6" s="8">
        <v>29.4078549848942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188</v>
      </c>
      <c r="E7" s="6">
        <v>2.61170212765957</v>
      </c>
      <c r="F7" s="7">
        <v>115.799414893617</v>
      </c>
      <c r="G7" s="7">
        <v>157.990691489361</v>
      </c>
      <c r="H7" s="7">
        <v>2569.01521276595</v>
      </c>
      <c r="I7" s="8">
        <v>31.0212765957446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435</v>
      </c>
      <c r="E8" s="6">
        <v>3.33563218390804</v>
      </c>
      <c r="F8" s="7">
        <v>35.1493333333333</v>
      </c>
      <c r="G8" s="7">
        <v>76.623540229885</v>
      </c>
      <c r="H8" s="7">
        <v>2832.29540229885</v>
      </c>
      <c r="I8" s="8">
        <v>31.5287356321839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239</v>
      </c>
      <c r="E9" s="6">
        <v>3.84937238493723</v>
      </c>
      <c r="F9" s="7">
        <v>129.930543933054</v>
      </c>
      <c r="G9" s="7">
        <v>42.6143514644351</v>
      </c>
      <c r="H9" s="7">
        <v>2706.43753138075</v>
      </c>
      <c r="I9" s="8">
        <v>30.3891213389121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44</v>
      </c>
      <c r="E10" s="6">
        <v>4.95454545454545</v>
      </c>
      <c r="F10" s="7">
        <v>19.4318181818181</v>
      </c>
      <c r="G10" s="7">
        <v>41.7804545454545</v>
      </c>
      <c r="H10" s="7">
        <v>2978.8809090909</v>
      </c>
      <c r="I10" s="8">
        <v>29.3636363636363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65</v>
      </c>
      <c r="E11" s="6">
        <v>1.58461538461538</v>
      </c>
      <c r="F11" s="7">
        <v>30.3798461538461</v>
      </c>
      <c r="G11" s="7">
        <v>18.9010769230769</v>
      </c>
      <c r="H11" s="7">
        <v>2730.61138461538</v>
      </c>
      <c r="I11" s="8">
        <v>28.7230769230769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79</v>
      </c>
      <c r="E12" s="6">
        <v>2.88607594936708</v>
      </c>
      <c r="F12" s="7">
        <v>16.0436708860759</v>
      </c>
      <c r="G12" s="7">
        <v>65.8653164556962</v>
      </c>
      <c r="H12" s="7">
        <v>2573.74924050632</v>
      </c>
      <c r="I12" s="8">
        <v>29.886075949367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71</v>
      </c>
      <c r="E13" s="6">
        <v>3.46478873239436</v>
      </c>
      <c r="F13" s="7">
        <v>18.4976056338028</v>
      </c>
      <c r="G13" s="7">
        <v>47.192676056338</v>
      </c>
      <c r="H13" s="7">
        <v>2712.54070422535</v>
      </c>
      <c r="I13" s="8">
        <v>27.1549295774647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84</v>
      </c>
      <c r="E14" s="6">
        <v>4.63095238095238</v>
      </c>
      <c r="F14" s="7">
        <v>218.557261904761</v>
      </c>
      <c r="G14" s="7">
        <v>191.283928571428</v>
      </c>
      <c r="H14" s="7">
        <v>2371.61476190476</v>
      </c>
      <c r="I14" s="8">
        <v>26.845238095238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110</v>
      </c>
      <c r="E15" s="6">
        <v>2.83636363636363</v>
      </c>
      <c r="F15" s="7">
        <v>71.7387272727272</v>
      </c>
      <c r="G15" s="7">
        <v>38.8440909090909</v>
      </c>
      <c r="H15" s="7">
        <v>2710.21081818181</v>
      </c>
      <c r="I15" s="8">
        <v>31.2818181818181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61</v>
      </c>
      <c r="E16" s="6">
        <v>4.1311475409836</v>
      </c>
      <c r="F16" s="7">
        <v>292.703606557377</v>
      </c>
      <c r="G16" s="7">
        <v>131.862459016393</v>
      </c>
      <c r="H16" s="7">
        <v>2486.98639344262</v>
      </c>
      <c r="I16" s="8">
        <v>30.0819672131147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42</v>
      </c>
      <c r="E17" s="6">
        <v>6</v>
      </c>
      <c r="F17" s="7">
        <v>58.9295238095238</v>
      </c>
      <c r="G17" s="7">
        <v>82.7873809523809</v>
      </c>
      <c r="H17" s="7">
        <v>3325.43785714285</v>
      </c>
      <c r="I17" s="8">
        <v>30.4285714285714</v>
      </c>
      <c r="J17" s="9">
        <v>15</v>
      </c>
    </row>
    <row r="18" spans="1:10" ht="12.75">
      <c r="A18" s="1">
        <v>15</v>
      </c>
      <c r="B18" s="1" t="s">
        <v>72</v>
      </c>
      <c r="C18" s="1" t="s">
        <v>73</v>
      </c>
      <c r="D18" s="6">
        <v>60</v>
      </c>
      <c r="E18" s="6">
        <v>3.45</v>
      </c>
      <c r="F18" s="7">
        <v>25.3676666666666</v>
      </c>
      <c r="G18" s="7">
        <v>74.8638333333333</v>
      </c>
      <c r="H18" s="7">
        <v>2654.50516666666</v>
      </c>
      <c r="I18" s="8">
        <v>26.4166666666666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29</v>
      </c>
      <c r="E19" s="6">
        <v>4.75862068965517</v>
      </c>
      <c r="F19" s="7">
        <v>72.8596551724137</v>
      </c>
      <c r="G19" s="7">
        <v>63.9448275862068</v>
      </c>
      <c r="H19" s="7">
        <v>2747.83</v>
      </c>
      <c r="I19" s="8">
        <v>25.9310344827586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113</v>
      </c>
      <c r="E20" s="6">
        <v>3.46902654867256</v>
      </c>
      <c r="F20" s="7">
        <v>27.909203539823</v>
      </c>
      <c r="G20" s="7">
        <v>22.3278761061946</v>
      </c>
      <c r="H20" s="7">
        <v>2716.59300884955</v>
      </c>
      <c r="I20" s="8">
        <v>29.4159292035398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260</v>
      </c>
      <c r="E21" s="6">
        <v>2.65384615384615</v>
      </c>
      <c r="F21" s="7">
        <v>516.031</v>
      </c>
      <c r="G21" s="7">
        <v>47.3783461538461</v>
      </c>
      <c r="H21" s="7">
        <v>2193.8718076923</v>
      </c>
      <c r="I21" s="8">
        <v>30.6923076923076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78</v>
      </c>
      <c r="E22" s="6">
        <v>5.52564102564102</v>
      </c>
      <c r="F22" s="7">
        <v>105.257307692307</v>
      </c>
      <c r="G22" s="7">
        <v>231.765641025641</v>
      </c>
      <c r="H22" s="7">
        <v>2921.03217948717</v>
      </c>
      <c r="I22" s="8">
        <v>28.6410256410256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174</v>
      </c>
      <c r="E23" s="6">
        <v>5.41379310344827</v>
      </c>
      <c r="F23" s="7">
        <v>176.75040229885</v>
      </c>
      <c r="G23" s="7">
        <v>65.355632183908</v>
      </c>
      <c r="H23" s="7">
        <v>2741.5290229885</v>
      </c>
      <c r="I23" s="8">
        <v>28.5689655172413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172</v>
      </c>
      <c r="E24" s="6">
        <v>3.2906976744186</v>
      </c>
      <c r="F24" s="7">
        <v>13.986453488372</v>
      </c>
      <c r="G24" s="7">
        <v>9.62505813953488</v>
      </c>
      <c r="H24" s="7">
        <v>2776.49023255813</v>
      </c>
      <c r="I24" s="8">
        <v>30.7674418604651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118</v>
      </c>
      <c r="E25" s="6">
        <v>5.72881355932203</v>
      </c>
      <c r="F25" s="7">
        <v>120.765423728813</v>
      </c>
      <c r="G25" s="7">
        <v>246.267033898305</v>
      </c>
      <c r="H25" s="7">
        <v>2697.44720338983</v>
      </c>
      <c r="I25" s="8">
        <v>28.6525423728813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105</v>
      </c>
      <c r="E26" s="6">
        <v>2.85714285714285</v>
      </c>
      <c r="F26" s="7">
        <v>50.4087619047619</v>
      </c>
      <c r="G26" s="7">
        <v>61.6047619047619</v>
      </c>
      <c r="H26" s="7">
        <v>2667.98838095238</v>
      </c>
      <c r="I26" s="8">
        <v>29.6571428571428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183</v>
      </c>
      <c r="E27" s="6">
        <v>3.04918032786885</v>
      </c>
      <c r="F27" s="7">
        <v>53.4165027322404</v>
      </c>
      <c r="G27" s="7">
        <v>27.6391803278688</v>
      </c>
      <c r="H27" s="7">
        <v>2728.01535519125</v>
      </c>
      <c r="I27" s="8">
        <v>29.0710382513661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311</v>
      </c>
      <c r="E28" s="6">
        <v>3.2700964630225</v>
      </c>
      <c r="F28" s="7">
        <v>16.0146302250803</v>
      </c>
      <c r="G28" s="7">
        <v>74.8485530546623</v>
      </c>
      <c r="H28" s="7">
        <v>2805.19758842443</v>
      </c>
      <c r="I28" s="8">
        <v>28.7234726688102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229</v>
      </c>
      <c r="E29" s="6">
        <v>4.18340611353711</v>
      </c>
      <c r="F29" s="7">
        <v>99.0520524017467</v>
      </c>
      <c r="G29" s="7">
        <v>79.0792139737991</v>
      </c>
      <c r="H29" s="7">
        <v>2559.98969432314</v>
      </c>
      <c r="I29" s="8">
        <v>31.0742358078602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375</v>
      </c>
      <c r="E30" s="6">
        <v>3.33066666666666</v>
      </c>
      <c r="F30" s="7">
        <v>78.2029866666666</v>
      </c>
      <c r="G30" s="7">
        <v>90.6505866666666</v>
      </c>
      <c r="H30" s="7">
        <v>2753.19442666666</v>
      </c>
      <c r="I30" s="8">
        <v>31.7253333333333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110</v>
      </c>
      <c r="E31" s="6">
        <v>5.3</v>
      </c>
      <c r="F31" s="7">
        <v>160.649818181818</v>
      </c>
      <c r="G31" s="7">
        <v>143.151272727272</v>
      </c>
      <c r="H31" s="7">
        <v>2461.99072727272</v>
      </c>
      <c r="I31" s="8">
        <v>28.5454545454545</v>
      </c>
      <c r="J31" s="9">
        <v>15</v>
      </c>
    </row>
    <row r="32" spans="1:10" ht="12.75">
      <c r="A32" s="1">
        <v>29</v>
      </c>
      <c r="B32" s="1" t="s">
        <v>80</v>
      </c>
      <c r="C32" s="1" t="s">
        <v>81</v>
      </c>
      <c r="D32" s="6">
        <v>56</v>
      </c>
      <c r="E32" s="6">
        <v>3.16071428571428</v>
      </c>
      <c r="F32" s="7">
        <v>27.0246428571428</v>
      </c>
      <c r="G32" s="7">
        <v>98.7625</v>
      </c>
      <c r="H32" s="7">
        <v>2657.04142857142</v>
      </c>
      <c r="I32" s="8">
        <v>26.4464285714285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5259</v>
      </c>
      <c r="E33" s="15">
        <f>SUM(E3:E32)/COUNT(E3:E32)</f>
        <v>3.8587554283357313</v>
      </c>
      <c r="F33" s="16">
        <f>SUM(F3:F32)/COUNT(F3:F32)</f>
        <v>96.72296767775985</v>
      </c>
      <c r="G33" s="16">
        <f>SUM(G3:G32)/COUNT(G3:G32)</f>
        <v>86.38181152290686</v>
      </c>
      <c r="H33" s="16">
        <f>SUM(H3:H32)/COUNT(H3:H32)</f>
        <v>2621.217020364265</v>
      </c>
      <c r="I33" s="16">
        <f>SUM(I3:I32)/COUNT(I3:I32)</f>
        <v>28.716547164889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356</v>
      </c>
      <c r="E4" s="6">
        <v>9.52247191011235</v>
      </c>
      <c r="F4" s="7">
        <v>1390.95176966292</v>
      </c>
      <c r="G4" s="7">
        <v>901.218061797752</v>
      </c>
      <c r="H4" s="7">
        <v>6820.98957865168</v>
      </c>
      <c r="I4" s="8">
        <v>69.2415730337078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184</v>
      </c>
      <c r="E5" s="6">
        <v>8.94021739130434</v>
      </c>
      <c r="F5" s="7">
        <v>1104.48809782608</v>
      </c>
      <c r="G5" s="7">
        <v>2148.46679347826</v>
      </c>
      <c r="H5" s="7">
        <v>5374.12032608695</v>
      </c>
      <c r="I5" s="8">
        <v>69.4239130434782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206</v>
      </c>
      <c r="E6" s="6">
        <v>8.126213592233</v>
      </c>
      <c r="F6" s="7">
        <v>443.074368932038</v>
      </c>
      <c r="G6" s="7">
        <v>1225.39805825242</v>
      </c>
      <c r="H6" s="7">
        <v>7471.96106796116</v>
      </c>
      <c r="I6" s="8">
        <v>68.1941747572815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240</v>
      </c>
      <c r="E7" s="6">
        <v>7.15416666666666</v>
      </c>
      <c r="F7" s="7">
        <v>786.971083333333</v>
      </c>
      <c r="G7" s="7">
        <v>987.086375</v>
      </c>
      <c r="H7" s="7">
        <v>7086.61691666666</v>
      </c>
      <c r="I7" s="8">
        <v>65.8291666666666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177</v>
      </c>
      <c r="E8" s="6">
        <v>7.38418079096045</v>
      </c>
      <c r="F8" s="7">
        <v>1145.68519774011</v>
      </c>
      <c r="G8" s="7">
        <v>876.270564971751</v>
      </c>
      <c r="H8" s="7">
        <v>6568.06457627118</v>
      </c>
      <c r="I8" s="8">
        <v>74.0282485875706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211</v>
      </c>
      <c r="E9" s="6">
        <v>7.38862559241706</v>
      </c>
      <c r="F9" s="7">
        <v>1263.94227488151</v>
      </c>
      <c r="G9" s="7">
        <v>965.211611374407</v>
      </c>
      <c r="H9" s="7">
        <v>7177.17407582938</v>
      </c>
      <c r="I9" s="8">
        <v>72.6350710900473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45</v>
      </c>
      <c r="E10" s="6">
        <v>6.93333333333333</v>
      </c>
      <c r="F10" s="7">
        <v>851.664</v>
      </c>
      <c r="G10" s="7">
        <v>973.134222222222</v>
      </c>
      <c r="H10" s="7">
        <v>6669.11844444444</v>
      </c>
      <c r="I10" s="8">
        <v>75.6222222222222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11</v>
      </c>
      <c r="E11" s="6">
        <v>4.9090909090909</v>
      </c>
      <c r="F11" s="7">
        <v>728.544545454545</v>
      </c>
      <c r="G11" s="7">
        <v>153.056363636363</v>
      </c>
      <c r="H11" s="7">
        <v>8453.2809090909</v>
      </c>
      <c r="I11" s="8">
        <v>4.09090909090909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271</v>
      </c>
      <c r="E12" s="6">
        <v>9.67527675276752</v>
      </c>
      <c r="F12" s="7">
        <v>1629.80612546125</v>
      </c>
      <c r="G12" s="7">
        <v>1293.77468634686</v>
      </c>
      <c r="H12" s="7">
        <v>7654.48745387453</v>
      </c>
      <c r="I12" s="8">
        <v>59.0774907749077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60</v>
      </c>
      <c r="E13" s="6">
        <v>5.58333333333333</v>
      </c>
      <c r="F13" s="7">
        <v>433.628833333333</v>
      </c>
      <c r="G13" s="7">
        <v>220.2615</v>
      </c>
      <c r="H13" s="7">
        <v>7465.9435</v>
      </c>
      <c r="I13" s="8">
        <v>65.8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36</v>
      </c>
      <c r="E14" s="6">
        <v>5.55555555555555</v>
      </c>
      <c r="F14" s="7">
        <v>343.171388888888</v>
      </c>
      <c r="G14" s="7">
        <v>192.684166666666</v>
      </c>
      <c r="H14" s="7">
        <v>8114.97777777777</v>
      </c>
      <c r="I14" s="8">
        <v>48.6111111111111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37</v>
      </c>
      <c r="E15" s="6">
        <v>6.43243243243243</v>
      </c>
      <c r="F15" s="7">
        <v>259.982162162162</v>
      </c>
      <c r="G15" s="7">
        <v>1073.8254054054</v>
      </c>
      <c r="H15" s="7">
        <v>7278.4627027027</v>
      </c>
      <c r="I15" s="8">
        <v>69.5675675675675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108</v>
      </c>
      <c r="E16" s="6">
        <v>6.9537037037037</v>
      </c>
      <c r="F16" s="7">
        <v>233.405092592592</v>
      </c>
      <c r="G16" s="7">
        <v>871.388055555555</v>
      </c>
      <c r="H16" s="7">
        <v>7509.97074074074</v>
      </c>
      <c r="I16" s="8">
        <v>65.2129629629629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97</v>
      </c>
      <c r="E17" s="6">
        <v>9.4020618556701</v>
      </c>
      <c r="F17" s="7">
        <v>662.574329896907</v>
      </c>
      <c r="G17" s="7">
        <v>805.819690721649</v>
      </c>
      <c r="H17" s="7">
        <v>7205.80752577319</v>
      </c>
      <c r="I17" s="8">
        <v>67.9175257731958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94</v>
      </c>
      <c r="E18" s="6">
        <v>8.87234042553191</v>
      </c>
      <c r="F18" s="7">
        <v>886.321702127659</v>
      </c>
      <c r="G18" s="7">
        <v>1581.18563829787</v>
      </c>
      <c r="H18" s="7">
        <v>6183.3979787234</v>
      </c>
      <c r="I18" s="8">
        <v>67.1063829787234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145</v>
      </c>
      <c r="E19" s="6">
        <v>7.73793103448275</v>
      </c>
      <c r="F19" s="7">
        <v>613.050275862068</v>
      </c>
      <c r="G19" s="7">
        <v>933.543931034482</v>
      </c>
      <c r="H19" s="7">
        <v>7026.67027586206</v>
      </c>
      <c r="I19" s="8">
        <v>72.3172413793103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106</v>
      </c>
      <c r="E20" s="6">
        <v>7.45283018867924</v>
      </c>
      <c r="F20" s="7">
        <v>483.939339622641</v>
      </c>
      <c r="G20" s="7">
        <v>387.527075471698</v>
      </c>
      <c r="H20" s="7">
        <v>7621.8746226415</v>
      </c>
      <c r="I20" s="8">
        <v>70.1603773584905</v>
      </c>
      <c r="J20" s="9">
        <v>15</v>
      </c>
    </row>
    <row r="21" spans="1:10" ht="12.75">
      <c r="A21" s="1">
        <v>18</v>
      </c>
      <c r="B21" s="1" t="s">
        <v>72</v>
      </c>
      <c r="C21" s="1" t="s">
        <v>73</v>
      </c>
      <c r="D21" s="6">
        <v>55</v>
      </c>
      <c r="E21" s="6">
        <v>5.98181818181818</v>
      </c>
      <c r="F21" s="7">
        <v>337.912545454545</v>
      </c>
      <c r="G21" s="7">
        <v>569.850545454545</v>
      </c>
      <c r="H21" s="7">
        <v>7800.24963636363</v>
      </c>
      <c r="I21" s="8">
        <v>59.9090909090909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73</v>
      </c>
      <c r="E22" s="6">
        <v>7.05479452054794</v>
      </c>
      <c r="F22" s="7">
        <v>342.797534246575</v>
      </c>
      <c r="G22" s="7">
        <v>369.971780821917</v>
      </c>
      <c r="H22" s="7">
        <v>7844.65876712328</v>
      </c>
      <c r="I22" s="8">
        <v>68.7397260273972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93</v>
      </c>
      <c r="E23" s="6">
        <v>7.40860215053763</v>
      </c>
      <c r="F23" s="7">
        <v>401.749892473118</v>
      </c>
      <c r="G23" s="7">
        <v>482.932795698924</v>
      </c>
      <c r="H23" s="7">
        <v>7577.39150537634</v>
      </c>
      <c r="I23" s="8">
        <v>69.4623655913978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157</v>
      </c>
      <c r="E24" s="6">
        <v>9.42675159235668</v>
      </c>
      <c r="F24" s="7">
        <v>2041.22089171974</v>
      </c>
      <c r="G24" s="7">
        <v>617.638216560509</v>
      </c>
      <c r="H24" s="7">
        <v>6012.03757961783</v>
      </c>
      <c r="I24" s="8">
        <v>72.5031847133757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133</v>
      </c>
      <c r="E25" s="6">
        <v>7.41353383458646</v>
      </c>
      <c r="F25" s="7">
        <v>470.113082706766</v>
      </c>
      <c r="G25" s="7">
        <v>934.364736842105</v>
      </c>
      <c r="H25" s="7">
        <v>7175.63082706766</v>
      </c>
      <c r="I25" s="8">
        <v>66.8270676691729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100</v>
      </c>
      <c r="E26" s="6">
        <v>7.22</v>
      </c>
      <c r="F26" s="7">
        <v>733.0042</v>
      </c>
      <c r="G26" s="7">
        <v>855.8006</v>
      </c>
      <c r="H26" s="7">
        <v>6983.6157</v>
      </c>
      <c r="I26" s="8">
        <v>68.06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153</v>
      </c>
      <c r="E27" s="6">
        <v>8.69934640522875</v>
      </c>
      <c r="F27" s="7">
        <v>607.773202614379</v>
      </c>
      <c r="G27" s="7">
        <v>881.949607843137</v>
      </c>
      <c r="H27" s="7">
        <v>7150.06836601307</v>
      </c>
      <c r="I27" s="8">
        <v>70.0522875816993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175</v>
      </c>
      <c r="E28" s="6">
        <v>13.96</v>
      </c>
      <c r="F28" s="7">
        <v>277.942914285714</v>
      </c>
      <c r="G28" s="7">
        <v>1197.29394285714</v>
      </c>
      <c r="H28" s="7">
        <v>9700.38714285714</v>
      </c>
      <c r="I28" s="8">
        <v>66.0742857142857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138</v>
      </c>
      <c r="E29" s="6">
        <v>7.31884057971014</v>
      </c>
      <c r="F29" s="7">
        <v>728.109347826086</v>
      </c>
      <c r="G29" s="7">
        <v>1037.76652173913</v>
      </c>
      <c r="H29" s="7">
        <v>6589.62847826086</v>
      </c>
      <c r="I29" s="8">
        <v>71.4347826086956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143</v>
      </c>
      <c r="E30" s="6">
        <v>8.67132867132867</v>
      </c>
      <c r="F30" s="7">
        <v>282.276643356643</v>
      </c>
      <c r="G30" s="7">
        <v>556.11972027972</v>
      </c>
      <c r="H30" s="7">
        <v>7835.17636363636</v>
      </c>
      <c r="I30" s="8">
        <v>70.6853146853146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112</v>
      </c>
      <c r="E31" s="6">
        <v>9.6875</v>
      </c>
      <c r="F31" s="7">
        <v>278.667053571428</v>
      </c>
      <c r="G31" s="7">
        <v>733.177053571428</v>
      </c>
      <c r="H31" s="7">
        <v>7626.57151785714</v>
      </c>
      <c r="I31" s="8">
        <v>71.5267857142857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156</v>
      </c>
      <c r="E32" s="6">
        <v>7.96153846153846</v>
      </c>
      <c r="F32" s="7">
        <v>553.451089743589</v>
      </c>
      <c r="G32" s="7">
        <v>896.755769230769</v>
      </c>
      <c r="H32" s="7">
        <v>7137.63884615384</v>
      </c>
      <c r="I32" s="8">
        <v>70.3076923076923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153</v>
      </c>
      <c r="E33" s="6">
        <v>5.70588235294117</v>
      </c>
      <c r="F33" s="7">
        <v>1369.55104575163</v>
      </c>
      <c r="G33" s="7">
        <v>859.552549019607</v>
      </c>
      <c r="H33" s="7">
        <v>6349.87679738562</v>
      </c>
      <c r="I33" s="8">
        <v>74.7450980392156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10</v>
      </c>
      <c r="E34" s="6">
        <v>11.7</v>
      </c>
      <c r="F34" s="7">
        <v>194.869</v>
      </c>
      <c r="G34" s="7">
        <v>866.66</v>
      </c>
      <c r="H34" s="7">
        <v>7489.671</v>
      </c>
      <c r="I34" s="8">
        <v>80.4</v>
      </c>
      <c r="J34" s="9">
        <v>15</v>
      </c>
    </row>
    <row r="35" spans="1:10" ht="12.75">
      <c r="A35" s="1">
        <v>32</v>
      </c>
      <c r="B35" s="1" t="s">
        <v>76</v>
      </c>
      <c r="C35" s="1" t="s">
        <v>77</v>
      </c>
      <c r="D35" s="6">
        <v>92</v>
      </c>
      <c r="E35" s="6">
        <v>7.91304347826086</v>
      </c>
      <c r="F35" s="7">
        <v>495.343152173913</v>
      </c>
      <c r="G35" s="7">
        <v>1197.335</v>
      </c>
      <c r="H35" s="7">
        <v>6961.61586956521</v>
      </c>
      <c r="I35" s="8">
        <v>72</v>
      </c>
      <c r="J35" s="9">
        <v>15</v>
      </c>
    </row>
    <row r="36" spans="1:10" ht="12.75">
      <c r="A36" s="1">
        <v>33</v>
      </c>
      <c r="B36" s="1" t="s">
        <v>78</v>
      </c>
      <c r="C36" s="1" t="s">
        <v>79</v>
      </c>
      <c r="D36" s="6">
        <v>33</v>
      </c>
      <c r="E36" s="6">
        <v>5.36363636363636</v>
      </c>
      <c r="F36" s="7">
        <v>708.852727272727</v>
      </c>
      <c r="G36" s="7">
        <v>256.313939393939</v>
      </c>
      <c r="H36" s="7">
        <v>8325.39242424242</v>
      </c>
      <c r="I36" s="8">
        <v>4.66666666666666</v>
      </c>
      <c r="J36" s="9">
        <v>16</v>
      </c>
    </row>
    <row r="37" spans="1:10" ht="12.75">
      <c r="A37" s="1">
        <v>34</v>
      </c>
      <c r="B37" s="1" t="s">
        <v>66</v>
      </c>
      <c r="C37" s="1" t="s">
        <v>67</v>
      </c>
      <c r="D37" s="6">
        <v>52</v>
      </c>
      <c r="E37" s="6">
        <v>6.40384615384615</v>
      </c>
      <c r="F37" s="7">
        <v>433.31173076923</v>
      </c>
      <c r="G37" s="7">
        <v>452.2225</v>
      </c>
      <c r="H37" s="7">
        <v>7747.30326923076</v>
      </c>
      <c r="I37" s="8">
        <v>67.75</v>
      </c>
      <c r="J37" s="9">
        <v>15</v>
      </c>
    </row>
    <row r="38" spans="1:10" ht="12.75">
      <c r="A38" s="1">
        <v>35</v>
      </c>
      <c r="B38" s="1" t="s">
        <v>80</v>
      </c>
      <c r="C38" s="1" t="s">
        <v>81</v>
      </c>
      <c r="D38" s="6">
        <v>45</v>
      </c>
      <c r="E38" s="6">
        <v>7.13333333333333</v>
      </c>
      <c r="F38" s="7">
        <v>503.691555555555</v>
      </c>
      <c r="G38" s="7">
        <v>547.003555555555</v>
      </c>
      <c r="H38" s="7">
        <v>7370.09488888888</v>
      </c>
      <c r="I38" s="8">
        <v>74.8222222222222</v>
      </c>
      <c r="J38" s="9">
        <v>15</v>
      </c>
    </row>
    <row r="39" spans="1:10" ht="12.75">
      <c r="A39" s="13"/>
      <c r="B39" s="13" t="s">
        <v>68</v>
      </c>
      <c r="C39" s="13"/>
      <c r="D39" s="14">
        <f>SUM(D3:D38)</f>
        <v>4260</v>
      </c>
      <c r="E39" s="15">
        <f>SUM(E3:E38)/COUNT(E3:E38)</f>
        <v>7.695765598554037</v>
      </c>
      <c r="F39" s="16">
        <f>SUM(F3:F38)/COUNT(F3:F38)</f>
        <v>667.4121721472128</v>
      </c>
      <c r="G39" s="16">
        <f>SUM(G3:G38)/COUNT(G3:G38)</f>
        <v>803.0155843083827</v>
      </c>
      <c r="H39" s="16">
        <f>SUM(H3:H38)/COUNT(H3:H38)</f>
        <v>7093.525762576062</v>
      </c>
      <c r="I39" s="16">
        <f>SUM(I3:I38)/COUNT(I3:I38)</f>
        <v>63.688958579129576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171</v>
      </c>
      <c r="E4" s="6">
        <v>9.04678362573099</v>
      </c>
      <c r="F4" s="7">
        <v>549.481929824561</v>
      </c>
      <c r="G4" s="7">
        <v>246.241228070175</v>
      </c>
      <c r="H4" s="7">
        <v>4649.11076023391</v>
      </c>
      <c r="I4" s="8">
        <v>0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200</v>
      </c>
      <c r="E5" s="6">
        <v>6.765</v>
      </c>
      <c r="F5" s="7">
        <v>280.12305</v>
      </c>
      <c r="G5" s="7">
        <v>135.2036</v>
      </c>
      <c r="H5" s="7">
        <v>4876.08485</v>
      </c>
      <c r="I5" s="8">
        <v>0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77</v>
      </c>
      <c r="E6" s="6">
        <v>6.4025974025974</v>
      </c>
      <c r="F6" s="7">
        <v>101.970909090909</v>
      </c>
      <c r="G6" s="7">
        <v>131.008571428571</v>
      </c>
      <c r="H6" s="7">
        <v>4994.90623376623</v>
      </c>
      <c r="I6" s="8">
        <v>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140</v>
      </c>
      <c r="E7" s="6">
        <v>3.52142857142857</v>
      </c>
      <c r="F7" s="7">
        <v>318.009428571428</v>
      </c>
      <c r="G7" s="7">
        <v>309.427928571428</v>
      </c>
      <c r="H7" s="7">
        <v>4643.34264285714</v>
      </c>
      <c r="I7" s="8">
        <v>0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66</v>
      </c>
      <c r="E8" s="6">
        <v>7.09090909090909</v>
      </c>
      <c r="F8" s="7">
        <v>1343.69924242424</v>
      </c>
      <c r="G8" s="7">
        <v>421.705454545454</v>
      </c>
      <c r="H8" s="7">
        <v>3490.45893939393</v>
      </c>
      <c r="I8" s="8">
        <v>0</v>
      </c>
      <c r="J8" s="9">
        <v>15</v>
      </c>
    </row>
    <row r="9" spans="1:10" ht="12.75">
      <c r="A9" s="1">
        <v>6</v>
      </c>
      <c r="B9" s="1" t="s">
        <v>22</v>
      </c>
      <c r="C9" s="1" t="s">
        <v>23</v>
      </c>
      <c r="D9" s="6">
        <v>15</v>
      </c>
      <c r="E9" s="6">
        <v>4.6</v>
      </c>
      <c r="F9" s="7">
        <v>124.575333333333</v>
      </c>
      <c r="G9" s="7">
        <v>179.148666666666</v>
      </c>
      <c r="H9" s="7">
        <v>4931.90266666666</v>
      </c>
      <c r="I9" s="8">
        <v>0</v>
      </c>
      <c r="J9" s="9">
        <v>15</v>
      </c>
    </row>
    <row r="10" spans="1:10" ht="12.75">
      <c r="A10" s="1">
        <v>7</v>
      </c>
      <c r="B10" s="1" t="s">
        <v>70</v>
      </c>
      <c r="C10" s="1" t="s">
        <v>71</v>
      </c>
      <c r="D10" s="6">
        <v>18</v>
      </c>
      <c r="E10" s="6">
        <v>6.27777777777777</v>
      </c>
      <c r="F10" s="7">
        <v>1467.59277777777</v>
      </c>
      <c r="G10" s="7">
        <v>213.496111111111</v>
      </c>
      <c r="H10" s="7">
        <v>3964.01111111111</v>
      </c>
      <c r="I10" s="8">
        <v>0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</v>
      </c>
      <c r="E11" s="6">
        <v>2.5</v>
      </c>
      <c r="F11" s="7">
        <v>22.015</v>
      </c>
      <c r="G11" s="7">
        <v>111.64</v>
      </c>
      <c r="H11" s="7">
        <v>5085.545</v>
      </c>
      <c r="I11" s="8">
        <v>0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</v>
      </c>
      <c r="E12" s="6">
        <v>5.33333333333333</v>
      </c>
      <c r="F12" s="7">
        <v>111.843333333333</v>
      </c>
      <c r="G12" s="7">
        <v>0.095</v>
      </c>
      <c r="H12" s="7">
        <v>5083.795</v>
      </c>
      <c r="I12" s="8">
        <v>0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8</v>
      </c>
      <c r="E13" s="6">
        <v>3.125</v>
      </c>
      <c r="F13" s="7">
        <v>83.87</v>
      </c>
      <c r="G13" s="7">
        <v>12.67125</v>
      </c>
      <c r="H13" s="7">
        <v>5131.45875</v>
      </c>
      <c r="I13" s="8">
        <v>0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166</v>
      </c>
      <c r="E14" s="6">
        <v>4.96987951807228</v>
      </c>
      <c r="F14" s="7">
        <v>28.5781927710843</v>
      </c>
      <c r="G14" s="7">
        <v>88.4568072289156</v>
      </c>
      <c r="H14" s="7">
        <v>5114.03969879518</v>
      </c>
      <c r="I14" s="8">
        <v>0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12</v>
      </c>
      <c r="E15" s="6">
        <v>7</v>
      </c>
      <c r="F15" s="7">
        <v>43.2291666666666</v>
      </c>
      <c r="G15" s="7">
        <v>126.811666666666</v>
      </c>
      <c r="H15" s="7">
        <v>5060.8925</v>
      </c>
      <c r="I15" s="8">
        <v>0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175</v>
      </c>
      <c r="E16" s="6">
        <v>4.37714285714285</v>
      </c>
      <c r="F16" s="7">
        <v>97.1691428571428</v>
      </c>
      <c r="G16" s="7">
        <v>70.7122285714285</v>
      </c>
      <c r="H16" s="7">
        <v>5055.01234285714</v>
      </c>
      <c r="I16" s="8">
        <v>0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61</v>
      </c>
      <c r="E17" s="6">
        <v>5.81967213114754</v>
      </c>
      <c r="F17" s="7">
        <v>595.897049180327</v>
      </c>
      <c r="G17" s="7">
        <v>310.674426229508</v>
      </c>
      <c r="H17" s="7">
        <v>4324.74655737704</v>
      </c>
      <c r="I17" s="8">
        <v>0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53</v>
      </c>
      <c r="E18" s="6">
        <v>5.71698113207547</v>
      </c>
      <c r="F18" s="7">
        <v>86.7432075471698</v>
      </c>
      <c r="G18" s="7">
        <v>38.37</v>
      </c>
      <c r="H18" s="7">
        <v>5131.17735849056</v>
      </c>
      <c r="I18" s="8">
        <v>0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93</v>
      </c>
      <c r="E19" s="6">
        <v>2.63440860215053</v>
      </c>
      <c r="F19" s="7">
        <v>54.342688172043</v>
      </c>
      <c r="G19" s="7">
        <v>31.6039784946236</v>
      </c>
      <c r="H19" s="7">
        <v>5148.77161290322</v>
      </c>
      <c r="I19" s="8">
        <v>0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69</v>
      </c>
      <c r="E20" s="6">
        <v>5.20289855072463</v>
      </c>
      <c r="F20" s="7">
        <v>64.7011594202898</v>
      </c>
      <c r="G20" s="7">
        <v>157.968115942028</v>
      </c>
      <c r="H20" s="7">
        <v>5018.46695652173</v>
      </c>
      <c r="I20" s="8">
        <v>0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7</v>
      </c>
      <c r="E21" s="6">
        <v>5.14285714285714</v>
      </c>
      <c r="F21" s="7">
        <v>109.672857142857</v>
      </c>
      <c r="G21" s="7">
        <v>91.5771428571428</v>
      </c>
      <c r="H21" s="7">
        <v>5022.97857142857</v>
      </c>
      <c r="I21" s="8">
        <v>0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20</v>
      </c>
      <c r="E22" s="6">
        <v>5.8</v>
      </c>
      <c r="F22" s="7">
        <v>38.9205</v>
      </c>
      <c r="G22" s="7">
        <v>90.257</v>
      </c>
      <c r="H22" s="7">
        <v>5107.6225</v>
      </c>
      <c r="I22" s="8">
        <v>0</v>
      </c>
      <c r="J22" s="9">
        <v>20</v>
      </c>
    </row>
    <row r="23" spans="1:10" ht="12.75">
      <c r="A23" s="1">
        <v>20</v>
      </c>
      <c r="B23" s="1" t="s">
        <v>46</v>
      </c>
      <c r="C23" s="1" t="s">
        <v>47</v>
      </c>
      <c r="D23" s="6">
        <v>99</v>
      </c>
      <c r="E23" s="6">
        <v>5.03030303030303</v>
      </c>
      <c r="F23" s="7">
        <v>501.294646464646</v>
      </c>
      <c r="G23" s="7">
        <v>100.616565656565</v>
      </c>
      <c r="H23" s="7">
        <v>4638.97767676767</v>
      </c>
      <c r="I23" s="8">
        <v>0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103</v>
      </c>
      <c r="E24" s="6">
        <v>4.43689320388349</v>
      </c>
      <c r="F24" s="7">
        <v>187.337281553398</v>
      </c>
      <c r="G24" s="7">
        <v>46.6744660194174</v>
      </c>
      <c r="H24" s="7">
        <v>5007.71446601941</v>
      </c>
      <c r="I24" s="8">
        <v>0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55</v>
      </c>
      <c r="E25" s="6">
        <v>7.74545454545454</v>
      </c>
      <c r="F25" s="7">
        <v>177.089636363636</v>
      </c>
      <c r="G25" s="7">
        <v>260.309818181818</v>
      </c>
      <c r="H25" s="7">
        <v>4796.52054545454</v>
      </c>
      <c r="I25" s="8">
        <v>0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94</v>
      </c>
      <c r="E26" s="6">
        <v>5.0531914893617</v>
      </c>
      <c r="F26" s="7">
        <v>285.462659574468</v>
      </c>
      <c r="G26" s="7">
        <v>81.5179787234042</v>
      </c>
      <c r="H26" s="7">
        <v>4862.68106382978</v>
      </c>
      <c r="I26" s="8">
        <v>0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65</v>
      </c>
      <c r="E27" s="6">
        <v>5.75384615384615</v>
      </c>
      <c r="F27" s="7">
        <v>52.1593846153846</v>
      </c>
      <c r="G27" s="7">
        <v>179.000461538461</v>
      </c>
      <c r="H27" s="7">
        <v>5004.51553846153</v>
      </c>
      <c r="I27" s="8">
        <v>0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71</v>
      </c>
      <c r="E28" s="6">
        <v>5.45070422535211</v>
      </c>
      <c r="F28" s="7">
        <v>199.400845070422</v>
      </c>
      <c r="G28" s="7">
        <v>120.80676056338</v>
      </c>
      <c r="H28" s="7">
        <v>4916.34450704225</v>
      </c>
      <c r="I28" s="8">
        <v>0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33</v>
      </c>
      <c r="E29" s="6">
        <v>7.39393939393939</v>
      </c>
      <c r="F29" s="7">
        <v>350.859696969696</v>
      </c>
      <c r="G29" s="7">
        <v>120.731515151515</v>
      </c>
      <c r="H29" s="7">
        <v>4793.29363636363</v>
      </c>
      <c r="I29" s="8">
        <v>0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43</v>
      </c>
      <c r="E30" s="6">
        <v>5.25581395348837</v>
      </c>
      <c r="F30" s="7">
        <v>53.7451162790697</v>
      </c>
      <c r="G30" s="7">
        <v>154.828604651162</v>
      </c>
      <c r="H30" s="7">
        <v>5016.3565116279</v>
      </c>
      <c r="I30" s="8">
        <v>0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50</v>
      </c>
      <c r="E31" s="6">
        <v>6.4</v>
      </c>
      <c r="F31" s="7">
        <v>46.128</v>
      </c>
      <c r="G31" s="7">
        <v>143.4276</v>
      </c>
      <c r="H31" s="7">
        <v>5045.1324</v>
      </c>
      <c r="I31" s="8">
        <v>0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107</v>
      </c>
      <c r="E32" s="6">
        <v>5.19626168224299</v>
      </c>
      <c r="F32" s="7">
        <v>254.304485981308</v>
      </c>
      <c r="G32" s="7">
        <v>57.7255140186915</v>
      </c>
      <c r="H32" s="7">
        <v>4884.26158878504</v>
      </c>
      <c r="I32" s="8">
        <v>0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5</v>
      </c>
      <c r="E33" s="6">
        <v>6.6</v>
      </c>
      <c r="F33" s="7">
        <v>33.2</v>
      </c>
      <c r="G33" s="7">
        <v>164.46</v>
      </c>
      <c r="H33" s="7">
        <v>5028.58</v>
      </c>
      <c r="I33" s="8">
        <v>0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12</v>
      </c>
      <c r="E34" s="6">
        <v>5</v>
      </c>
      <c r="F34" s="7">
        <v>155.2775</v>
      </c>
      <c r="G34" s="7">
        <v>182.135</v>
      </c>
      <c r="H34" s="7">
        <v>4887.65416666666</v>
      </c>
      <c r="I34" s="8">
        <v>0</v>
      </c>
      <c r="J34" s="9">
        <v>15</v>
      </c>
    </row>
    <row r="35" spans="1:10" ht="12.75">
      <c r="A35" s="13"/>
      <c r="B35" s="13" t="s">
        <v>68</v>
      </c>
      <c r="C35" s="13"/>
      <c r="D35" s="14">
        <f>SUM(D3:D34)</f>
        <v>2099</v>
      </c>
      <c r="E35" s="15">
        <f>SUM(E3:E34)/COUNT(E3:E34)</f>
        <v>5.457596169181853</v>
      </c>
      <c r="F35" s="16">
        <f>SUM(F3:F34)/COUNT(F3:F34)</f>
        <v>244.49044440578692</v>
      </c>
      <c r="G35" s="16">
        <f>SUM(G3:G34)/COUNT(G3:G34)</f>
        <v>137.04073315275414</v>
      </c>
      <c r="H35" s="16">
        <f>SUM(H3:H34)/COUNT(H3:H34)</f>
        <v>4710.1048797944</v>
      </c>
      <c r="I35" s="16">
        <f>SUM(I3:I34)/COUNT(I3:I34)</f>
        <v>0.25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239</v>
      </c>
      <c r="E4" s="6">
        <v>8.7531380753138</v>
      </c>
      <c r="F4" s="7">
        <v>262.117740585774</v>
      </c>
      <c r="G4" s="7">
        <v>2920.15326359832</v>
      </c>
      <c r="H4" s="7">
        <v>6967.90891213389</v>
      </c>
      <c r="I4" s="8">
        <v>61.9748953974895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395</v>
      </c>
      <c r="E5" s="6">
        <v>6.41012658227848</v>
      </c>
      <c r="F5" s="7">
        <v>3796.10030379746</v>
      </c>
      <c r="G5" s="7">
        <v>5639.89582278481</v>
      </c>
      <c r="H5" s="7">
        <v>527.476278481012</v>
      </c>
      <c r="I5" s="8">
        <v>55.5569620253164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166</v>
      </c>
      <c r="E6" s="6">
        <v>5.77710843373493</v>
      </c>
      <c r="F6" s="7">
        <v>410.717590361445</v>
      </c>
      <c r="G6" s="7">
        <v>4300.93873493975</v>
      </c>
      <c r="H6" s="7">
        <v>5117.50030120481</v>
      </c>
      <c r="I6" s="8">
        <v>61.3373493975903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235</v>
      </c>
      <c r="E7" s="6">
        <v>5.43404255319148</v>
      </c>
      <c r="F7" s="7">
        <v>1183.34991489361</v>
      </c>
      <c r="G7" s="7">
        <v>5803.94408510638</v>
      </c>
      <c r="H7" s="7">
        <v>2904.74004255319</v>
      </c>
      <c r="I7" s="8">
        <v>61.9404255319148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174</v>
      </c>
      <c r="E8" s="6">
        <v>7.66091954022988</v>
      </c>
      <c r="F8" s="7">
        <v>2277.67178160919</v>
      </c>
      <c r="G8" s="7">
        <v>4142.51103448275</v>
      </c>
      <c r="H8" s="7">
        <v>3378.50683908045</v>
      </c>
      <c r="I8" s="8">
        <v>65.683908045977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163</v>
      </c>
      <c r="E9" s="6">
        <v>5.90184049079754</v>
      </c>
      <c r="F9" s="7">
        <v>1457.69803680981</v>
      </c>
      <c r="G9" s="7">
        <v>4084.36705521472</v>
      </c>
      <c r="H9" s="7">
        <v>5428.53233128834</v>
      </c>
      <c r="I9" s="8">
        <v>63.4355828220858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228</v>
      </c>
      <c r="E10" s="6">
        <v>4.45614035087719</v>
      </c>
      <c r="F10" s="7">
        <v>720.083157894736</v>
      </c>
      <c r="G10" s="7">
        <v>2814.65890350877</v>
      </c>
      <c r="H10" s="7">
        <v>6297.57372807017</v>
      </c>
      <c r="I10" s="8">
        <v>62.609649122807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32</v>
      </c>
      <c r="E11" s="6">
        <v>6.25</v>
      </c>
      <c r="F11" s="7">
        <v>2798.0778125</v>
      </c>
      <c r="G11" s="7">
        <v>2548.7975</v>
      </c>
      <c r="H11" s="7">
        <v>4761.4371875</v>
      </c>
      <c r="I11" s="8">
        <v>10.9375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</v>
      </c>
      <c r="E12" s="6">
        <v>8</v>
      </c>
      <c r="F12" s="7">
        <v>329.59</v>
      </c>
      <c r="G12" s="7">
        <v>663.73</v>
      </c>
      <c r="H12" s="7">
        <v>8726.68</v>
      </c>
      <c r="I12" s="8">
        <v>67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5</v>
      </c>
      <c r="E13" s="6">
        <v>2.4</v>
      </c>
      <c r="F13" s="7">
        <v>23.004</v>
      </c>
      <c r="G13" s="7">
        <v>60.378</v>
      </c>
      <c r="H13" s="7">
        <v>8783.418</v>
      </c>
      <c r="I13" s="8">
        <v>76.8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</v>
      </c>
      <c r="E14" s="6">
        <v>6.33333333333333</v>
      </c>
      <c r="F14" s="7">
        <v>76.27</v>
      </c>
      <c r="G14" s="7">
        <v>99.43</v>
      </c>
      <c r="H14" s="7">
        <v>9544.3</v>
      </c>
      <c r="I14" s="8">
        <v>81.3333333333333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16</v>
      </c>
      <c r="E15" s="6">
        <v>9</v>
      </c>
      <c r="F15" s="7">
        <v>265.79625</v>
      </c>
      <c r="G15" s="7">
        <v>1061.5725</v>
      </c>
      <c r="H15" s="7">
        <v>7892.38125</v>
      </c>
      <c r="I15" s="8">
        <v>59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31</v>
      </c>
      <c r="E16" s="6">
        <v>10.4838709677419</v>
      </c>
      <c r="F16" s="7">
        <v>975.440322580645</v>
      </c>
      <c r="G16" s="7">
        <v>2780.77677419354</v>
      </c>
      <c r="H16" s="7">
        <v>6014.68612903225</v>
      </c>
      <c r="I16" s="8">
        <v>60.6129032258064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74</v>
      </c>
      <c r="E17" s="6">
        <v>4.59459459459459</v>
      </c>
      <c r="F17" s="7">
        <v>664.851351351351</v>
      </c>
      <c r="G17" s="7">
        <v>2131.31662162162</v>
      </c>
      <c r="H17" s="7">
        <v>7011.23743243243</v>
      </c>
      <c r="I17" s="8">
        <v>69.4324324324324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</v>
      </c>
      <c r="E18" s="6">
        <v>6.75</v>
      </c>
      <c r="F18" s="7">
        <v>732.10125</v>
      </c>
      <c r="G18" s="7">
        <v>485.97375</v>
      </c>
      <c r="H18" s="7">
        <v>7402.425</v>
      </c>
      <c r="I18" s="8">
        <v>67.5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18</v>
      </c>
      <c r="E19" s="6">
        <v>3.83333333333333</v>
      </c>
      <c r="F19" s="7">
        <v>63.9866666666666</v>
      </c>
      <c r="G19" s="7">
        <v>237.160555555555</v>
      </c>
      <c r="H19" s="7">
        <v>9240.51944444444</v>
      </c>
      <c r="I19" s="8">
        <v>75.3333333333333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3</v>
      </c>
      <c r="E20" s="6">
        <v>8</v>
      </c>
      <c r="F20" s="7">
        <v>10.15</v>
      </c>
      <c r="G20" s="7">
        <v>591.583333333333</v>
      </c>
      <c r="H20" s="7">
        <v>9250.26666666666</v>
      </c>
      <c r="I20" s="8">
        <v>67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3</v>
      </c>
      <c r="E21" s="6">
        <v>8</v>
      </c>
      <c r="F21" s="7">
        <v>1070.20666666666</v>
      </c>
      <c r="G21" s="7">
        <v>16.8533333333333</v>
      </c>
      <c r="H21" s="7">
        <v>5414.94</v>
      </c>
      <c r="I21" s="8">
        <v>74.6666666666666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2</v>
      </c>
      <c r="E22" s="6">
        <v>2.5</v>
      </c>
      <c r="F22" s="7">
        <v>0</v>
      </c>
      <c r="G22" s="7">
        <v>81.58</v>
      </c>
      <c r="H22" s="7">
        <v>9770.42</v>
      </c>
      <c r="I22" s="8">
        <v>79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17</v>
      </c>
      <c r="E23" s="6">
        <v>11.2941176470588</v>
      </c>
      <c r="F23" s="7">
        <v>4935.38764705882</v>
      </c>
      <c r="G23" s="7">
        <v>5496.96235294117</v>
      </c>
      <c r="H23" s="7">
        <v>-578.585294117647</v>
      </c>
      <c r="I23" s="8">
        <v>65.6470588235294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6</v>
      </c>
      <c r="E24" s="6">
        <v>7.33333333333333</v>
      </c>
      <c r="F24" s="7">
        <v>90.9983333333333</v>
      </c>
      <c r="G24" s="7">
        <v>1334.68333333333</v>
      </c>
      <c r="H24" s="7">
        <v>8404.31833333333</v>
      </c>
      <c r="I24" s="8">
        <v>65.1666666666666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64</v>
      </c>
      <c r="E25" s="6">
        <v>4.828125</v>
      </c>
      <c r="F25" s="7">
        <v>945.62109375</v>
      </c>
      <c r="G25" s="7">
        <v>5994.5746875</v>
      </c>
      <c r="H25" s="7">
        <v>2704.42921875</v>
      </c>
      <c r="I25" s="8">
        <v>59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21</v>
      </c>
      <c r="E26" s="6">
        <v>4.23809523809523</v>
      </c>
      <c r="F26" s="7">
        <v>350.859047619047</v>
      </c>
      <c r="G26" s="7">
        <v>1033.33571428571</v>
      </c>
      <c r="H26" s="7">
        <v>8442.66238095238</v>
      </c>
      <c r="I26" s="8">
        <v>55.8571428571428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20</v>
      </c>
      <c r="E27" s="6">
        <v>4.85</v>
      </c>
      <c r="F27" s="7">
        <v>292.428</v>
      </c>
      <c r="G27" s="7">
        <v>773.4705</v>
      </c>
      <c r="H27" s="7">
        <v>8753.1015</v>
      </c>
      <c r="I27" s="8">
        <v>66.6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7</v>
      </c>
      <c r="E28" s="6">
        <v>6.71428571428571</v>
      </c>
      <c r="F28" s="7">
        <v>357.644285714285</v>
      </c>
      <c r="G28" s="7">
        <v>1088.54142857142</v>
      </c>
      <c r="H28" s="7">
        <v>6998.38571428571</v>
      </c>
      <c r="I28" s="8">
        <v>67.7142857142857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12</v>
      </c>
      <c r="E29" s="6">
        <v>5.83333333333333</v>
      </c>
      <c r="F29" s="7">
        <v>349.331666666666</v>
      </c>
      <c r="G29" s="7">
        <v>912.036666666666</v>
      </c>
      <c r="H29" s="7">
        <v>8136.13166666666</v>
      </c>
      <c r="I29" s="8">
        <v>71.8333333333333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4</v>
      </c>
      <c r="E30" s="6">
        <v>12.75</v>
      </c>
      <c r="F30" s="7">
        <v>62.415</v>
      </c>
      <c r="G30" s="7">
        <v>557.6125</v>
      </c>
      <c r="H30" s="7">
        <v>7967.4725</v>
      </c>
      <c r="I30" s="8">
        <v>74.25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225</v>
      </c>
      <c r="E31" s="6">
        <v>4.27555555555555</v>
      </c>
      <c r="F31" s="7">
        <v>792.239288888888</v>
      </c>
      <c r="G31" s="7">
        <v>2955.04844444444</v>
      </c>
      <c r="H31" s="7">
        <v>6048.2056</v>
      </c>
      <c r="I31" s="8">
        <v>70.08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100</v>
      </c>
      <c r="E32" s="6">
        <v>6.45</v>
      </c>
      <c r="F32" s="7">
        <v>560.1503</v>
      </c>
      <c r="G32" s="7">
        <v>1815.7331</v>
      </c>
      <c r="H32" s="7">
        <v>7402.4966</v>
      </c>
      <c r="I32" s="8">
        <v>71.1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3</v>
      </c>
      <c r="E33" s="6">
        <v>6</v>
      </c>
      <c r="F33" s="7">
        <v>269.71</v>
      </c>
      <c r="G33" s="7">
        <v>1190.37</v>
      </c>
      <c r="H33" s="7">
        <v>8391.92</v>
      </c>
      <c r="I33" s="8">
        <v>82.3333333333333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1</v>
      </c>
      <c r="E34" s="6">
        <v>8</v>
      </c>
      <c r="F34" s="7">
        <v>592.92</v>
      </c>
      <c r="G34" s="7">
        <v>0</v>
      </c>
      <c r="H34" s="7">
        <v>9127.08</v>
      </c>
      <c r="I34" s="8">
        <v>81</v>
      </c>
      <c r="J34" s="9">
        <v>15</v>
      </c>
    </row>
    <row r="35" spans="1:10" ht="12.75">
      <c r="A35" s="13"/>
      <c r="B35" s="13" t="s">
        <v>68</v>
      </c>
      <c r="C35" s="13"/>
      <c r="D35" s="14">
        <f>SUM(D3:D34)</f>
        <v>2279</v>
      </c>
      <c r="E35" s="15">
        <f>SUM(E3:E34)/COUNT(E3:E34)</f>
        <v>6.472040439909014</v>
      </c>
      <c r="F35" s="16">
        <f>SUM(F3:F34)/COUNT(F3:F34)</f>
        <v>835.0599221483872</v>
      </c>
      <c r="G35" s="16">
        <f>SUM(G3:G34)/COUNT(G3:G34)</f>
        <v>1988.2496873567386</v>
      </c>
      <c r="H35" s="16">
        <f>SUM(H3:H34)/COUNT(H3:H34)</f>
        <v>6444.986492586191</v>
      </c>
      <c r="I35" s="16">
        <f>SUM(I3:I34)/COUNT(I3:I34)</f>
        <v>64.36677381447011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165</v>
      </c>
      <c r="E4" s="6">
        <v>5.69696969696969</v>
      </c>
      <c r="F4" s="7">
        <v>544.483212121212</v>
      </c>
      <c r="G4" s="7">
        <v>1303.392</v>
      </c>
      <c r="H4" s="7">
        <v>7702.14054545454</v>
      </c>
      <c r="I4" s="8">
        <v>70.6848484848484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223</v>
      </c>
      <c r="E5" s="6">
        <v>6.93273542600896</v>
      </c>
      <c r="F5" s="7">
        <v>1026.62040358744</v>
      </c>
      <c r="G5" s="7">
        <v>1948.06426008968</v>
      </c>
      <c r="H5" s="7">
        <v>6591.2329147982</v>
      </c>
      <c r="I5" s="8">
        <v>72.4708520179372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185</v>
      </c>
      <c r="E6" s="6">
        <v>5.63783783783783</v>
      </c>
      <c r="F6" s="7">
        <v>255.693297297297</v>
      </c>
      <c r="G6" s="7">
        <v>1044.74924324324</v>
      </c>
      <c r="H6" s="7">
        <v>8227.99529729729</v>
      </c>
      <c r="I6" s="8">
        <v>74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134</v>
      </c>
      <c r="E7" s="6">
        <v>5.53731343283582</v>
      </c>
      <c r="F7" s="7">
        <v>1275.3295522388</v>
      </c>
      <c r="G7" s="7">
        <v>1336.1347761194</v>
      </c>
      <c r="H7" s="7">
        <v>6949.24701492537</v>
      </c>
      <c r="I7" s="8">
        <v>69.2985074626865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139</v>
      </c>
      <c r="E8" s="6">
        <v>6.08633093525179</v>
      </c>
      <c r="F8" s="7">
        <v>1332.62294964028</v>
      </c>
      <c r="G8" s="7">
        <v>1028.34676258992</v>
      </c>
      <c r="H8" s="7">
        <v>7133.13503597122</v>
      </c>
      <c r="I8" s="8">
        <v>73.4244604316546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65</v>
      </c>
      <c r="E9" s="6">
        <v>4.55384615384615</v>
      </c>
      <c r="F9" s="7">
        <v>867.364615384615</v>
      </c>
      <c r="G9" s="7">
        <v>1509.54892307692</v>
      </c>
      <c r="H9" s="7">
        <v>7354.91261538461</v>
      </c>
      <c r="I9" s="8">
        <v>72.6615384615384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66</v>
      </c>
      <c r="E10" s="6">
        <v>5.56060606060606</v>
      </c>
      <c r="F10" s="7">
        <v>1473.91378787878</v>
      </c>
      <c r="G10" s="7">
        <v>976.612272727272</v>
      </c>
      <c r="H10" s="7">
        <v>7034.40727272727</v>
      </c>
      <c r="I10" s="8">
        <v>78.2878787878787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59</v>
      </c>
      <c r="E11" s="6">
        <v>4.69491525423728</v>
      </c>
      <c r="F11" s="7">
        <v>831.411186440677</v>
      </c>
      <c r="G11" s="7">
        <v>241.276101694915</v>
      </c>
      <c r="H11" s="7">
        <v>9306.04898305084</v>
      </c>
      <c r="I11" s="8">
        <v>2.38983050847457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131</v>
      </c>
      <c r="E12" s="6">
        <v>7.12977099236641</v>
      </c>
      <c r="F12" s="7">
        <v>805.401984732824</v>
      </c>
      <c r="G12" s="7">
        <v>1471.61992366412</v>
      </c>
      <c r="H12" s="7">
        <v>7495.1313740458</v>
      </c>
      <c r="I12" s="8">
        <v>61.412213740458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27</v>
      </c>
      <c r="E13" s="6">
        <v>5.81481481481481</v>
      </c>
      <c r="F13" s="7">
        <v>263.593333333333</v>
      </c>
      <c r="G13" s="7">
        <v>283.068518518518</v>
      </c>
      <c r="H13" s="7">
        <v>8790.47888888888</v>
      </c>
      <c r="I13" s="8">
        <v>69.6296296296296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24</v>
      </c>
      <c r="E14" s="6">
        <v>5.625</v>
      </c>
      <c r="F14" s="7">
        <v>333.282916666666</v>
      </c>
      <c r="G14" s="7">
        <v>330.042083333333</v>
      </c>
      <c r="H14" s="7">
        <v>9218.04</v>
      </c>
      <c r="I14" s="8">
        <v>36.375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29</v>
      </c>
      <c r="E15" s="6">
        <v>5.62068965517241</v>
      </c>
      <c r="F15" s="7">
        <v>156.951379310344</v>
      </c>
      <c r="G15" s="7">
        <v>1277.73724137931</v>
      </c>
      <c r="H15" s="7">
        <v>7915.91137931034</v>
      </c>
      <c r="I15" s="8">
        <v>72.4137931034482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76</v>
      </c>
      <c r="E16" s="6">
        <v>6.14473684210526</v>
      </c>
      <c r="F16" s="7">
        <v>810.203157894736</v>
      </c>
      <c r="G16" s="7">
        <v>1035.79539473684</v>
      </c>
      <c r="H16" s="7">
        <v>7591.71565789473</v>
      </c>
      <c r="I16" s="8">
        <v>65.9210526315789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97</v>
      </c>
      <c r="E17" s="6">
        <v>7.46391752577319</v>
      </c>
      <c r="F17" s="7">
        <v>701.992886597938</v>
      </c>
      <c r="G17" s="7">
        <v>896.272783505154</v>
      </c>
      <c r="H17" s="7">
        <v>7920.71969072164</v>
      </c>
      <c r="I17" s="8">
        <v>65.8144329896907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34</v>
      </c>
      <c r="E18" s="6">
        <v>9.61764705882352</v>
      </c>
      <c r="F18" s="7">
        <v>1149.99411764705</v>
      </c>
      <c r="G18" s="7">
        <v>2036.59735294117</v>
      </c>
      <c r="H18" s="7">
        <v>6226.37205882352</v>
      </c>
      <c r="I18" s="8">
        <v>70.8529411764705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70</v>
      </c>
      <c r="E19" s="6">
        <v>7.68571428571428</v>
      </c>
      <c r="F19" s="7">
        <v>1035.83414285714</v>
      </c>
      <c r="G19" s="7">
        <v>761.681428571428</v>
      </c>
      <c r="H19" s="7">
        <v>7813.70185714285</v>
      </c>
      <c r="I19" s="8">
        <v>73.8571428571428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101</v>
      </c>
      <c r="E20" s="6">
        <v>7.57425742574257</v>
      </c>
      <c r="F20" s="7">
        <v>1007.58396039603</v>
      </c>
      <c r="G20" s="7">
        <v>659.739603960396</v>
      </c>
      <c r="H20" s="7">
        <v>7764.95920792079</v>
      </c>
      <c r="I20" s="8">
        <v>69.6237623762376</v>
      </c>
      <c r="J20" s="9">
        <v>15</v>
      </c>
    </row>
    <row r="21" spans="1:10" ht="12.75">
      <c r="A21" s="1">
        <v>18</v>
      </c>
      <c r="B21" s="1" t="s">
        <v>72</v>
      </c>
      <c r="C21" s="1" t="s">
        <v>73</v>
      </c>
      <c r="D21" s="6">
        <v>25</v>
      </c>
      <c r="E21" s="6">
        <v>4.4</v>
      </c>
      <c r="F21" s="7">
        <v>123.7644</v>
      </c>
      <c r="G21" s="7">
        <v>642.0156</v>
      </c>
      <c r="H21" s="7">
        <v>8716.988</v>
      </c>
      <c r="I21" s="8">
        <v>71.84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16</v>
      </c>
      <c r="E22" s="6">
        <v>6.3125</v>
      </c>
      <c r="F22" s="7">
        <v>765.925625</v>
      </c>
      <c r="G22" s="7">
        <v>437.085</v>
      </c>
      <c r="H22" s="7">
        <v>8534.464375</v>
      </c>
      <c r="I22" s="8">
        <v>40.1875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34</v>
      </c>
      <c r="E23" s="6">
        <v>5.61764705882352</v>
      </c>
      <c r="F23" s="7">
        <v>496.508529411764</v>
      </c>
      <c r="G23" s="7">
        <v>212.423529411764</v>
      </c>
      <c r="H23" s="7">
        <v>8638.82558823529</v>
      </c>
      <c r="I23" s="8">
        <v>68.4705882352941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81</v>
      </c>
      <c r="E24" s="6">
        <v>6.55555555555555</v>
      </c>
      <c r="F24" s="7">
        <v>3215.6924691358</v>
      </c>
      <c r="G24" s="7">
        <v>792.064320987654</v>
      </c>
      <c r="H24" s="7">
        <v>5422.39876543209</v>
      </c>
      <c r="I24" s="8">
        <v>72.5802469135802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118</v>
      </c>
      <c r="E25" s="6">
        <v>6.72881355932203</v>
      </c>
      <c r="F25" s="7">
        <v>714.524237288135</v>
      </c>
      <c r="G25" s="7">
        <v>1253.87194915254</v>
      </c>
      <c r="H25" s="7">
        <v>7555.9177118644</v>
      </c>
      <c r="I25" s="8">
        <v>68.2372881355932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147</v>
      </c>
      <c r="E26" s="6">
        <v>6.06802721088435</v>
      </c>
      <c r="F26" s="7">
        <v>756.131428571428</v>
      </c>
      <c r="G26" s="7">
        <v>1756.66176870748</v>
      </c>
      <c r="H26" s="7">
        <v>6976.69333333333</v>
      </c>
      <c r="I26" s="8">
        <v>68.625850340136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82</v>
      </c>
      <c r="E27" s="6">
        <v>5.52439024390243</v>
      </c>
      <c r="F27" s="7">
        <v>800.696951219512</v>
      </c>
      <c r="G27" s="7">
        <v>1117.69926829268</v>
      </c>
      <c r="H27" s="7">
        <v>7533.84963414634</v>
      </c>
      <c r="I27" s="8">
        <v>71.5975609756097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93</v>
      </c>
      <c r="E28" s="6">
        <v>6.83870967741935</v>
      </c>
      <c r="F28" s="7">
        <v>506.475483870967</v>
      </c>
      <c r="G28" s="7">
        <v>1700.40430107526</v>
      </c>
      <c r="H28" s="7">
        <v>7297.41182795698</v>
      </c>
      <c r="I28" s="8">
        <v>70.4193548387096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41</v>
      </c>
      <c r="E29" s="6">
        <v>5.60975609756097</v>
      </c>
      <c r="F29" s="7">
        <v>772.89</v>
      </c>
      <c r="G29" s="7">
        <v>1046.84</v>
      </c>
      <c r="H29" s="7">
        <v>7663.41146341463</v>
      </c>
      <c r="I29" s="8">
        <v>72.6341463414634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67</v>
      </c>
      <c r="E30" s="6">
        <v>5.4776119402985</v>
      </c>
      <c r="F30" s="7">
        <v>374.875074626865</v>
      </c>
      <c r="G30" s="7">
        <v>885.630895522388</v>
      </c>
      <c r="H30" s="7">
        <v>8079.05223880597</v>
      </c>
      <c r="I30" s="8">
        <v>72.8955223880597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135</v>
      </c>
      <c r="E31" s="6">
        <v>6.25185185185185</v>
      </c>
      <c r="F31" s="7">
        <v>173.231629629629</v>
      </c>
      <c r="G31" s="7">
        <v>743.429407407407</v>
      </c>
      <c r="H31" s="7">
        <v>8544.256</v>
      </c>
      <c r="I31" s="8">
        <v>74.5333333333333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67</v>
      </c>
      <c r="E32" s="6">
        <v>6.19402985074626</v>
      </c>
      <c r="F32" s="7">
        <v>542.582388059701</v>
      </c>
      <c r="G32" s="7">
        <v>947.429552238805</v>
      </c>
      <c r="H32" s="7">
        <v>8045.75940298507</v>
      </c>
      <c r="I32" s="8">
        <v>68.9701492537313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119</v>
      </c>
      <c r="E33" s="6">
        <v>5.76470588235294</v>
      </c>
      <c r="F33" s="7">
        <v>1104.76033613445</v>
      </c>
      <c r="G33" s="7">
        <v>1480.25890756302</v>
      </c>
      <c r="H33" s="7">
        <v>6909.62949579831</v>
      </c>
      <c r="I33" s="8">
        <v>73.3277310924369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2</v>
      </c>
      <c r="E34" s="6">
        <v>3.5</v>
      </c>
      <c r="F34" s="7">
        <v>0</v>
      </c>
      <c r="G34" s="7">
        <v>1779.22</v>
      </c>
      <c r="H34" s="7">
        <v>7744.38</v>
      </c>
      <c r="I34" s="8">
        <v>76.5</v>
      </c>
      <c r="J34" s="9">
        <v>15</v>
      </c>
    </row>
    <row r="35" spans="1:10" ht="12.75">
      <c r="A35" s="1">
        <v>32</v>
      </c>
      <c r="B35" s="1" t="s">
        <v>76</v>
      </c>
      <c r="C35" s="1" t="s">
        <v>77</v>
      </c>
      <c r="D35" s="6">
        <v>5</v>
      </c>
      <c r="E35" s="6">
        <v>6.8</v>
      </c>
      <c r="F35" s="7">
        <v>1980.782</v>
      </c>
      <c r="G35" s="7">
        <v>3136.636</v>
      </c>
      <c r="H35" s="7">
        <v>3453.822</v>
      </c>
      <c r="I35" s="8">
        <v>60.2</v>
      </c>
      <c r="J35" s="9">
        <v>15</v>
      </c>
    </row>
    <row r="36" spans="1:10" ht="12.75">
      <c r="A36" s="1">
        <v>33</v>
      </c>
      <c r="B36" s="1" t="s">
        <v>78</v>
      </c>
      <c r="C36" s="1" t="s">
        <v>79</v>
      </c>
      <c r="D36" s="6">
        <v>1</v>
      </c>
      <c r="E36" s="6">
        <v>4</v>
      </c>
      <c r="F36" s="7">
        <v>334.81</v>
      </c>
      <c r="G36" s="7">
        <v>110.18</v>
      </c>
      <c r="H36" s="7">
        <v>4792.99</v>
      </c>
      <c r="I36" s="8">
        <v>1</v>
      </c>
      <c r="J36" s="9">
        <v>16</v>
      </c>
    </row>
    <row r="37" spans="1:10" ht="12.75">
      <c r="A37" s="1">
        <v>34</v>
      </c>
      <c r="B37" s="1" t="s">
        <v>66</v>
      </c>
      <c r="C37" s="1" t="s">
        <v>67</v>
      </c>
      <c r="D37" s="6">
        <v>15</v>
      </c>
      <c r="E37" s="6">
        <v>5.73333333333333</v>
      </c>
      <c r="F37" s="7">
        <v>147.602666666666</v>
      </c>
      <c r="G37" s="7">
        <v>1097.86733333333</v>
      </c>
      <c r="H37" s="7">
        <v>8261.11666666666</v>
      </c>
      <c r="I37" s="8">
        <v>75.6</v>
      </c>
      <c r="J37" s="9">
        <v>15</v>
      </c>
    </row>
    <row r="38" spans="1:10" ht="12.75">
      <c r="A38" s="1">
        <v>35</v>
      </c>
      <c r="B38" s="1" t="s">
        <v>80</v>
      </c>
      <c r="C38" s="1" t="s">
        <v>81</v>
      </c>
      <c r="D38" s="6">
        <v>18</v>
      </c>
      <c r="E38" s="6">
        <v>8.44444444444444</v>
      </c>
      <c r="F38" s="7">
        <v>1823.34777777777</v>
      </c>
      <c r="G38" s="7">
        <v>1367.60611111111</v>
      </c>
      <c r="H38" s="7">
        <v>6564.68833333333</v>
      </c>
      <c r="I38" s="8">
        <v>66.3333333333333</v>
      </c>
      <c r="J38" s="9">
        <v>15</v>
      </c>
    </row>
    <row r="39" spans="1:10" ht="12.75">
      <c r="A39" s="13"/>
      <c r="B39" s="13" t="s">
        <v>68</v>
      </c>
      <c r="C39" s="13"/>
      <c r="D39" s="14">
        <f>SUM(D3:D38)</f>
        <v>2694</v>
      </c>
      <c r="E39" s="15">
        <f>SUM(E3:E38)/COUNT(E3:E38)</f>
        <v>6.033291114016709</v>
      </c>
      <c r="F39" s="16">
        <f>SUM(F3:F38)/COUNT(F3:F38)</f>
        <v>791.9966078171625</v>
      </c>
      <c r="G39" s="16">
        <f>SUM(G3:G38)/COUNT(G3:G38)</f>
        <v>1073.7222948598626</v>
      </c>
      <c r="H39" s="16">
        <f>SUM(H3:H38)/COUNT(H3:H38)</f>
        <v>7271.633461981397</v>
      </c>
      <c r="I39" s="16">
        <f>SUM(I3:I38)/COUNT(I3:I38)</f>
        <v>63.36306916224875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290</v>
      </c>
      <c r="E4" s="6">
        <v>18.6413793103448</v>
      </c>
      <c r="F4" s="7">
        <v>93.7690344827586</v>
      </c>
      <c r="G4" s="7">
        <v>377.87348275862</v>
      </c>
      <c r="H4" s="7">
        <v>5844.22231034482</v>
      </c>
      <c r="I4" s="8">
        <v>46.6793103448275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71</v>
      </c>
      <c r="E5" s="6">
        <v>20.5211267605633</v>
      </c>
      <c r="F5" s="7">
        <v>80.3442253521126</v>
      </c>
      <c r="G5" s="7">
        <v>305.889577464788</v>
      </c>
      <c r="H5" s="7">
        <v>6409.6366197183</v>
      </c>
      <c r="I5" s="8">
        <v>42.6478873239436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154</v>
      </c>
      <c r="E6" s="6">
        <v>11.8246753246753</v>
      </c>
      <c r="F6" s="7">
        <v>36.1021428571428</v>
      </c>
      <c r="G6" s="7">
        <v>101.709285714285</v>
      </c>
      <c r="H6" s="7">
        <v>5590.96714285714</v>
      </c>
      <c r="I6" s="8">
        <v>45.2402597402597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201</v>
      </c>
      <c r="E7" s="6">
        <v>11.6815920398009</v>
      </c>
      <c r="F7" s="7">
        <v>105.69815920398</v>
      </c>
      <c r="G7" s="7">
        <v>349.917263681592</v>
      </c>
      <c r="H7" s="7">
        <v>5355.51890547263</v>
      </c>
      <c r="I7" s="8">
        <v>43.1990049751243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79</v>
      </c>
      <c r="E8" s="6">
        <v>16.5569620253164</v>
      </c>
      <c r="F8" s="7">
        <v>104.416835443037</v>
      </c>
      <c r="G8" s="7">
        <v>183.194810126582</v>
      </c>
      <c r="H8" s="7">
        <v>5724.16430379746</v>
      </c>
      <c r="I8" s="8">
        <v>43.126582278481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10.3333333333333</v>
      </c>
      <c r="F9" s="7">
        <v>130.7</v>
      </c>
      <c r="G9" s="7">
        <v>11.0666666666666</v>
      </c>
      <c r="H9" s="7">
        <v>5497.83333333333</v>
      </c>
      <c r="I9" s="8">
        <v>44.3333333333333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35</v>
      </c>
      <c r="E10" s="6">
        <v>11.2285714285714</v>
      </c>
      <c r="F10" s="7">
        <v>57.4945714285714</v>
      </c>
      <c r="G10" s="7">
        <v>256.865142857142</v>
      </c>
      <c r="H10" s="7">
        <v>5356.386</v>
      </c>
      <c r="I10" s="8">
        <v>44.8857142857142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85</v>
      </c>
      <c r="E11" s="6">
        <v>10.1411764705882</v>
      </c>
      <c r="F11" s="7">
        <v>76.0891764705882</v>
      </c>
      <c r="G11" s="7">
        <v>166.237764705882</v>
      </c>
      <c r="H11" s="7">
        <v>5408.286</v>
      </c>
      <c r="I11" s="8">
        <v>49.6235294117647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65</v>
      </c>
      <c r="E12" s="6">
        <v>16.1692307692307</v>
      </c>
      <c r="F12" s="7">
        <v>45.080923076923</v>
      </c>
      <c r="G12" s="7">
        <v>280.668</v>
      </c>
      <c r="H12" s="7">
        <v>5981.48338461538</v>
      </c>
      <c r="I12" s="8">
        <v>52.6153846153846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98</v>
      </c>
      <c r="E13" s="6">
        <v>12.234693877551</v>
      </c>
      <c r="F13" s="7">
        <v>375.649795918367</v>
      </c>
      <c r="G13" s="7">
        <v>981.390102040816</v>
      </c>
      <c r="H13" s="7">
        <v>4289.27234693877</v>
      </c>
      <c r="I13" s="8">
        <v>43.9183673469387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46</v>
      </c>
      <c r="E14" s="6">
        <v>14.1086956521739</v>
      </c>
      <c r="F14" s="7">
        <v>49.766304347826</v>
      </c>
      <c r="G14" s="7">
        <v>138.986739130434</v>
      </c>
      <c r="H14" s="7">
        <v>5954.21652173913</v>
      </c>
      <c r="I14" s="8">
        <v>45.3695652173913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58</v>
      </c>
      <c r="E15" s="6">
        <v>12.9655172413793</v>
      </c>
      <c r="F15" s="7">
        <v>65.4115517241379</v>
      </c>
      <c r="G15" s="7">
        <v>74.6820689655172</v>
      </c>
      <c r="H15" s="7">
        <v>5618.11672413793</v>
      </c>
      <c r="I15" s="8">
        <v>45.1724137931034</v>
      </c>
      <c r="J15" s="9">
        <v>15</v>
      </c>
    </row>
    <row r="16" spans="1:10" ht="12.75">
      <c r="A16" s="1">
        <v>13</v>
      </c>
      <c r="B16" s="1" t="s">
        <v>72</v>
      </c>
      <c r="C16" s="1" t="s">
        <v>73</v>
      </c>
      <c r="D16" s="6">
        <v>34</v>
      </c>
      <c r="E16" s="6">
        <v>12.3823529411764</v>
      </c>
      <c r="F16" s="7">
        <v>12.8161764705882</v>
      </c>
      <c r="G16" s="7">
        <v>194.809411764705</v>
      </c>
      <c r="H16" s="7">
        <v>5356.10823529411</v>
      </c>
      <c r="I16" s="8">
        <v>45.9411764705882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24</v>
      </c>
      <c r="E17" s="6">
        <v>8.83333333333333</v>
      </c>
      <c r="F17" s="7">
        <v>41.765</v>
      </c>
      <c r="G17" s="7">
        <v>67.8608333333333</v>
      </c>
      <c r="H17" s="7">
        <v>5632.41166666666</v>
      </c>
      <c r="I17" s="8">
        <v>48.3333333333333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103</v>
      </c>
      <c r="E18" s="6">
        <v>11.009708737864</v>
      </c>
      <c r="F18" s="7">
        <v>161.542038834951</v>
      </c>
      <c r="G18" s="7">
        <v>120.633689320388</v>
      </c>
      <c r="H18" s="7">
        <v>5380.70582524271</v>
      </c>
      <c r="I18" s="8">
        <v>46.4466019417475</v>
      </c>
      <c r="J18" s="9">
        <v>15</v>
      </c>
    </row>
    <row r="19" spans="1:10" ht="12.75">
      <c r="A19" s="1">
        <v>16</v>
      </c>
      <c r="B19" s="1" t="s">
        <v>50</v>
      </c>
      <c r="C19" s="1" t="s">
        <v>51</v>
      </c>
      <c r="D19" s="6">
        <v>58</v>
      </c>
      <c r="E19" s="6">
        <v>14.3965517241379</v>
      </c>
      <c r="F19" s="7">
        <v>93.8082758620689</v>
      </c>
      <c r="G19" s="7">
        <v>692.409310344827</v>
      </c>
      <c r="H19" s="7">
        <v>4859.05310344827</v>
      </c>
      <c r="I19" s="8">
        <v>46.1551724137931</v>
      </c>
      <c r="J19" s="9">
        <v>15</v>
      </c>
    </row>
    <row r="20" spans="1:10" ht="12.75">
      <c r="A20" s="1">
        <v>17</v>
      </c>
      <c r="B20" s="1" t="s">
        <v>52</v>
      </c>
      <c r="C20" s="1" t="s">
        <v>53</v>
      </c>
      <c r="D20" s="6">
        <v>82</v>
      </c>
      <c r="E20" s="6">
        <v>8.5</v>
      </c>
      <c r="F20" s="7">
        <v>30.6013414634146</v>
      </c>
      <c r="G20" s="7">
        <v>120.692804878048</v>
      </c>
      <c r="H20" s="7">
        <v>5493.24243902439</v>
      </c>
      <c r="I20" s="8">
        <v>42.0731707317073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44</v>
      </c>
      <c r="E21" s="6">
        <v>13.6590909090909</v>
      </c>
      <c r="F21" s="7">
        <v>206.491818181818</v>
      </c>
      <c r="G21" s="7">
        <v>224.701818181818</v>
      </c>
      <c r="H21" s="7">
        <v>5696.83136363636</v>
      </c>
      <c r="I21" s="8">
        <v>50.6363636363636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67</v>
      </c>
      <c r="E22" s="6">
        <v>13.776119402985</v>
      </c>
      <c r="F22" s="7">
        <v>183.847611940298</v>
      </c>
      <c r="G22" s="7">
        <v>235.824328358208</v>
      </c>
      <c r="H22" s="7">
        <v>5225.96985074626</v>
      </c>
      <c r="I22" s="8">
        <v>47.4029850746268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56</v>
      </c>
      <c r="E23" s="6">
        <v>8.48214285714285</v>
      </c>
      <c r="F23" s="7">
        <v>76.0269642857142</v>
      </c>
      <c r="G23" s="7">
        <v>91.8183928571428</v>
      </c>
      <c r="H23" s="7">
        <v>5472.65821428571</v>
      </c>
      <c r="I23" s="8">
        <v>50.4642857142857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83</v>
      </c>
      <c r="E24" s="6">
        <v>13.6867469879518</v>
      </c>
      <c r="F24" s="7">
        <v>97.4768674698795</v>
      </c>
      <c r="G24" s="7">
        <v>433.323012048192</v>
      </c>
      <c r="H24" s="7">
        <v>5124.04108433734</v>
      </c>
      <c r="I24" s="8">
        <v>43.7349397590361</v>
      </c>
      <c r="J24" s="9">
        <v>15</v>
      </c>
    </row>
    <row r="25" spans="1:10" ht="12.75">
      <c r="A25" s="1">
        <v>22</v>
      </c>
      <c r="B25" s="1" t="s">
        <v>111</v>
      </c>
      <c r="C25" s="1" t="s">
        <v>112</v>
      </c>
      <c r="D25" s="6">
        <v>604</v>
      </c>
      <c r="E25" s="6">
        <v>9.64403973509933</v>
      </c>
      <c r="F25" s="7">
        <v>25.0029966887417</v>
      </c>
      <c r="G25" s="7">
        <v>141.421059602649</v>
      </c>
      <c r="H25" s="7">
        <v>5477.36468543046</v>
      </c>
      <c r="I25" s="8">
        <v>45.1258278145695</v>
      </c>
      <c r="J25" s="9">
        <v>20</v>
      </c>
    </row>
    <row r="26" spans="1:10" ht="12.75">
      <c r="A26" s="1">
        <v>23</v>
      </c>
      <c r="B26" s="1" t="s">
        <v>113</v>
      </c>
      <c r="C26" s="1" t="s">
        <v>114</v>
      </c>
      <c r="D26" s="6">
        <v>73</v>
      </c>
      <c r="E26" s="6">
        <v>23.0273972602739</v>
      </c>
      <c r="F26" s="7">
        <v>9.12547945205479</v>
      </c>
      <c r="G26" s="7">
        <v>482.451643835616</v>
      </c>
      <c r="H26" s="7">
        <v>9669.59547945205</v>
      </c>
      <c r="I26" s="8">
        <v>55.917808219178</v>
      </c>
      <c r="J26" s="9">
        <v>15</v>
      </c>
    </row>
    <row r="27" spans="1:10" ht="12.75">
      <c r="A27" s="1">
        <v>24</v>
      </c>
      <c r="B27" s="1" t="s">
        <v>115</v>
      </c>
      <c r="C27" s="1" t="s">
        <v>116</v>
      </c>
      <c r="D27" s="6">
        <v>189</v>
      </c>
      <c r="E27" s="6">
        <v>9.85714285714285</v>
      </c>
      <c r="F27" s="7">
        <v>246.777566137566</v>
      </c>
      <c r="G27" s="7">
        <v>323.972751322751</v>
      </c>
      <c r="H27" s="7">
        <v>5074.07031746031</v>
      </c>
      <c r="I27" s="8">
        <v>53.6349206349206</v>
      </c>
      <c r="J27" s="9">
        <v>15</v>
      </c>
    </row>
    <row r="28" spans="1:10" ht="12.75">
      <c r="A28" s="1">
        <v>25</v>
      </c>
      <c r="B28" s="1" t="s">
        <v>117</v>
      </c>
      <c r="C28" s="1" t="s">
        <v>118</v>
      </c>
      <c r="D28" s="6">
        <v>135</v>
      </c>
      <c r="E28" s="6">
        <v>11.2962962962962</v>
      </c>
      <c r="F28" s="7">
        <v>39.0836296296296</v>
      </c>
      <c r="G28" s="7">
        <v>473.171037037037</v>
      </c>
      <c r="H28" s="7">
        <v>6045.95311111111</v>
      </c>
      <c r="I28" s="8">
        <v>45.2148148148148</v>
      </c>
      <c r="J28" s="9">
        <v>15</v>
      </c>
    </row>
    <row r="29" spans="1:10" ht="12.75">
      <c r="A29" s="1">
        <v>26</v>
      </c>
      <c r="B29" s="1" t="s">
        <v>119</v>
      </c>
      <c r="C29" s="1" t="s">
        <v>120</v>
      </c>
      <c r="D29" s="6">
        <v>169</v>
      </c>
      <c r="E29" s="6">
        <v>22.6745562130177</v>
      </c>
      <c r="F29" s="7">
        <v>136.167337278106</v>
      </c>
      <c r="G29" s="7">
        <v>239.580887573964</v>
      </c>
      <c r="H29" s="7">
        <v>9965.03609467455</v>
      </c>
      <c r="I29" s="8">
        <v>50.3017751479289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17</v>
      </c>
      <c r="E30" s="6">
        <v>8.41176470588235</v>
      </c>
      <c r="F30" s="7">
        <v>77.3305882352941</v>
      </c>
      <c r="G30" s="7">
        <v>90.3523529411764</v>
      </c>
      <c r="H30" s="7">
        <v>5474.89352941176</v>
      </c>
      <c r="I30" s="8">
        <v>53.0588235294117</v>
      </c>
      <c r="J30" s="9">
        <v>15</v>
      </c>
    </row>
    <row r="31" spans="1:10" ht="12.75">
      <c r="A31" s="13"/>
      <c r="B31" s="13" t="s">
        <v>68</v>
      </c>
      <c r="C31" s="13"/>
      <c r="D31" s="14">
        <f>SUM(D3:D30)</f>
        <v>2926</v>
      </c>
      <c r="E31" s="15">
        <f>SUM(E3:E30)/COUNT(E3:E30)</f>
        <v>12.858721364104394</v>
      </c>
      <c r="F31" s="16">
        <f>SUM(F3:F30)/COUNT(F3:F30)</f>
        <v>95.1209432941275</v>
      </c>
      <c r="G31" s="16">
        <f>SUM(G3:G30)/COUNT(G3:G30)</f>
        <v>255.98229419686362</v>
      </c>
      <c r="H31" s="16">
        <f>SUM(H3:H30)/COUNT(H3:H30)</f>
        <v>5606.6085211848895</v>
      </c>
      <c r="I31" s="16">
        <f>SUM(I3:I30)/COUNT(I3:I30)</f>
        <v>45.687619710806125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91</v>
      </c>
      <c r="E4" s="6">
        <v>13.4065934065934</v>
      </c>
      <c r="F4" s="7">
        <v>77.7001098901098</v>
      </c>
      <c r="G4" s="7">
        <v>123.083516483516</v>
      </c>
      <c r="H4" s="7">
        <v>4937.8867032967</v>
      </c>
      <c r="I4" s="8">
        <v>44.8791208791208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175</v>
      </c>
      <c r="E5" s="6">
        <v>16.1771428571428</v>
      </c>
      <c r="F5" s="7">
        <v>38.3568571428571</v>
      </c>
      <c r="G5" s="7">
        <v>102.332571428571</v>
      </c>
      <c r="H5" s="7">
        <v>5172.85628571428</v>
      </c>
      <c r="I5" s="8">
        <v>51.8742857142857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148</v>
      </c>
      <c r="E6" s="6">
        <v>10.6418918918918</v>
      </c>
      <c r="F6" s="7">
        <v>19.4147297297297</v>
      </c>
      <c r="G6" s="7">
        <v>54.6786486486486</v>
      </c>
      <c r="H6" s="7">
        <v>4691.57648648648</v>
      </c>
      <c r="I6" s="8">
        <v>39.304054054054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122</v>
      </c>
      <c r="E7" s="6">
        <v>8.40163934426229</v>
      </c>
      <c r="F7" s="7">
        <v>73.2348360655737</v>
      </c>
      <c r="G7" s="7">
        <v>106.591393442622</v>
      </c>
      <c r="H7" s="7">
        <v>4273.6037704918</v>
      </c>
      <c r="I7" s="8">
        <v>36.4344262295081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</v>
      </c>
      <c r="E8" s="6">
        <v>6.92592592592592</v>
      </c>
      <c r="F8" s="7">
        <v>44.1085185185185</v>
      </c>
      <c r="G8" s="7">
        <v>69.0659259259259</v>
      </c>
      <c r="H8" s="7">
        <v>4275.4674074074</v>
      </c>
      <c r="I8" s="8">
        <v>38.074074074074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55</v>
      </c>
      <c r="E9" s="6">
        <v>9.74545454545454</v>
      </c>
      <c r="F9" s="7">
        <v>40.2501818181818</v>
      </c>
      <c r="G9" s="7">
        <v>70.6301818181818</v>
      </c>
      <c r="H9" s="7">
        <v>4212.85963636363</v>
      </c>
      <c r="I9" s="8">
        <v>53.6363636363636</v>
      </c>
      <c r="J9" s="9">
        <v>15</v>
      </c>
    </row>
    <row r="10" spans="1:10" ht="12.75">
      <c r="A10" s="1">
        <v>7</v>
      </c>
      <c r="B10" s="1" t="s">
        <v>70</v>
      </c>
      <c r="C10" s="1" t="s">
        <v>71</v>
      </c>
      <c r="D10" s="6">
        <v>2</v>
      </c>
      <c r="E10" s="6">
        <v>3.5</v>
      </c>
      <c r="F10" s="7">
        <v>74.825</v>
      </c>
      <c r="G10" s="7">
        <v>42.04</v>
      </c>
      <c r="H10" s="7">
        <v>4419.935</v>
      </c>
      <c r="I10" s="8">
        <v>7.5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14</v>
      </c>
      <c r="F11" s="7">
        <v>45.1</v>
      </c>
      <c r="G11" s="7">
        <v>22.62</v>
      </c>
      <c r="H11" s="7">
        <v>4283.58</v>
      </c>
      <c r="I11" s="8">
        <v>63</v>
      </c>
      <c r="J11" s="9">
        <v>20</v>
      </c>
    </row>
    <row r="12" spans="1:10" ht="12.75">
      <c r="A12" s="1">
        <v>9</v>
      </c>
      <c r="B12" s="1" t="s">
        <v>30</v>
      </c>
      <c r="C12" s="1" t="s">
        <v>31</v>
      </c>
      <c r="D12" s="6">
        <v>75</v>
      </c>
      <c r="E12" s="6">
        <v>9.4</v>
      </c>
      <c r="F12" s="7">
        <v>80.3050666666666</v>
      </c>
      <c r="G12" s="7">
        <v>56.5524</v>
      </c>
      <c r="H12" s="7">
        <v>4243.4532</v>
      </c>
      <c r="I12" s="8">
        <v>52.6533333333333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65</v>
      </c>
      <c r="E13" s="6">
        <v>7.01538461538461</v>
      </c>
      <c r="F13" s="7">
        <v>29.580923076923</v>
      </c>
      <c r="G13" s="7">
        <v>32.870923076923</v>
      </c>
      <c r="H13" s="7">
        <v>4267.27123076923</v>
      </c>
      <c r="I13" s="8">
        <v>45.9384615384615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76</v>
      </c>
      <c r="E14" s="6">
        <v>7.31578947368421</v>
      </c>
      <c r="F14" s="7">
        <v>138.1125</v>
      </c>
      <c r="G14" s="7">
        <v>84.0855263157894</v>
      </c>
      <c r="H14" s="7">
        <v>4379.68486842105</v>
      </c>
      <c r="I14" s="8">
        <v>41.3684210526315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27</v>
      </c>
      <c r="E15" s="6">
        <v>4.14814814814814</v>
      </c>
      <c r="F15" s="7">
        <v>200.791481481481</v>
      </c>
      <c r="G15" s="7">
        <v>150.602962962962</v>
      </c>
      <c r="H15" s="7">
        <v>3982.63148148148</v>
      </c>
      <c r="I15" s="8">
        <v>43.1851851851851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36</v>
      </c>
      <c r="E16" s="6">
        <v>9.44444444444444</v>
      </c>
      <c r="F16" s="7">
        <v>57.0680555555555</v>
      </c>
      <c r="G16" s="7">
        <v>33.6261111111111</v>
      </c>
      <c r="H16" s="7">
        <v>4549.1725</v>
      </c>
      <c r="I16" s="8">
        <v>50.1388888888888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50</v>
      </c>
      <c r="E17" s="6">
        <v>6.48</v>
      </c>
      <c r="F17" s="7">
        <v>53.9998</v>
      </c>
      <c r="G17" s="7">
        <v>46.9938</v>
      </c>
      <c r="H17" s="7">
        <v>4231.6504</v>
      </c>
      <c r="I17" s="8">
        <v>44.52</v>
      </c>
      <c r="J17" s="9">
        <v>15</v>
      </c>
    </row>
    <row r="18" spans="1:10" ht="12.75">
      <c r="A18" s="1">
        <v>15</v>
      </c>
      <c r="B18" s="1" t="s">
        <v>72</v>
      </c>
      <c r="C18" s="1" t="s">
        <v>73</v>
      </c>
      <c r="D18" s="6">
        <v>28</v>
      </c>
      <c r="E18" s="6">
        <v>8.92857142857142</v>
      </c>
      <c r="F18" s="7">
        <v>8.59821428571428</v>
      </c>
      <c r="G18" s="7">
        <v>30.5132142857142</v>
      </c>
      <c r="H18" s="7">
        <v>4295.53142857142</v>
      </c>
      <c r="I18" s="8">
        <v>51.4642857142857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31</v>
      </c>
      <c r="E19" s="6">
        <v>7.87096774193548</v>
      </c>
      <c r="F19" s="7">
        <v>36.3303225806451</v>
      </c>
      <c r="G19" s="7">
        <v>20.2583870967741</v>
      </c>
      <c r="H19" s="7">
        <v>4275.79838709677</v>
      </c>
      <c r="I19" s="8">
        <v>52.0322580645161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62</v>
      </c>
      <c r="E20" s="6">
        <v>5.32258064516129</v>
      </c>
      <c r="F20" s="7">
        <v>120.122741935483</v>
      </c>
      <c r="G20" s="7">
        <v>56.6745161290322</v>
      </c>
      <c r="H20" s="7">
        <v>4220.93338709677</v>
      </c>
      <c r="I20" s="8">
        <v>42.6290322580645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50</v>
      </c>
      <c r="E21" s="6">
        <v>11.4</v>
      </c>
      <c r="F21" s="7">
        <v>114.1324</v>
      </c>
      <c r="G21" s="7">
        <v>66.0812</v>
      </c>
      <c r="H21" s="7">
        <v>4145.4344</v>
      </c>
      <c r="I21" s="8">
        <v>48.58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15</v>
      </c>
      <c r="E22" s="6">
        <v>3.46666666666666</v>
      </c>
      <c r="F22" s="7">
        <v>33.2873333333333</v>
      </c>
      <c r="G22" s="7">
        <v>46.2686666666666</v>
      </c>
      <c r="H22" s="7">
        <v>4256.19733333333</v>
      </c>
      <c r="I22" s="8">
        <v>45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62</v>
      </c>
      <c r="E23" s="6">
        <v>5.37096774193548</v>
      </c>
      <c r="F23" s="7">
        <v>112.409516129032</v>
      </c>
      <c r="G23" s="7">
        <v>17.9138709677419</v>
      </c>
      <c r="H23" s="7">
        <v>4482.49274193548</v>
      </c>
      <c r="I23" s="8">
        <v>39.1290322580645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60</v>
      </c>
      <c r="E24" s="6">
        <v>9.83333333333333</v>
      </c>
      <c r="F24" s="7">
        <v>138.9335</v>
      </c>
      <c r="G24" s="7">
        <v>130.0645</v>
      </c>
      <c r="H24" s="7">
        <v>4036.775</v>
      </c>
      <c r="I24" s="8">
        <v>45.05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9</v>
      </c>
      <c r="E25" s="6">
        <v>4.66666666666666</v>
      </c>
      <c r="F25" s="7">
        <v>25.6966666666666</v>
      </c>
      <c r="G25" s="7">
        <v>67.2788888888888</v>
      </c>
      <c r="H25" s="7">
        <v>4258.32444444444</v>
      </c>
      <c r="I25" s="8">
        <v>47.6666666666666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24</v>
      </c>
      <c r="E26" s="6">
        <v>8.125</v>
      </c>
      <c r="F26" s="7">
        <v>18.7</v>
      </c>
      <c r="G26" s="7">
        <v>112.167083333333</v>
      </c>
      <c r="H26" s="7">
        <v>4208.28708333333</v>
      </c>
      <c r="I26" s="8">
        <v>41.5833333333333</v>
      </c>
      <c r="J26" s="9">
        <v>15</v>
      </c>
    </row>
    <row r="27" spans="1:10" ht="12.75">
      <c r="A27" s="1">
        <v>24</v>
      </c>
      <c r="B27" s="1" t="s">
        <v>111</v>
      </c>
      <c r="C27" s="1" t="s">
        <v>112</v>
      </c>
      <c r="D27" s="6">
        <v>278</v>
      </c>
      <c r="E27" s="6">
        <v>6.22661870503597</v>
      </c>
      <c r="F27" s="7">
        <v>14.0848201438848</v>
      </c>
      <c r="G27" s="7">
        <v>55.4038848920863</v>
      </c>
      <c r="H27" s="7">
        <v>4262.51776978417</v>
      </c>
      <c r="I27" s="8">
        <v>39.4748201438848</v>
      </c>
      <c r="J27" s="9">
        <v>20</v>
      </c>
    </row>
    <row r="28" spans="1:10" ht="12.75">
      <c r="A28" s="1">
        <v>25</v>
      </c>
      <c r="B28" s="1" t="s">
        <v>113</v>
      </c>
      <c r="C28" s="1" t="s">
        <v>114</v>
      </c>
      <c r="D28" s="6">
        <v>44</v>
      </c>
      <c r="E28" s="6">
        <v>16.8863636363636</v>
      </c>
      <c r="F28" s="7">
        <v>13.4738636363636</v>
      </c>
      <c r="G28" s="7">
        <v>238.190681818181</v>
      </c>
      <c r="H28" s="7">
        <v>6860.32636363636</v>
      </c>
      <c r="I28" s="8">
        <v>48.0681818181818</v>
      </c>
      <c r="J28" s="9">
        <v>15</v>
      </c>
    </row>
    <row r="29" spans="1:10" ht="12.75">
      <c r="A29" s="1">
        <v>26</v>
      </c>
      <c r="B29" s="1" t="s">
        <v>115</v>
      </c>
      <c r="C29" s="1" t="s">
        <v>116</v>
      </c>
      <c r="D29" s="6">
        <v>6</v>
      </c>
      <c r="E29" s="6">
        <v>8.66666666666666</v>
      </c>
      <c r="F29" s="7">
        <v>197.91</v>
      </c>
      <c r="G29" s="7">
        <v>41.1683333333333</v>
      </c>
      <c r="H29" s="7">
        <v>4083.07166666666</v>
      </c>
      <c r="I29" s="8">
        <v>46</v>
      </c>
      <c r="J29" s="9">
        <v>15</v>
      </c>
    </row>
    <row r="30" spans="1:10" ht="12.75">
      <c r="A30" s="1">
        <v>27</v>
      </c>
      <c r="B30" s="1" t="s">
        <v>117</v>
      </c>
      <c r="C30" s="1" t="s">
        <v>118</v>
      </c>
      <c r="D30" s="6">
        <v>175</v>
      </c>
      <c r="E30" s="6">
        <v>10.6</v>
      </c>
      <c r="F30" s="7">
        <v>46.1705142857142</v>
      </c>
      <c r="G30" s="7">
        <v>103.701142857142</v>
      </c>
      <c r="H30" s="7">
        <v>5172.67891428571</v>
      </c>
      <c r="I30" s="8">
        <v>42.56</v>
      </c>
      <c r="J30" s="9">
        <v>15</v>
      </c>
    </row>
    <row r="31" spans="1:10" ht="12.75">
      <c r="A31" s="1">
        <v>28</v>
      </c>
      <c r="B31" s="1" t="s">
        <v>119</v>
      </c>
      <c r="C31" s="1" t="s">
        <v>120</v>
      </c>
      <c r="D31" s="6">
        <v>140</v>
      </c>
      <c r="E31" s="6">
        <v>16.9785714285714</v>
      </c>
      <c r="F31" s="7">
        <v>95.9544285714285</v>
      </c>
      <c r="G31" s="7">
        <v>97.1297857142857</v>
      </c>
      <c r="H31" s="7">
        <v>7344.8465</v>
      </c>
      <c r="I31" s="8">
        <v>48.2357142857142</v>
      </c>
      <c r="J31" s="9">
        <v>15</v>
      </c>
    </row>
    <row r="32" spans="1:10" ht="12.75">
      <c r="A32" s="1">
        <v>29</v>
      </c>
      <c r="B32" s="1" t="s">
        <v>122</v>
      </c>
      <c r="C32" s="1" t="s">
        <v>123</v>
      </c>
      <c r="D32" s="6">
        <v>127</v>
      </c>
      <c r="E32" s="6">
        <v>8.65354330708661</v>
      </c>
      <c r="F32" s="7">
        <v>12.2470866141732</v>
      </c>
      <c r="G32" s="7">
        <v>30.4815748031496</v>
      </c>
      <c r="H32" s="7">
        <v>4334.13653543307</v>
      </c>
      <c r="I32" s="8">
        <v>13.755905511811</v>
      </c>
      <c r="J32" s="9">
        <v>20</v>
      </c>
    </row>
    <row r="33" spans="1:10" ht="12.75">
      <c r="A33" s="1">
        <v>30</v>
      </c>
      <c r="B33" s="1" t="s">
        <v>66</v>
      </c>
      <c r="C33" s="1" t="s">
        <v>67</v>
      </c>
      <c r="D33" s="6">
        <v>24</v>
      </c>
      <c r="E33" s="6">
        <v>7</v>
      </c>
      <c r="F33" s="7">
        <v>55.6433333333333</v>
      </c>
      <c r="G33" s="7">
        <v>25.91125</v>
      </c>
      <c r="H33" s="7">
        <v>4243.02458333333</v>
      </c>
      <c r="I33" s="8">
        <v>49.7916666666666</v>
      </c>
      <c r="J33" s="9">
        <v>15</v>
      </c>
    </row>
    <row r="34" spans="1:10" ht="12.75">
      <c r="A34" s="13"/>
      <c r="B34" s="13" t="s">
        <v>68</v>
      </c>
      <c r="C34" s="13"/>
      <c r="D34" s="14">
        <f>SUM(D3:D33)</f>
        <v>2088</v>
      </c>
      <c r="E34" s="15">
        <f>SUM(E3:E33)/COUNT(E3:E33)</f>
        <v>8.728997826481509</v>
      </c>
      <c r="F34" s="16">
        <f>SUM(F3:F33)/COUNT(F3:F33)</f>
        <v>65.21105811165707</v>
      </c>
      <c r="G34" s="16">
        <f>SUM(G3:G33)/COUNT(G3:G33)</f>
        <v>69.06390135485742</v>
      </c>
      <c r="H34" s="16">
        <f>SUM(H3:H33)/COUNT(H3:H33)</f>
        <v>4400.2905003026735</v>
      </c>
      <c r="I34" s="16">
        <f>SUM(I3:I33)/COUNT(I3:I33)</f>
        <v>42.629919719583725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240</v>
      </c>
      <c r="E4" s="6">
        <v>8.3125</v>
      </c>
      <c r="F4" s="7">
        <v>1072.84570833333</v>
      </c>
      <c r="G4" s="7">
        <v>289.182208333333</v>
      </c>
      <c r="H4" s="7">
        <v>3625.66208333333</v>
      </c>
      <c r="I4" s="8">
        <v>39.2625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178</v>
      </c>
      <c r="E5" s="6">
        <v>8.07303370786516</v>
      </c>
      <c r="F5" s="7">
        <v>952.199213483146</v>
      </c>
      <c r="G5" s="7">
        <v>1068.78707865168</v>
      </c>
      <c r="H5" s="7">
        <v>2811.69966292134</v>
      </c>
      <c r="I5" s="8">
        <v>59.7191011235955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118</v>
      </c>
      <c r="E6" s="6">
        <v>8.76271186440677</v>
      </c>
      <c r="F6" s="7">
        <v>383.275762711864</v>
      </c>
      <c r="G6" s="7">
        <v>1122.44533898305</v>
      </c>
      <c r="H6" s="7">
        <v>3413.93059322033</v>
      </c>
      <c r="I6" s="8">
        <v>44.9661016949152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84</v>
      </c>
      <c r="E7" s="6">
        <v>8</v>
      </c>
      <c r="F7" s="7">
        <v>769.826071428571</v>
      </c>
      <c r="G7" s="7">
        <v>621.380357142857</v>
      </c>
      <c r="H7" s="7">
        <v>3679.69714285714</v>
      </c>
      <c r="I7" s="8">
        <v>46.047619047619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107</v>
      </c>
      <c r="E8" s="6">
        <v>6.01869158878504</v>
      </c>
      <c r="F8" s="7">
        <v>790.548224299065</v>
      </c>
      <c r="G8" s="7">
        <v>517.461495327102</v>
      </c>
      <c r="H8" s="7">
        <v>3514.94728971962</v>
      </c>
      <c r="I8" s="8">
        <v>43.4018691588785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</v>
      </c>
      <c r="E9" s="6">
        <v>5.26315789473684</v>
      </c>
      <c r="F9" s="7">
        <v>760.270526315789</v>
      </c>
      <c r="G9" s="7">
        <v>507.915789473684</v>
      </c>
      <c r="H9" s="7">
        <v>3541.55578947368</v>
      </c>
      <c r="I9" s="8">
        <v>64.8421052631578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</v>
      </c>
      <c r="E10" s="6">
        <v>3.8</v>
      </c>
      <c r="F10" s="7">
        <v>348.502</v>
      </c>
      <c r="G10" s="7">
        <v>527.058</v>
      </c>
      <c r="H10" s="7">
        <v>3942.38</v>
      </c>
      <c r="I10" s="8">
        <v>71.8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31</v>
      </c>
      <c r="E11" s="6">
        <v>4.4516129032258</v>
      </c>
      <c r="F11" s="7">
        <v>637.713870967741</v>
      </c>
      <c r="G11" s="7">
        <v>40.8490322580645</v>
      </c>
      <c r="H11" s="7">
        <v>4119.27903225806</v>
      </c>
      <c r="I11" s="8">
        <v>3.51612903225806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268</v>
      </c>
      <c r="E12" s="6">
        <v>8.09701492537313</v>
      </c>
      <c r="F12" s="7">
        <v>1408.24832089552</v>
      </c>
      <c r="G12" s="7">
        <v>375.858731343283</v>
      </c>
      <c r="H12" s="7">
        <v>3065.4944402985</v>
      </c>
      <c r="I12" s="8">
        <v>49.0074626865671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22</v>
      </c>
      <c r="E13" s="6">
        <v>5.13636363636363</v>
      </c>
      <c r="F13" s="7">
        <v>239.99909090909</v>
      </c>
      <c r="G13" s="7">
        <v>86.6690909090909</v>
      </c>
      <c r="H13" s="7">
        <v>4484.78181818181</v>
      </c>
      <c r="I13" s="8">
        <v>25.6818181818181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11</v>
      </c>
      <c r="E14" s="6">
        <v>6.63636363636363</v>
      </c>
      <c r="F14" s="7">
        <v>83.82</v>
      </c>
      <c r="G14" s="7">
        <v>262.955454545454</v>
      </c>
      <c r="H14" s="7">
        <v>4467.62454545454</v>
      </c>
      <c r="I14" s="8">
        <v>17.4545454545454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17</v>
      </c>
      <c r="E15" s="6">
        <v>5.35294117647058</v>
      </c>
      <c r="F15" s="7">
        <v>177.608235294117</v>
      </c>
      <c r="G15" s="7">
        <v>676.374705882352</v>
      </c>
      <c r="H15" s="7">
        <v>4016.42294117647</v>
      </c>
      <c r="I15" s="8">
        <v>37.4117647058823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119</v>
      </c>
      <c r="E16" s="6">
        <v>5.5798319327731</v>
      </c>
      <c r="F16" s="7">
        <v>124.186638655462</v>
      </c>
      <c r="G16" s="7">
        <v>325.71806722689</v>
      </c>
      <c r="H16" s="7">
        <v>4376.50243697478</v>
      </c>
      <c r="I16" s="8">
        <v>39.8823529411764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87</v>
      </c>
      <c r="E17" s="6">
        <v>7.35632183908045</v>
      </c>
      <c r="F17" s="7">
        <v>385.642413793103</v>
      </c>
      <c r="G17" s="7">
        <v>661.559770114942</v>
      </c>
      <c r="H17" s="7">
        <v>3858.97712643678</v>
      </c>
      <c r="I17" s="8">
        <v>39.6321839080459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112</v>
      </c>
      <c r="E18" s="6">
        <v>7.28571428571428</v>
      </c>
      <c r="F18" s="7">
        <v>682.526428571428</v>
      </c>
      <c r="G18" s="7">
        <v>797.071875</v>
      </c>
      <c r="H18" s="7">
        <v>3319.49857142857</v>
      </c>
      <c r="I18" s="8">
        <v>48.2321428571428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112</v>
      </c>
      <c r="E19" s="6">
        <v>7.80357142857142</v>
      </c>
      <c r="F19" s="7">
        <v>645.579642857142</v>
      </c>
      <c r="G19" s="7">
        <v>467.053928571428</v>
      </c>
      <c r="H19" s="7">
        <v>3835.58785714285</v>
      </c>
      <c r="I19" s="8">
        <v>41.3035714285714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60</v>
      </c>
      <c r="E20" s="6">
        <v>7.1</v>
      </c>
      <c r="F20" s="7">
        <v>241.755333333333</v>
      </c>
      <c r="G20" s="7">
        <v>164.903166666666</v>
      </c>
      <c r="H20" s="7">
        <v>4452.7715</v>
      </c>
      <c r="I20" s="8">
        <v>43.0833333333333</v>
      </c>
      <c r="J20" s="9">
        <v>15</v>
      </c>
    </row>
    <row r="21" spans="1:10" ht="12.75">
      <c r="A21" s="1">
        <v>18</v>
      </c>
      <c r="B21" s="1" t="s">
        <v>72</v>
      </c>
      <c r="C21" s="1" t="s">
        <v>73</v>
      </c>
      <c r="D21" s="6">
        <v>33</v>
      </c>
      <c r="E21" s="6">
        <v>4.15151515151515</v>
      </c>
      <c r="F21" s="7">
        <v>436.018484848484</v>
      </c>
      <c r="G21" s="7">
        <v>176.980606060606</v>
      </c>
      <c r="H21" s="7">
        <v>4195.5009090909</v>
      </c>
      <c r="I21" s="8">
        <v>25.090909090909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7</v>
      </c>
      <c r="E22" s="6">
        <v>3.57142857142857</v>
      </c>
      <c r="F22" s="7">
        <v>140.938571428571</v>
      </c>
      <c r="G22" s="7">
        <v>72.7885714285714</v>
      </c>
      <c r="H22" s="7">
        <v>4247.09428571428</v>
      </c>
      <c r="I22" s="8">
        <v>5.14285714285714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51</v>
      </c>
      <c r="E23" s="6">
        <v>5.23529411764705</v>
      </c>
      <c r="F23" s="7">
        <v>434.131176470588</v>
      </c>
      <c r="G23" s="7">
        <v>97.7811764705882</v>
      </c>
      <c r="H23" s="7">
        <v>4269.99352941176</v>
      </c>
      <c r="I23" s="8">
        <v>33.2156862745098</v>
      </c>
      <c r="J23" s="9">
        <v>6</v>
      </c>
    </row>
    <row r="24" spans="1:10" ht="12.75">
      <c r="A24" s="1">
        <v>21</v>
      </c>
      <c r="B24" s="1" t="s">
        <v>46</v>
      </c>
      <c r="C24" s="1" t="s">
        <v>47</v>
      </c>
      <c r="D24" s="6">
        <v>120</v>
      </c>
      <c r="E24" s="6">
        <v>8.43333333333333</v>
      </c>
      <c r="F24" s="7">
        <v>1265.08291666666</v>
      </c>
      <c r="G24" s="7">
        <v>188.897083333333</v>
      </c>
      <c r="H24" s="7">
        <v>3389.02208333333</v>
      </c>
      <c r="I24" s="8">
        <v>41.075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66</v>
      </c>
      <c r="E25" s="6">
        <v>4.54545454545454</v>
      </c>
      <c r="F25" s="7">
        <v>275.286212121212</v>
      </c>
      <c r="G25" s="7">
        <v>142.288181818181</v>
      </c>
      <c r="H25" s="7">
        <v>4359.14606060606</v>
      </c>
      <c r="I25" s="8">
        <v>19.1060606060606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63</v>
      </c>
      <c r="E26" s="6">
        <v>4.95238095238095</v>
      </c>
      <c r="F26" s="7">
        <v>427.747142857142</v>
      </c>
      <c r="G26" s="7">
        <v>105.539047619047</v>
      </c>
      <c r="H26" s="7">
        <v>4275.58841269841</v>
      </c>
      <c r="I26" s="8">
        <v>25.9047619047619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56</v>
      </c>
      <c r="E27" s="6">
        <v>6.125</v>
      </c>
      <c r="F27" s="7">
        <v>294.931071428571</v>
      </c>
      <c r="G27" s="7">
        <v>366.165714285714</v>
      </c>
      <c r="H27" s="7">
        <v>4165.35321428571</v>
      </c>
      <c r="I27" s="8">
        <v>37.5178571428571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71</v>
      </c>
      <c r="E28" s="6">
        <v>17.7746478873239</v>
      </c>
      <c r="F28" s="7">
        <v>121.968873239436</v>
      </c>
      <c r="G28" s="7">
        <v>780.269718309859</v>
      </c>
      <c r="H28" s="7">
        <v>7640.7614084507</v>
      </c>
      <c r="I28" s="8">
        <v>35.7042253521126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87</v>
      </c>
      <c r="E29" s="6">
        <v>6.6551724137931</v>
      </c>
      <c r="F29" s="7">
        <v>1099.5256321839</v>
      </c>
      <c r="G29" s="7">
        <v>440.617126436781</v>
      </c>
      <c r="H29" s="7">
        <v>3253.9124137931</v>
      </c>
      <c r="I29" s="8">
        <v>35.7931034482758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49</v>
      </c>
      <c r="E30" s="6">
        <v>6.38775510204081</v>
      </c>
      <c r="F30" s="7">
        <v>193.704081632653</v>
      </c>
      <c r="G30" s="7">
        <v>165.889387755102</v>
      </c>
      <c r="H30" s="7">
        <v>4660.88204081632</v>
      </c>
      <c r="I30" s="8">
        <v>31.3673469387755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288</v>
      </c>
      <c r="E31" s="6">
        <v>7.63194444444444</v>
      </c>
      <c r="F31" s="7">
        <v>178.955486111111</v>
      </c>
      <c r="G31" s="7">
        <v>449.482152777777</v>
      </c>
      <c r="H31" s="7">
        <v>4283.45541666666</v>
      </c>
      <c r="I31" s="8">
        <v>55.84375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161</v>
      </c>
      <c r="E32" s="6">
        <v>6.80745341614906</v>
      </c>
      <c r="F32" s="7">
        <v>256.759316770186</v>
      </c>
      <c r="G32" s="7">
        <v>269.910683229813</v>
      </c>
      <c r="H32" s="7">
        <v>4293.84987577639</v>
      </c>
      <c r="I32" s="8">
        <v>38.1739130434782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10</v>
      </c>
      <c r="E33" s="6">
        <v>6.7</v>
      </c>
      <c r="F33" s="7">
        <v>703.705</v>
      </c>
      <c r="G33" s="7">
        <v>1141.152</v>
      </c>
      <c r="H33" s="7">
        <v>2986.063</v>
      </c>
      <c r="I33" s="8">
        <v>61.5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4</v>
      </c>
      <c r="E34" s="6">
        <v>10.75</v>
      </c>
      <c r="F34" s="7">
        <v>0</v>
      </c>
      <c r="G34" s="7">
        <v>1309.66</v>
      </c>
      <c r="H34" s="7">
        <v>3485.565</v>
      </c>
      <c r="I34" s="8">
        <v>71</v>
      </c>
      <c r="J34" s="9">
        <v>15</v>
      </c>
    </row>
    <row r="35" spans="1:10" ht="12.75">
      <c r="A35" s="1">
        <v>32</v>
      </c>
      <c r="B35" s="1" t="s">
        <v>83</v>
      </c>
      <c r="C35" s="1" t="s">
        <v>84</v>
      </c>
      <c r="D35" s="6">
        <v>1</v>
      </c>
      <c r="E35" s="6">
        <v>10</v>
      </c>
      <c r="F35" s="7">
        <v>0</v>
      </c>
      <c r="G35" s="7">
        <v>0</v>
      </c>
      <c r="H35" s="7">
        <v>4779</v>
      </c>
      <c r="I35" s="8">
        <v>68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13</v>
      </c>
      <c r="E36" s="6">
        <v>9.61538461538461</v>
      </c>
      <c r="F36" s="7">
        <v>473.846153846153</v>
      </c>
      <c r="G36" s="7">
        <v>527.36</v>
      </c>
      <c r="H36" s="7">
        <v>3925.13615384615</v>
      </c>
      <c r="I36" s="8">
        <v>61.6923076923076</v>
      </c>
      <c r="J36" s="9">
        <v>15</v>
      </c>
    </row>
    <row r="37" spans="1:10" ht="12.75">
      <c r="A37" s="1">
        <v>34</v>
      </c>
      <c r="B37" s="1" t="s">
        <v>78</v>
      </c>
      <c r="C37" s="1" t="s">
        <v>79</v>
      </c>
      <c r="D37" s="6">
        <v>70</v>
      </c>
      <c r="E37" s="6">
        <v>3.68571428571428</v>
      </c>
      <c r="F37" s="7">
        <v>194.824</v>
      </c>
      <c r="G37" s="7">
        <v>95.7385714285714</v>
      </c>
      <c r="H37" s="7">
        <v>4516.25171428571</v>
      </c>
      <c r="I37" s="8">
        <v>3.35714285714285</v>
      </c>
      <c r="J37" s="9">
        <v>15</v>
      </c>
    </row>
    <row r="38" spans="1:10" ht="12.75">
      <c r="A38" s="1">
        <v>35</v>
      </c>
      <c r="B38" s="1" t="s">
        <v>66</v>
      </c>
      <c r="C38" s="1" t="s">
        <v>67</v>
      </c>
      <c r="D38" s="6">
        <v>5</v>
      </c>
      <c r="E38" s="6">
        <v>7</v>
      </c>
      <c r="F38" s="7">
        <v>181.75</v>
      </c>
      <c r="G38" s="7">
        <v>528.394</v>
      </c>
      <c r="H38" s="7">
        <v>4133.756</v>
      </c>
      <c r="I38" s="8">
        <v>56.4</v>
      </c>
      <c r="J38" s="9">
        <v>15</v>
      </c>
    </row>
    <row r="39" spans="1:10" ht="12.75">
      <c r="A39" s="1">
        <v>36</v>
      </c>
      <c r="B39" s="1" t="s">
        <v>80</v>
      </c>
      <c r="C39" s="1" t="s">
        <v>81</v>
      </c>
      <c r="D39" s="6">
        <v>33</v>
      </c>
      <c r="E39" s="6">
        <v>4.54545454545454</v>
      </c>
      <c r="F39" s="7">
        <v>175.484848484848</v>
      </c>
      <c r="G39" s="7">
        <v>87.5460606060606</v>
      </c>
      <c r="H39" s="7">
        <v>4541.53575757575</v>
      </c>
      <c r="I39" s="8">
        <v>14</v>
      </c>
      <c r="J39" s="9">
        <v>15</v>
      </c>
    </row>
    <row r="40" spans="1:10" ht="12.75">
      <c r="A40" s="13"/>
      <c r="B40" s="13" t="s">
        <v>68</v>
      </c>
      <c r="C40" s="13"/>
      <c r="D40" s="14">
        <f>SUM(D3:D39)</f>
        <v>2781</v>
      </c>
      <c r="E40" s="15">
        <f>SUM(E3:E39)/COUNT(E3:E39)</f>
        <v>6.799939573021464</v>
      </c>
      <c r="F40" s="16">
        <f>SUM(F3:F39)/COUNT(F3:F39)</f>
        <v>447.68125540373563</v>
      </c>
      <c r="G40" s="16">
        <f>SUM(G3:G39)/COUNT(G3:G39)</f>
        <v>417.99200464837514</v>
      </c>
      <c r="H40" s="16">
        <f>SUM(H3:H39)/COUNT(H3:H39)</f>
        <v>3944.207570465649</v>
      </c>
      <c r="I40" s="16">
        <f>SUM(I3:I39)/COUNT(I3:I39)</f>
        <v>39.003500603015006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321</v>
      </c>
      <c r="E4" s="6">
        <v>4.52959501557632</v>
      </c>
      <c r="F4" s="7">
        <v>9704.77971962616</v>
      </c>
      <c r="G4" s="7">
        <v>706.83890965732</v>
      </c>
      <c r="H4" s="7">
        <v>9786.39632398753</v>
      </c>
      <c r="I4" s="8">
        <v>64.5077881619937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309</v>
      </c>
      <c r="E5" s="6">
        <v>4.3883495145631</v>
      </c>
      <c r="F5" s="7">
        <v>9875.40857605177</v>
      </c>
      <c r="G5" s="7">
        <v>755.595501618122</v>
      </c>
      <c r="H5" s="7">
        <v>9512.81533980582</v>
      </c>
      <c r="I5" s="8">
        <v>65.5760517799352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324</v>
      </c>
      <c r="E6" s="6">
        <v>4.61111111111111</v>
      </c>
      <c r="F6" s="7">
        <v>2191.53259259259</v>
      </c>
      <c r="G6" s="7">
        <v>409.931666666666</v>
      </c>
      <c r="H6" s="7">
        <v>17542.7542592592</v>
      </c>
      <c r="I6" s="8">
        <v>64.7808641975308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378</v>
      </c>
      <c r="E7" s="6">
        <v>3.77777777777777</v>
      </c>
      <c r="F7" s="7">
        <v>10622.3816931216</v>
      </c>
      <c r="G7" s="7">
        <v>810.252566137566</v>
      </c>
      <c r="H7" s="7">
        <v>8693.56415343915</v>
      </c>
      <c r="I7" s="8">
        <v>64.6269841269841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367</v>
      </c>
      <c r="E8" s="6">
        <v>3.67302452316076</v>
      </c>
      <c r="F8" s="7">
        <v>10128.1366757493</v>
      </c>
      <c r="G8" s="7">
        <v>718.742316076294</v>
      </c>
      <c r="H8" s="7">
        <v>9275.81147138964</v>
      </c>
      <c r="I8" s="8">
        <v>65.6730245231607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155</v>
      </c>
      <c r="E9" s="6">
        <v>6.03870967741935</v>
      </c>
      <c r="F9" s="7">
        <v>7795.52670967741</v>
      </c>
      <c r="G9" s="7">
        <v>574.811032258064</v>
      </c>
      <c r="H9" s="7">
        <v>11742.2274193548</v>
      </c>
      <c r="I9" s="8">
        <v>63.7870967741935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55</v>
      </c>
      <c r="E10" s="6">
        <v>4.32727272727272</v>
      </c>
      <c r="F10" s="7">
        <v>8319.01709090909</v>
      </c>
      <c r="G10" s="7">
        <v>565.22709090909</v>
      </c>
      <c r="H10" s="7">
        <v>11272.9958181818</v>
      </c>
      <c r="I10" s="8">
        <v>66.6181818181818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171</v>
      </c>
      <c r="E11" s="6">
        <v>5.41520467836257</v>
      </c>
      <c r="F11" s="7">
        <v>10386.3987719298</v>
      </c>
      <c r="G11" s="7">
        <v>961.272573099415</v>
      </c>
      <c r="H11" s="7">
        <v>7710.3461988304</v>
      </c>
      <c r="I11" s="8">
        <v>66.1228070175438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33</v>
      </c>
      <c r="E12" s="6">
        <v>4.48484848484848</v>
      </c>
      <c r="F12" s="7">
        <v>15550.6596969696</v>
      </c>
      <c r="G12" s="7">
        <v>1523.21727272727</v>
      </c>
      <c r="H12" s="7">
        <v>3078.0503030303</v>
      </c>
      <c r="I12" s="8">
        <v>64.5454545454545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176</v>
      </c>
      <c r="E13" s="6">
        <v>4.16477272727272</v>
      </c>
      <c r="F13" s="7">
        <v>9388.40017045454</v>
      </c>
      <c r="G13" s="7">
        <v>909.933011363636</v>
      </c>
      <c r="H13" s="7">
        <v>9858.93272727272</v>
      </c>
      <c r="I13" s="8">
        <v>63.2045454545454</v>
      </c>
      <c r="J13" s="9">
        <v>15</v>
      </c>
    </row>
    <row r="14" spans="1:10" ht="12.75">
      <c r="A14" s="1">
        <v>11</v>
      </c>
      <c r="B14" s="1" t="s">
        <v>62</v>
      </c>
      <c r="C14" s="1" t="s">
        <v>63</v>
      </c>
      <c r="D14" s="6">
        <v>160</v>
      </c>
      <c r="E14" s="6">
        <v>6.24375</v>
      </c>
      <c r="F14" s="7">
        <v>8717.83225</v>
      </c>
      <c r="G14" s="7">
        <v>863.9093125</v>
      </c>
      <c r="H14" s="7">
        <v>10490.8590625</v>
      </c>
      <c r="I14" s="8">
        <v>64.4</v>
      </c>
      <c r="J14" s="9">
        <v>14</v>
      </c>
    </row>
    <row r="15" spans="1:10" ht="12.75">
      <c r="A15" s="1">
        <v>12</v>
      </c>
      <c r="B15" s="1" t="s">
        <v>64</v>
      </c>
      <c r="C15" s="1" t="s">
        <v>65</v>
      </c>
      <c r="D15" s="6">
        <v>167</v>
      </c>
      <c r="E15" s="6">
        <v>6.22155688622754</v>
      </c>
      <c r="F15" s="7">
        <v>20314.894251497</v>
      </c>
      <c r="G15" s="7">
        <v>1175.50035928143</v>
      </c>
      <c r="H15" s="7">
        <v>-1268.28922155688</v>
      </c>
      <c r="I15" s="8">
        <v>65.4970059880239</v>
      </c>
      <c r="J15" s="9">
        <v>15</v>
      </c>
    </row>
    <row r="16" spans="1:10" ht="12.75">
      <c r="A16" s="1">
        <v>13</v>
      </c>
      <c r="B16" s="1" t="s">
        <v>83</v>
      </c>
      <c r="C16" s="1" t="s">
        <v>84</v>
      </c>
      <c r="D16" s="6">
        <v>14</v>
      </c>
      <c r="E16" s="6">
        <v>7.07142857142857</v>
      </c>
      <c r="F16" s="7">
        <v>0</v>
      </c>
      <c r="G16" s="7">
        <v>0</v>
      </c>
      <c r="H16" s="7">
        <v>19426.9714285714</v>
      </c>
      <c r="I16" s="8">
        <v>67.3571428571428</v>
      </c>
      <c r="J16" s="9">
        <v>15</v>
      </c>
    </row>
    <row r="17" spans="1:10" ht="12.75">
      <c r="A17" s="1">
        <v>14</v>
      </c>
      <c r="B17" s="1" t="s">
        <v>86</v>
      </c>
      <c r="C17" s="1" t="s">
        <v>87</v>
      </c>
      <c r="D17" s="6">
        <v>83</v>
      </c>
      <c r="E17" s="6">
        <v>1.72289156626506</v>
      </c>
      <c r="F17" s="7">
        <v>3919.8478313253</v>
      </c>
      <c r="G17" s="7">
        <v>846.025662650602</v>
      </c>
      <c r="H17" s="7">
        <v>15362.2614457831</v>
      </c>
      <c r="I17" s="8">
        <v>63.5542168674698</v>
      </c>
      <c r="J17" s="9">
        <v>14</v>
      </c>
    </row>
    <row r="18" spans="1:10" ht="12.75">
      <c r="A18" s="13"/>
      <c r="B18" s="13" t="s">
        <v>68</v>
      </c>
      <c r="C18" s="13"/>
      <c r="D18" s="14">
        <f>SUM(D3:D17)</f>
        <v>2716</v>
      </c>
      <c r="E18" s="15">
        <f>SUM(E3:E17)/COUNT(E3:E17)</f>
        <v>4.711352884085739</v>
      </c>
      <c r="F18" s="16">
        <f>SUM(F3:F17)/COUNT(F3:F17)</f>
        <v>8461.321068660278</v>
      </c>
      <c r="G18" s="16">
        <f>SUM(G3:G17)/COUNT(G3:G17)</f>
        <v>721.8171516630317</v>
      </c>
      <c r="H18" s="16">
        <f>SUM(H3:H17)/COUNT(H3:H17)</f>
        <v>9499.513115323265</v>
      </c>
      <c r="I18" s="16">
        <f>SUM(I3:I17)/COUNT(I3:I17)</f>
        <v>61.216744274144006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128</v>
      </c>
      <c r="E4" s="6">
        <v>5.6796875</v>
      </c>
      <c r="F4" s="7">
        <v>10094.662109375</v>
      </c>
      <c r="G4" s="7">
        <v>644.27765625</v>
      </c>
      <c r="H4" s="7">
        <v>8277.903203125</v>
      </c>
      <c r="I4" s="8">
        <v>67.1015625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188</v>
      </c>
      <c r="E5" s="6">
        <v>3.23404255319148</v>
      </c>
      <c r="F5" s="7">
        <v>12164.7753191489</v>
      </c>
      <c r="G5" s="7">
        <v>723.225691489361</v>
      </c>
      <c r="H5" s="7">
        <v>5856.19101063829</v>
      </c>
      <c r="I5" s="8">
        <v>65.3510638297872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132</v>
      </c>
      <c r="E6" s="6">
        <v>3.49242424242424</v>
      </c>
      <c r="F6" s="7">
        <v>3806.34053030303</v>
      </c>
      <c r="G6" s="7">
        <v>214.743106060606</v>
      </c>
      <c r="H6" s="7">
        <v>14876.2572727272</v>
      </c>
      <c r="I6" s="8">
        <v>65.0151515151515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165</v>
      </c>
      <c r="E7" s="6">
        <v>3.68484848484848</v>
      </c>
      <c r="F7" s="7">
        <v>12540.1938181818</v>
      </c>
      <c r="G7" s="7">
        <v>729.555272727272</v>
      </c>
      <c r="H7" s="7">
        <v>5554.84606060606</v>
      </c>
      <c r="I7" s="8">
        <v>65.8121212121212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251</v>
      </c>
      <c r="E8" s="6">
        <v>2.65338645418326</v>
      </c>
      <c r="F8" s="7">
        <v>11443.1319123505</v>
      </c>
      <c r="G8" s="7">
        <v>512.478087649402</v>
      </c>
      <c r="H8" s="7">
        <v>6751.28880478087</v>
      </c>
      <c r="I8" s="8">
        <v>66.203187250996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155</v>
      </c>
      <c r="E9" s="6">
        <v>3.71612903225806</v>
      </c>
      <c r="F9" s="7">
        <v>8706.23632258064</v>
      </c>
      <c r="G9" s="7">
        <v>428.623870967741</v>
      </c>
      <c r="H9" s="7">
        <v>10189.2927096774</v>
      </c>
      <c r="I9" s="8">
        <v>63.974193548387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142</v>
      </c>
      <c r="E10" s="6">
        <v>2.15492957746478</v>
      </c>
      <c r="F10" s="7">
        <v>10003.6119014084</v>
      </c>
      <c r="G10" s="7">
        <v>366.993450704225</v>
      </c>
      <c r="H10" s="7">
        <v>8359.33690140845</v>
      </c>
      <c r="I10" s="8">
        <v>63.9295774647887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101</v>
      </c>
      <c r="E11" s="6">
        <v>3.25742574257425</v>
      </c>
      <c r="F11" s="7">
        <v>9345.07158415841</v>
      </c>
      <c r="G11" s="7">
        <v>595.881584158415</v>
      </c>
      <c r="H11" s="7">
        <v>8631.4101980198</v>
      </c>
      <c r="I11" s="8">
        <v>68.7524752475247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14</v>
      </c>
      <c r="E12" s="6">
        <v>2.28571428571428</v>
      </c>
      <c r="F12" s="7">
        <v>13214.0807142857</v>
      </c>
      <c r="G12" s="7">
        <v>531.222857142857</v>
      </c>
      <c r="H12" s="7">
        <v>4911.65357142857</v>
      </c>
      <c r="I12" s="8">
        <v>70.4285714285714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63</v>
      </c>
      <c r="E13" s="6">
        <v>2.8095238095238</v>
      </c>
      <c r="F13" s="7">
        <v>10091.7611111111</v>
      </c>
      <c r="G13" s="7">
        <v>486.614285714285</v>
      </c>
      <c r="H13" s="7">
        <v>8157.22777777777</v>
      </c>
      <c r="I13" s="8">
        <v>66.6984126984126</v>
      </c>
      <c r="J13" s="9">
        <v>15</v>
      </c>
    </row>
    <row r="14" spans="1:10" ht="12.75">
      <c r="A14" s="1">
        <v>11</v>
      </c>
      <c r="B14" s="1" t="s">
        <v>62</v>
      </c>
      <c r="C14" s="1" t="s">
        <v>63</v>
      </c>
      <c r="D14" s="6">
        <v>68</v>
      </c>
      <c r="E14" s="6">
        <v>4.54411764705882</v>
      </c>
      <c r="F14" s="7">
        <v>7440.27294117647</v>
      </c>
      <c r="G14" s="7">
        <v>637.239558823529</v>
      </c>
      <c r="H14" s="7">
        <v>10701.1610294117</v>
      </c>
      <c r="I14" s="8">
        <v>66.1029411764705</v>
      </c>
      <c r="J14" s="9">
        <v>14</v>
      </c>
    </row>
    <row r="15" spans="1:10" ht="12.75">
      <c r="A15" s="1">
        <v>12</v>
      </c>
      <c r="B15" s="1" t="s">
        <v>64</v>
      </c>
      <c r="C15" s="1" t="s">
        <v>65</v>
      </c>
      <c r="D15" s="6">
        <v>113</v>
      </c>
      <c r="E15" s="6">
        <v>4.40707964601769</v>
      </c>
      <c r="F15" s="7">
        <v>19773.4397345132</v>
      </c>
      <c r="G15" s="7">
        <v>953.488672566371</v>
      </c>
      <c r="H15" s="7">
        <v>-1859.09477876106</v>
      </c>
      <c r="I15" s="8">
        <v>67.0530973451327</v>
      </c>
      <c r="J15" s="9">
        <v>15</v>
      </c>
    </row>
    <row r="16" spans="1:10" ht="12.75">
      <c r="A16" s="1">
        <v>13</v>
      </c>
      <c r="B16" s="1" t="s">
        <v>83</v>
      </c>
      <c r="C16" s="1" t="s">
        <v>84</v>
      </c>
      <c r="D16" s="6">
        <v>127</v>
      </c>
      <c r="E16" s="6">
        <v>2.77952755905511</v>
      </c>
      <c r="F16" s="7">
        <v>19.8425196850393</v>
      </c>
      <c r="G16" s="7">
        <v>0.630708661417322</v>
      </c>
      <c r="H16" s="7">
        <v>18748.6913385826</v>
      </c>
      <c r="I16" s="8">
        <v>70.2913385826771</v>
      </c>
      <c r="J16" s="9">
        <v>15</v>
      </c>
    </row>
    <row r="17" spans="1:10" ht="12.75">
      <c r="A17" s="1">
        <v>14</v>
      </c>
      <c r="B17" s="1" t="s">
        <v>86</v>
      </c>
      <c r="C17" s="1" t="s">
        <v>87</v>
      </c>
      <c r="D17" s="6">
        <v>606</v>
      </c>
      <c r="E17" s="6">
        <v>2.46039603960396</v>
      </c>
      <c r="F17" s="7">
        <v>3451.70732673267</v>
      </c>
      <c r="G17" s="7">
        <v>467.526963696369</v>
      </c>
      <c r="H17" s="7">
        <v>14819.72990099</v>
      </c>
      <c r="I17" s="8">
        <v>66.6782178217821</v>
      </c>
      <c r="J17" s="9">
        <v>14</v>
      </c>
    </row>
    <row r="18" spans="1:10" ht="12.75">
      <c r="A18" s="13"/>
      <c r="B18" s="13" t="s">
        <v>68</v>
      </c>
      <c r="C18" s="13"/>
      <c r="D18" s="14">
        <f>SUM(D3:D17)</f>
        <v>2256</v>
      </c>
      <c r="E18" s="15">
        <f>SUM(E3:E17)/COUNT(E3:E17)</f>
        <v>3.410615504927881</v>
      </c>
      <c r="F18" s="16">
        <f>SUM(F3:F17)/COUNT(F3:F17)</f>
        <v>8806.67518966739</v>
      </c>
      <c r="G18" s="16">
        <f>SUM(G3:G17)/COUNT(G3:G17)</f>
        <v>486.56678444079</v>
      </c>
      <c r="H18" s="16">
        <f>SUM(H3:H17)/COUNT(H3:H17)</f>
        <v>8265.526333360844</v>
      </c>
      <c r="I18" s="16">
        <f>SUM(I3:I17)/COUNT(I3:I17)</f>
        <v>62.759460774786845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234</v>
      </c>
      <c r="E4" s="6">
        <v>4.67094017094017</v>
      </c>
      <c r="F4" s="7">
        <v>1824.35521367521</v>
      </c>
      <c r="G4" s="7">
        <v>520.422863247863</v>
      </c>
      <c r="H4" s="7">
        <v>4706.91465811965</v>
      </c>
      <c r="I4" s="8">
        <v>64.9487179487179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544</v>
      </c>
      <c r="E5" s="6">
        <v>2.74080882352941</v>
      </c>
      <c r="F5" s="7">
        <v>2087.61397058823</v>
      </c>
      <c r="G5" s="7">
        <v>479.636507352941</v>
      </c>
      <c r="H5" s="7">
        <v>4354.83319852941</v>
      </c>
      <c r="I5" s="8">
        <v>60.1654411764705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198</v>
      </c>
      <c r="E6" s="6">
        <v>2.54545454545454</v>
      </c>
      <c r="F6" s="7">
        <v>451.798383838383</v>
      </c>
      <c r="G6" s="7">
        <v>102.038838383838</v>
      </c>
      <c r="H6" s="7">
        <v>6269.11454545454</v>
      </c>
      <c r="I6" s="8">
        <v>64.0050505050505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289</v>
      </c>
      <c r="E7" s="6">
        <v>2.49480968858131</v>
      </c>
      <c r="F7" s="7">
        <v>1752.44211072664</v>
      </c>
      <c r="G7" s="7">
        <v>343.619134948096</v>
      </c>
      <c r="H7" s="7">
        <v>4731.89048442906</v>
      </c>
      <c r="I7" s="8">
        <v>62.4671280276816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404</v>
      </c>
      <c r="E8" s="6">
        <v>2.02970297029702</v>
      </c>
      <c r="F8" s="7">
        <v>3628.34141089108</v>
      </c>
      <c r="G8" s="7">
        <v>345.396782178217</v>
      </c>
      <c r="H8" s="7">
        <v>2806.1827970297</v>
      </c>
      <c r="I8" s="8">
        <v>64.5173267326732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268</v>
      </c>
      <c r="E9" s="6">
        <v>3.04477611940298</v>
      </c>
      <c r="F9" s="7">
        <v>1093.52026119402</v>
      </c>
      <c r="G9" s="7">
        <v>330.97119402985</v>
      </c>
      <c r="H9" s="7">
        <v>5482.28167910447</v>
      </c>
      <c r="I9" s="8">
        <v>64.3768656716417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458</v>
      </c>
      <c r="E10" s="6">
        <v>1.99344978165938</v>
      </c>
      <c r="F10" s="7">
        <v>1649.94445414847</v>
      </c>
      <c r="G10" s="7">
        <v>309.097598253275</v>
      </c>
      <c r="H10" s="7">
        <v>4818.51504366812</v>
      </c>
      <c r="I10" s="8">
        <v>65.7467248908296</v>
      </c>
      <c r="J10" s="9">
        <v>15</v>
      </c>
    </row>
    <row r="11" spans="1:10" ht="12.75">
      <c r="A11" s="1">
        <v>8</v>
      </c>
      <c r="B11" s="1" t="s">
        <v>34</v>
      </c>
      <c r="C11" s="1" t="s">
        <v>35</v>
      </c>
      <c r="D11" s="6">
        <v>91</v>
      </c>
      <c r="E11" s="6">
        <v>5.4065934065934</v>
      </c>
      <c r="F11" s="7">
        <v>1798.81769230769</v>
      </c>
      <c r="G11" s="7">
        <v>377.431648351648</v>
      </c>
      <c r="H11" s="7">
        <v>4901.58087912087</v>
      </c>
      <c r="I11" s="8">
        <v>64.9890109890109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57</v>
      </c>
      <c r="E12" s="6">
        <v>1.59649122807017</v>
      </c>
      <c r="F12" s="7">
        <v>2270.46385964912</v>
      </c>
      <c r="G12" s="7">
        <v>671.230877192982</v>
      </c>
      <c r="H12" s="7">
        <v>3851.78245614035</v>
      </c>
      <c r="I12" s="8">
        <v>66.3684210526315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6</v>
      </c>
      <c r="E13" s="6">
        <v>2.16666666666666</v>
      </c>
      <c r="F13" s="7">
        <v>738.055</v>
      </c>
      <c r="G13" s="7">
        <v>158.158333333333</v>
      </c>
      <c r="H13" s="7">
        <v>5887.65333333333</v>
      </c>
      <c r="I13" s="8">
        <v>70.8333333333333</v>
      </c>
      <c r="J13" s="9">
        <v>15</v>
      </c>
    </row>
    <row r="14" spans="1:10" ht="12.75">
      <c r="A14" s="1">
        <v>11</v>
      </c>
      <c r="B14" s="1" t="s">
        <v>44</v>
      </c>
      <c r="C14" s="1" t="s">
        <v>45</v>
      </c>
      <c r="D14" s="6">
        <v>1</v>
      </c>
      <c r="E14" s="6">
        <v>2</v>
      </c>
      <c r="F14" s="7">
        <v>0</v>
      </c>
      <c r="G14" s="7">
        <v>2.8</v>
      </c>
      <c r="H14" s="7">
        <v>3404.35</v>
      </c>
      <c r="I14" s="8">
        <v>56</v>
      </c>
      <c r="J14" s="9">
        <v>15</v>
      </c>
    </row>
    <row r="15" spans="1:10" ht="12.75">
      <c r="A15" s="1">
        <v>12</v>
      </c>
      <c r="B15" s="1" t="s">
        <v>50</v>
      </c>
      <c r="C15" s="1" t="s">
        <v>51</v>
      </c>
      <c r="D15" s="6">
        <v>78</v>
      </c>
      <c r="E15" s="6">
        <v>3</v>
      </c>
      <c r="F15" s="7">
        <v>2291.43769230769</v>
      </c>
      <c r="G15" s="7">
        <v>313.433846153846</v>
      </c>
      <c r="H15" s="7">
        <v>4287.85794871794</v>
      </c>
      <c r="I15" s="8">
        <v>64.3974358974358</v>
      </c>
      <c r="J15" s="9">
        <v>15</v>
      </c>
    </row>
    <row r="16" spans="1:10" ht="12.75">
      <c r="A16" s="1">
        <v>13</v>
      </c>
      <c r="B16" s="1" t="s">
        <v>62</v>
      </c>
      <c r="C16" s="1" t="s">
        <v>63</v>
      </c>
      <c r="D16" s="6">
        <v>103</v>
      </c>
      <c r="E16" s="6">
        <v>4.22330097087378</v>
      </c>
      <c r="F16" s="7">
        <v>2538.68436893203</v>
      </c>
      <c r="G16" s="7">
        <v>397.755825242718</v>
      </c>
      <c r="H16" s="7">
        <v>3724.2695145631</v>
      </c>
      <c r="I16" s="8">
        <v>64.8737864077669</v>
      </c>
      <c r="J16" s="9">
        <v>14</v>
      </c>
    </row>
    <row r="17" spans="1:10" ht="12.75">
      <c r="A17" s="1">
        <v>14</v>
      </c>
      <c r="B17" s="1" t="s">
        <v>64</v>
      </c>
      <c r="C17" s="1" t="s">
        <v>65</v>
      </c>
      <c r="D17" s="6">
        <v>142</v>
      </c>
      <c r="E17" s="6">
        <v>3.52112676056338</v>
      </c>
      <c r="F17" s="7">
        <v>1511.44774647887</v>
      </c>
      <c r="G17" s="7">
        <v>991.271338028169</v>
      </c>
      <c r="H17" s="7">
        <v>4544.53654929577</v>
      </c>
      <c r="I17" s="8">
        <v>66.4154929577464</v>
      </c>
      <c r="J17" s="9">
        <v>15</v>
      </c>
    </row>
    <row r="18" spans="1:10" ht="12.75">
      <c r="A18" s="1">
        <v>15</v>
      </c>
      <c r="B18" s="1" t="s">
        <v>83</v>
      </c>
      <c r="C18" s="1" t="s">
        <v>84</v>
      </c>
      <c r="D18" s="6">
        <v>49</v>
      </c>
      <c r="E18" s="6">
        <v>3.85714285714285</v>
      </c>
      <c r="F18" s="7">
        <v>0</v>
      </c>
      <c r="G18" s="7">
        <v>2.67897959183673</v>
      </c>
      <c r="H18" s="7">
        <v>6800.44142857142</v>
      </c>
      <c r="I18" s="8">
        <v>69.0408163265306</v>
      </c>
      <c r="J18" s="9">
        <v>15</v>
      </c>
    </row>
    <row r="19" spans="1:10" ht="12.75">
      <c r="A19" s="1">
        <v>16</v>
      </c>
      <c r="B19" s="1" t="s">
        <v>86</v>
      </c>
      <c r="C19" s="1" t="s">
        <v>87</v>
      </c>
      <c r="D19" s="6">
        <v>451</v>
      </c>
      <c r="E19" s="6">
        <v>2.36585365853658</v>
      </c>
      <c r="F19" s="7">
        <v>838.673015521064</v>
      </c>
      <c r="G19" s="7">
        <v>199.882261640798</v>
      </c>
      <c r="H19" s="7">
        <v>5736.06667405764</v>
      </c>
      <c r="I19" s="8">
        <v>66.8669623059866</v>
      </c>
      <c r="J19" s="9">
        <v>14</v>
      </c>
    </row>
    <row r="20" spans="1:10" ht="12.75">
      <c r="A20" s="13"/>
      <c r="B20" s="13" t="s">
        <v>68</v>
      </c>
      <c r="C20" s="13"/>
      <c r="D20" s="14">
        <f>SUM(D3:D19)</f>
        <v>3376</v>
      </c>
      <c r="E20" s="15">
        <f>SUM(E3:E19)/COUNT(E3:E19)</f>
        <v>3.0386539793124485</v>
      </c>
      <c r="F20" s="16">
        <f>SUM(F3:F19)/COUNT(F3:F19)</f>
        <v>1440.035010603441</v>
      </c>
      <c r="G20" s="16">
        <f>SUM(G3:G19)/COUNT(G3:G19)</f>
        <v>326.57800164290654</v>
      </c>
      <c r="H20" s="16">
        <f>SUM(H3:H19)/COUNT(H3:H19)</f>
        <v>4489.133599419727</v>
      </c>
      <c r="I20" s="16">
        <f>SUM(I3:I19)/COUNT(I3:I19)</f>
        <v>61.41250083667689</v>
      </c>
      <c r="J2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269</v>
      </c>
      <c r="E4" s="6">
        <v>6.42750929368029</v>
      </c>
      <c r="F4" s="7">
        <v>424.709479553903</v>
      </c>
      <c r="G4" s="7">
        <v>251.931115241635</v>
      </c>
      <c r="H4" s="7">
        <v>5613.85866171003</v>
      </c>
      <c r="I4" s="8">
        <v>78.360594795539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137</v>
      </c>
      <c r="E5" s="6">
        <v>5.24817518248175</v>
      </c>
      <c r="F5" s="7">
        <v>1424.47569343065</v>
      </c>
      <c r="G5" s="7">
        <v>616.943430656934</v>
      </c>
      <c r="H5" s="7">
        <v>4268.45751824817</v>
      </c>
      <c r="I5" s="8">
        <v>76.5255474452554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</v>
      </c>
      <c r="E6" s="6">
        <v>4</v>
      </c>
      <c r="F6" s="7">
        <v>64.8566666666666</v>
      </c>
      <c r="G6" s="7">
        <v>435.81</v>
      </c>
      <c r="H6" s="7">
        <v>5764.56666666666</v>
      </c>
      <c r="I6" s="8">
        <v>80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214</v>
      </c>
      <c r="E7" s="6">
        <v>5.64953271028037</v>
      </c>
      <c r="F7" s="7">
        <v>980.760420560747</v>
      </c>
      <c r="G7" s="7">
        <v>627.088598130841</v>
      </c>
      <c r="H7" s="7">
        <v>4688.91593457943</v>
      </c>
      <c r="I7" s="8">
        <v>78.1822429906542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87</v>
      </c>
      <c r="E8" s="6">
        <v>5.44827586206896</v>
      </c>
      <c r="F8" s="7">
        <v>882.489310344827</v>
      </c>
      <c r="G8" s="7">
        <v>468.772758620689</v>
      </c>
      <c r="H8" s="7">
        <v>4940.25747126436</v>
      </c>
      <c r="I8" s="8">
        <v>77.5977011494252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115</v>
      </c>
      <c r="E9" s="6">
        <v>6.88695652173913</v>
      </c>
      <c r="F9" s="7">
        <v>693.197913043478</v>
      </c>
      <c r="G9" s="7">
        <v>789.986608695652</v>
      </c>
      <c r="H9" s="7">
        <v>4847.1452173913</v>
      </c>
      <c r="I9" s="8">
        <v>77.9652173913043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69</v>
      </c>
      <c r="E10" s="6">
        <v>5.34782608695652</v>
      </c>
      <c r="F10" s="7">
        <v>1227.49782608695</v>
      </c>
      <c r="G10" s="7">
        <v>768.967101449275</v>
      </c>
      <c r="H10" s="7">
        <v>4297.00173913043</v>
      </c>
      <c r="I10" s="8">
        <v>78.1884057971014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11</v>
      </c>
      <c r="E11" s="6">
        <v>1.18181818181818</v>
      </c>
      <c r="F11" s="7">
        <v>304.928181818181</v>
      </c>
      <c r="G11" s="7">
        <v>21.9118181818181</v>
      </c>
      <c r="H11" s="7">
        <v>6487.45</v>
      </c>
      <c r="I11" s="8">
        <v>4.27272727272727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5</v>
      </c>
      <c r="E12" s="6">
        <v>7.6</v>
      </c>
      <c r="F12" s="7">
        <v>1894.876</v>
      </c>
      <c r="G12" s="7">
        <v>544.4</v>
      </c>
      <c r="H12" s="7">
        <v>3831.604</v>
      </c>
      <c r="I12" s="8">
        <v>87.2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79</v>
      </c>
      <c r="E13" s="6">
        <v>5.24050632911392</v>
      </c>
      <c r="F13" s="7">
        <v>268.318607594936</v>
      </c>
      <c r="G13" s="7">
        <v>153.449240506329</v>
      </c>
      <c r="H13" s="7">
        <v>5799.53974683544</v>
      </c>
      <c r="I13" s="8">
        <v>79.8354430379746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20</v>
      </c>
      <c r="E14" s="6">
        <v>5.95</v>
      </c>
      <c r="F14" s="7">
        <v>692.6465</v>
      </c>
      <c r="G14" s="7">
        <v>122.865</v>
      </c>
      <c r="H14" s="7">
        <v>5455.3685</v>
      </c>
      <c r="I14" s="8">
        <v>82.2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26</v>
      </c>
      <c r="E15" s="6">
        <v>7.11538461538461</v>
      </c>
      <c r="F15" s="7">
        <v>246.283461538461</v>
      </c>
      <c r="G15" s="7">
        <v>553.981538461538</v>
      </c>
      <c r="H15" s="7">
        <v>5375.43115384615</v>
      </c>
      <c r="I15" s="8">
        <v>74.8076923076923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80</v>
      </c>
      <c r="E16" s="6">
        <v>6.8875</v>
      </c>
      <c r="F16" s="7">
        <v>193.882125</v>
      </c>
      <c r="G16" s="7">
        <v>574.006125</v>
      </c>
      <c r="H16" s="7">
        <v>5495.243625</v>
      </c>
      <c r="I16" s="8">
        <v>76.5375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168</v>
      </c>
      <c r="E17" s="6">
        <v>8.88095238095238</v>
      </c>
      <c r="F17" s="7">
        <v>476.034702380952</v>
      </c>
      <c r="G17" s="7">
        <v>428.124047619047</v>
      </c>
      <c r="H17" s="7">
        <v>5400.51416666666</v>
      </c>
      <c r="I17" s="8">
        <v>77.7619047619047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119</v>
      </c>
      <c r="E18" s="6">
        <v>5.92436974789915</v>
      </c>
      <c r="F18" s="7">
        <v>910.34294117647</v>
      </c>
      <c r="G18" s="7">
        <v>964.654537815126</v>
      </c>
      <c r="H18" s="7">
        <v>4418.94369747899</v>
      </c>
      <c r="I18" s="8">
        <v>78.8991596638655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104</v>
      </c>
      <c r="E19" s="6">
        <v>6.89423076923076</v>
      </c>
      <c r="F19" s="7">
        <v>524.131346153846</v>
      </c>
      <c r="G19" s="7">
        <v>414.785096153846</v>
      </c>
      <c r="H19" s="7">
        <v>5299.19413461538</v>
      </c>
      <c r="I19" s="8">
        <v>79.4423076923076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90</v>
      </c>
      <c r="E20" s="6">
        <v>6.78888888888888</v>
      </c>
      <c r="F20" s="7">
        <v>287.167111111111</v>
      </c>
      <c r="G20" s="7">
        <v>184.983444444444</v>
      </c>
      <c r="H20" s="7">
        <v>5851.56777777777</v>
      </c>
      <c r="I20" s="8">
        <v>76.8666666666666</v>
      </c>
      <c r="J20" s="9">
        <v>15</v>
      </c>
    </row>
    <row r="21" spans="1:10" ht="12.75">
      <c r="A21" s="1">
        <v>18</v>
      </c>
      <c r="B21" s="1" t="s">
        <v>72</v>
      </c>
      <c r="C21" s="1" t="s">
        <v>73</v>
      </c>
      <c r="D21" s="6">
        <v>4</v>
      </c>
      <c r="E21" s="6">
        <v>5.75</v>
      </c>
      <c r="F21" s="7">
        <v>420.4675</v>
      </c>
      <c r="G21" s="7">
        <v>377.015</v>
      </c>
      <c r="H21" s="7">
        <v>5460.6925</v>
      </c>
      <c r="I21" s="8">
        <v>82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45</v>
      </c>
      <c r="E22" s="6">
        <v>6.68888888888888</v>
      </c>
      <c r="F22" s="7">
        <v>69.0348888888888</v>
      </c>
      <c r="G22" s="7">
        <v>353.375111111111</v>
      </c>
      <c r="H22" s="7">
        <v>5882.35</v>
      </c>
      <c r="I22" s="8">
        <v>75.8222222222222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6</v>
      </c>
      <c r="E23" s="6">
        <v>6</v>
      </c>
      <c r="F23" s="7">
        <v>320.796666666666</v>
      </c>
      <c r="G23" s="7">
        <v>141.196666666666</v>
      </c>
      <c r="H23" s="7">
        <v>5817.35666666666</v>
      </c>
      <c r="I23" s="8">
        <v>65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177</v>
      </c>
      <c r="E24" s="6">
        <v>8.19774011299435</v>
      </c>
      <c r="F24" s="7">
        <v>1683.01491525423</v>
      </c>
      <c r="G24" s="7">
        <v>569.89231638418</v>
      </c>
      <c r="H24" s="7">
        <v>3995.3402259887</v>
      </c>
      <c r="I24" s="8">
        <v>78.2598870056497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26</v>
      </c>
      <c r="E25" s="6">
        <v>5.26923076923076</v>
      </c>
      <c r="F25" s="7">
        <v>339.753846153846</v>
      </c>
      <c r="G25" s="7">
        <v>472.182692307692</v>
      </c>
      <c r="H25" s="7">
        <v>5490.2173076923</v>
      </c>
      <c r="I25" s="8">
        <v>78.6538461538461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91</v>
      </c>
      <c r="E26" s="6">
        <v>6.15384615384615</v>
      </c>
      <c r="F26" s="7">
        <v>478.217582417582</v>
      </c>
      <c r="G26" s="7">
        <v>424.737472527472</v>
      </c>
      <c r="H26" s="7">
        <v>5399.19879120879</v>
      </c>
      <c r="I26" s="8">
        <v>77.2747252747252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46</v>
      </c>
      <c r="E27" s="6">
        <v>6.41304347826086</v>
      </c>
      <c r="F27" s="7">
        <v>315.913478260869</v>
      </c>
      <c r="G27" s="7">
        <v>499.397826086956</v>
      </c>
      <c r="H27" s="7">
        <v>5345.94413043478</v>
      </c>
      <c r="I27" s="8">
        <v>79.6739130434782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147</v>
      </c>
      <c r="E28" s="6">
        <v>8.71428571428571</v>
      </c>
      <c r="F28" s="7">
        <v>175.374353741496</v>
      </c>
      <c r="G28" s="7">
        <v>621.880340136054</v>
      </c>
      <c r="H28" s="7">
        <v>5951.58340136054</v>
      </c>
      <c r="I28" s="8">
        <v>75.9659863945578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96</v>
      </c>
      <c r="E29" s="6">
        <v>6.69791666666666</v>
      </c>
      <c r="F29" s="7">
        <v>191.264270833333</v>
      </c>
      <c r="G29" s="7">
        <v>369.0934375</v>
      </c>
      <c r="H29" s="7">
        <v>5675.19854166666</v>
      </c>
      <c r="I29" s="8">
        <v>75.1145833333333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61</v>
      </c>
      <c r="E30" s="6">
        <v>5.63934426229508</v>
      </c>
      <c r="F30" s="7">
        <v>293.348524590163</v>
      </c>
      <c r="G30" s="7">
        <v>627.88737704918</v>
      </c>
      <c r="H30" s="7">
        <v>5382.41327868852</v>
      </c>
      <c r="I30" s="8">
        <v>78.7704918032786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231</v>
      </c>
      <c r="E31" s="6">
        <v>7.84415584415584</v>
      </c>
      <c r="F31" s="7">
        <v>130.443636363636</v>
      </c>
      <c r="G31" s="7">
        <v>320.277359307359</v>
      </c>
      <c r="H31" s="7">
        <v>5846.54112554112</v>
      </c>
      <c r="I31" s="8">
        <v>75.6277056277056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109</v>
      </c>
      <c r="E32" s="6">
        <v>6.55045871559633</v>
      </c>
      <c r="F32" s="7">
        <v>197.110183486238</v>
      </c>
      <c r="G32" s="7">
        <v>466.836880733944</v>
      </c>
      <c r="H32" s="7">
        <v>5520.77770642201</v>
      </c>
      <c r="I32" s="8">
        <v>79.6697247706422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54</v>
      </c>
      <c r="E33" s="6">
        <v>5.25925925925925</v>
      </c>
      <c r="F33" s="7">
        <v>589.093148148148</v>
      </c>
      <c r="G33" s="7">
        <v>433.711481481481</v>
      </c>
      <c r="H33" s="7">
        <v>5280.07314814814</v>
      </c>
      <c r="I33" s="8">
        <v>79.7222222222222</v>
      </c>
      <c r="J33" s="9">
        <v>15</v>
      </c>
    </row>
    <row r="34" spans="1:10" ht="12.75">
      <c r="A34" s="1">
        <v>31</v>
      </c>
      <c r="B34" s="1" t="s">
        <v>74</v>
      </c>
      <c r="C34" s="1" t="s">
        <v>75</v>
      </c>
      <c r="D34" s="6">
        <v>90</v>
      </c>
      <c r="E34" s="6">
        <v>12.3666666666666</v>
      </c>
      <c r="F34" s="7">
        <v>95.4535555555555</v>
      </c>
      <c r="G34" s="7">
        <v>989.537111111111</v>
      </c>
      <c r="H34" s="7">
        <v>5109.70211111111</v>
      </c>
      <c r="I34" s="8">
        <v>73.2666666666666</v>
      </c>
      <c r="J34" s="9">
        <v>15</v>
      </c>
    </row>
    <row r="35" spans="1:10" ht="12.75">
      <c r="A35" s="1">
        <v>32</v>
      </c>
      <c r="B35" s="1" t="s">
        <v>83</v>
      </c>
      <c r="C35" s="1" t="s">
        <v>84</v>
      </c>
      <c r="D35" s="6">
        <v>38</v>
      </c>
      <c r="E35" s="6">
        <v>8.86842105263157</v>
      </c>
      <c r="F35" s="7">
        <v>3.87894736842105</v>
      </c>
      <c r="G35" s="7">
        <v>0</v>
      </c>
      <c r="H35" s="7">
        <v>6210.12236842105</v>
      </c>
      <c r="I35" s="8">
        <v>77.3947368421052</v>
      </c>
      <c r="J35" s="9">
        <v>15</v>
      </c>
    </row>
    <row r="36" spans="1:10" ht="12.75">
      <c r="A36" s="1">
        <v>33</v>
      </c>
      <c r="B36" s="1" t="s">
        <v>76</v>
      </c>
      <c r="C36" s="1" t="s">
        <v>77</v>
      </c>
      <c r="D36" s="6">
        <v>7</v>
      </c>
      <c r="E36" s="6">
        <v>8.14285714285714</v>
      </c>
      <c r="F36" s="7">
        <v>1223.74428571428</v>
      </c>
      <c r="G36" s="7">
        <v>350.552857142857</v>
      </c>
      <c r="H36" s="7">
        <v>4993.10285714285</v>
      </c>
      <c r="I36" s="8">
        <v>76.2857142857142</v>
      </c>
      <c r="J36" s="9">
        <v>15</v>
      </c>
    </row>
    <row r="37" spans="1:10" ht="12.75">
      <c r="A37" s="1">
        <v>34</v>
      </c>
      <c r="B37" s="1" t="s">
        <v>86</v>
      </c>
      <c r="C37" s="1" t="s">
        <v>87</v>
      </c>
      <c r="D37" s="6">
        <v>22</v>
      </c>
      <c r="E37" s="6">
        <v>4.68181818181818</v>
      </c>
      <c r="F37" s="7">
        <v>408.930454545454</v>
      </c>
      <c r="G37" s="7">
        <v>134.955</v>
      </c>
      <c r="H37" s="7">
        <v>5747.01454545454</v>
      </c>
      <c r="I37" s="8">
        <v>75.1818181818181</v>
      </c>
      <c r="J37" s="9">
        <v>15</v>
      </c>
    </row>
    <row r="38" spans="1:10" ht="12.75">
      <c r="A38" s="1">
        <v>35</v>
      </c>
      <c r="B38" s="1" t="s">
        <v>66</v>
      </c>
      <c r="C38" s="1" t="s">
        <v>67</v>
      </c>
      <c r="D38" s="6">
        <v>19</v>
      </c>
      <c r="E38" s="6">
        <v>7.10526315789473</v>
      </c>
      <c r="F38" s="7">
        <v>224.561578947368</v>
      </c>
      <c r="G38" s="7">
        <v>370.92</v>
      </c>
      <c r="H38" s="7">
        <v>5703.92894736842</v>
      </c>
      <c r="I38" s="8">
        <v>75.3157894736842</v>
      </c>
      <c r="J38" s="9">
        <v>15</v>
      </c>
    </row>
    <row r="39" spans="1:10" ht="12.75">
      <c r="A39" s="1">
        <v>36</v>
      </c>
      <c r="B39" s="1" t="s">
        <v>80</v>
      </c>
      <c r="C39" s="1" t="s">
        <v>81</v>
      </c>
      <c r="D39" s="6">
        <v>24</v>
      </c>
      <c r="E39" s="6">
        <v>5.95833333333333</v>
      </c>
      <c r="F39" s="7">
        <v>190.732083333333</v>
      </c>
      <c r="G39" s="7">
        <v>236.89375</v>
      </c>
      <c r="H39" s="7">
        <v>5872.89916666666</v>
      </c>
      <c r="I39" s="8">
        <v>79.125</v>
      </c>
      <c r="J39" s="9">
        <v>18</v>
      </c>
    </row>
    <row r="40" spans="1:10" ht="12.75">
      <c r="A40" s="13"/>
      <c r="B40" s="13" t="s">
        <v>68</v>
      </c>
      <c r="C40" s="13"/>
      <c r="D40" s="14">
        <f>SUM(D3:D39)</f>
        <v>2892</v>
      </c>
      <c r="E40" s="15">
        <f>SUM(E3:E39)/COUNT(E3:E39)</f>
        <v>6.426309620842604</v>
      </c>
      <c r="F40" s="16">
        <f>SUM(F3:F39)/COUNT(F3:F39)</f>
        <v>509.53330234407275</v>
      </c>
      <c r="G40" s="16">
        <f>SUM(G3:G39)/COUNT(G3:G39)</f>
        <v>424.02711190603344</v>
      </c>
      <c r="H40" s="16">
        <f>SUM(H3:H39)/COUNT(H3:H39)</f>
        <v>5203.419373816045</v>
      </c>
      <c r="I40" s="16">
        <f>SUM(I3:I39)/COUNT(I3:I39)</f>
        <v>73.80454443983966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194</v>
      </c>
      <c r="E4" s="6">
        <v>2.29896907216494</v>
      </c>
      <c r="F4" s="7">
        <v>1081.35798969072</v>
      </c>
      <c r="G4" s="7">
        <v>249.315257731958</v>
      </c>
      <c r="H4" s="7">
        <v>2743.61360824742</v>
      </c>
      <c r="I4" s="8">
        <v>49.1030927835051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149</v>
      </c>
      <c r="E5" s="6">
        <v>2.15436241610738</v>
      </c>
      <c r="F5" s="7">
        <v>417.835973154362</v>
      </c>
      <c r="G5" s="7">
        <v>359.955234899328</v>
      </c>
      <c r="H5" s="7">
        <v>3307.78932885906</v>
      </c>
      <c r="I5" s="8">
        <v>49.1946308724832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102</v>
      </c>
      <c r="E6" s="6">
        <v>2.33333333333333</v>
      </c>
      <c r="F6" s="7">
        <v>273.398039215686</v>
      </c>
      <c r="G6" s="7">
        <v>325.464411764705</v>
      </c>
      <c r="H6" s="7">
        <v>3406.59931372549</v>
      </c>
      <c r="I6" s="8">
        <v>60.7647058823529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138</v>
      </c>
      <c r="E7" s="6">
        <v>2.81159420289855</v>
      </c>
      <c r="F7" s="7">
        <v>466.918695652173</v>
      </c>
      <c r="G7" s="7">
        <v>352.542536231884</v>
      </c>
      <c r="H7" s="7">
        <v>3238.37434782608</v>
      </c>
      <c r="I7" s="8">
        <v>54.7391304347826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144</v>
      </c>
      <c r="E8" s="6">
        <v>4.14583333333333</v>
      </c>
      <c r="F8" s="7">
        <v>3564.2425</v>
      </c>
      <c r="G8" s="7">
        <v>270.172986111111</v>
      </c>
      <c r="H8" s="7">
        <v>164.903263888888</v>
      </c>
      <c r="I8" s="8">
        <v>60.3541666666666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115</v>
      </c>
      <c r="E9" s="6">
        <v>2.25217391304347</v>
      </c>
      <c r="F9" s="7">
        <v>851.851130434782</v>
      </c>
      <c r="G9" s="7">
        <v>303.189130434782</v>
      </c>
      <c r="H9" s="7">
        <v>2843.01886956521</v>
      </c>
      <c r="I9" s="8">
        <v>62.2869565217391</v>
      </c>
      <c r="J9" s="9">
        <v>14</v>
      </c>
    </row>
    <row r="10" spans="1:10" ht="12.75">
      <c r="A10" s="1">
        <v>7</v>
      </c>
      <c r="B10" s="1" t="s">
        <v>22</v>
      </c>
      <c r="C10" s="1" t="s">
        <v>23</v>
      </c>
      <c r="D10" s="6">
        <v>31</v>
      </c>
      <c r="E10" s="6">
        <v>2.74193548387096</v>
      </c>
      <c r="F10" s="7">
        <v>1345.28387096774</v>
      </c>
      <c r="G10" s="7">
        <v>291.795483870967</v>
      </c>
      <c r="H10" s="7">
        <v>2375.38838709677</v>
      </c>
      <c r="I10" s="8">
        <v>62.9032258064516</v>
      </c>
      <c r="J10" s="9">
        <v>15</v>
      </c>
    </row>
    <row r="11" spans="1:10" ht="12.75">
      <c r="A11" s="1">
        <v>8</v>
      </c>
      <c r="B11" s="1" t="s">
        <v>70</v>
      </c>
      <c r="C11" s="1" t="s">
        <v>71</v>
      </c>
      <c r="D11" s="6">
        <v>38</v>
      </c>
      <c r="E11" s="6">
        <v>2.10526315789473</v>
      </c>
      <c r="F11" s="7">
        <v>483.908947368421</v>
      </c>
      <c r="G11" s="7">
        <v>20.0547368421052</v>
      </c>
      <c r="H11" s="7">
        <v>3843.41947368421</v>
      </c>
      <c r="I11" s="8">
        <v>4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22</v>
      </c>
      <c r="E12" s="6">
        <v>2.59090909090909</v>
      </c>
      <c r="F12" s="7">
        <v>1419.68318181818</v>
      </c>
      <c r="G12" s="7">
        <v>214.290454545454</v>
      </c>
      <c r="H12" s="7">
        <v>2364.42636363636</v>
      </c>
      <c r="I12" s="8">
        <v>55.8181818181818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8</v>
      </c>
      <c r="E13" s="6">
        <v>3.75</v>
      </c>
      <c r="F13" s="7">
        <v>1017.25</v>
      </c>
      <c r="G13" s="7">
        <v>304.45</v>
      </c>
      <c r="H13" s="7">
        <v>2674.25</v>
      </c>
      <c r="I13" s="8">
        <v>59.125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56</v>
      </c>
      <c r="E14" s="6">
        <v>2.39285714285714</v>
      </c>
      <c r="F14" s="7">
        <v>758.1175</v>
      </c>
      <c r="G14" s="7">
        <v>272.127142857142</v>
      </c>
      <c r="H14" s="7">
        <v>2970.51785714285</v>
      </c>
      <c r="I14" s="8">
        <v>55.5535714285714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57</v>
      </c>
      <c r="E15" s="6">
        <v>3.71929824561403</v>
      </c>
      <c r="F15" s="7">
        <v>677.305789473684</v>
      </c>
      <c r="G15" s="7">
        <v>216.874210526315</v>
      </c>
      <c r="H15" s="7">
        <v>3106.02526315789</v>
      </c>
      <c r="I15" s="8">
        <v>58.0877192982456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17</v>
      </c>
      <c r="E16" s="6">
        <v>2.58823529411764</v>
      </c>
      <c r="F16" s="7">
        <v>949.628823529411</v>
      </c>
      <c r="G16" s="7">
        <v>325.171176470588</v>
      </c>
      <c r="H16" s="7">
        <v>2738.58823529411</v>
      </c>
      <c r="I16" s="8">
        <v>59.3529411764705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29</v>
      </c>
      <c r="E17" s="6">
        <v>2</v>
      </c>
      <c r="F17" s="7">
        <v>1489.56896551724</v>
      </c>
      <c r="G17" s="7">
        <v>236.153103448275</v>
      </c>
      <c r="H17" s="7">
        <v>2279.26758620689</v>
      </c>
      <c r="I17" s="8">
        <v>61.8965517241379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81</v>
      </c>
      <c r="E18" s="6">
        <v>2.12345679012345</v>
      </c>
      <c r="F18" s="7">
        <v>896.742098765432</v>
      </c>
      <c r="G18" s="7">
        <v>233.246172839506</v>
      </c>
      <c r="H18" s="7">
        <v>2879.91160493827</v>
      </c>
      <c r="I18" s="8">
        <v>60.1234567901234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86</v>
      </c>
      <c r="E19" s="6">
        <v>3.09302325581395</v>
      </c>
      <c r="F19" s="7">
        <v>538.017209302325</v>
      </c>
      <c r="G19" s="7">
        <v>107.415581395348</v>
      </c>
      <c r="H19" s="7">
        <v>3356.15790697674</v>
      </c>
      <c r="I19" s="8">
        <v>61.1744186046511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8</v>
      </c>
      <c r="E20" s="6">
        <v>4</v>
      </c>
      <c r="F20" s="7">
        <v>510.44875</v>
      </c>
      <c r="G20" s="7">
        <v>315.38</v>
      </c>
      <c r="H20" s="7">
        <v>3176.85875</v>
      </c>
      <c r="I20" s="8">
        <v>56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</v>
      </c>
      <c r="E21" s="6">
        <v>3</v>
      </c>
      <c r="F21" s="7">
        <v>0</v>
      </c>
      <c r="G21" s="7">
        <v>423.23</v>
      </c>
      <c r="H21" s="7">
        <v>3599.67</v>
      </c>
      <c r="I21" s="8">
        <v>55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47</v>
      </c>
      <c r="E22" s="6">
        <v>3.08510638297872</v>
      </c>
      <c r="F22" s="7">
        <v>367.134893617021</v>
      </c>
      <c r="G22" s="7">
        <v>122.127872340425</v>
      </c>
      <c r="H22" s="7">
        <v>3510.70106382978</v>
      </c>
      <c r="I22" s="8">
        <v>58.8723404255319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96</v>
      </c>
      <c r="E23" s="6">
        <v>3.55208333333333</v>
      </c>
      <c r="F23" s="7">
        <v>2190.1315625</v>
      </c>
      <c r="G23" s="7">
        <v>131.673541666666</v>
      </c>
      <c r="H23" s="7">
        <v>1673.02197916666</v>
      </c>
      <c r="I23" s="8">
        <v>63.3125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52</v>
      </c>
      <c r="E24" s="6">
        <v>2.42307692307692</v>
      </c>
      <c r="F24" s="7">
        <v>722.472692307692</v>
      </c>
      <c r="G24" s="7">
        <v>118.958461538461</v>
      </c>
      <c r="H24" s="7">
        <v>3157.62846153846</v>
      </c>
      <c r="I24" s="8">
        <v>61.576923076923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95</v>
      </c>
      <c r="E25" s="6">
        <v>2.23157894736842</v>
      </c>
      <c r="F25" s="7">
        <v>2480.82315789473</v>
      </c>
      <c r="G25" s="7">
        <v>300.651052631578</v>
      </c>
      <c r="H25" s="7">
        <v>1241.18852631578</v>
      </c>
      <c r="I25" s="8">
        <v>56.3368421052631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108</v>
      </c>
      <c r="E26" s="6">
        <v>3.08333333333333</v>
      </c>
      <c r="F26" s="7">
        <v>1976.61462962962</v>
      </c>
      <c r="G26" s="7">
        <v>274.018796296296</v>
      </c>
      <c r="H26" s="7">
        <v>1757.8887037037</v>
      </c>
      <c r="I26" s="8">
        <v>59.5555555555555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106</v>
      </c>
      <c r="E27" s="6">
        <v>2.44339622641509</v>
      </c>
      <c r="F27" s="7">
        <v>2537.0729245283</v>
      </c>
      <c r="G27" s="7">
        <v>148.611981132075</v>
      </c>
      <c r="H27" s="7">
        <v>1335.74971698113</v>
      </c>
      <c r="I27" s="8">
        <v>57.0283018867924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67</v>
      </c>
      <c r="E28" s="6">
        <v>2.77611940298507</v>
      </c>
      <c r="F28" s="7">
        <v>509.350447761194</v>
      </c>
      <c r="G28" s="7">
        <v>167.406417910447</v>
      </c>
      <c r="H28" s="7">
        <v>3323.99074626865</v>
      </c>
      <c r="I28" s="8">
        <v>57.865671641791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68</v>
      </c>
      <c r="E29" s="6">
        <v>3.80882352941176</v>
      </c>
      <c r="F29" s="7">
        <v>341.046764705882</v>
      </c>
      <c r="G29" s="7">
        <v>207.004558823529</v>
      </c>
      <c r="H29" s="7">
        <v>3456.98529411764</v>
      </c>
      <c r="I29" s="8">
        <v>60.7794117647058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89</v>
      </c>
      <c r="E30" s="6">
        <v>3.24719101123595</v>
      </c>
      <c r="F30" s="7">
        <v>104.097977528089</v>
      </c>
      <c r="G30" s="7">
        <v>181.607191011235</v>
      </c>
      <c r="H30" s="7">
        <v>3719.02629213483</v>
      </c>
      <c r="I30" s="8">
        <v>57.5505617977528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24</v>
      </c>
      <c r="E31" s="6">
        <v>2.16666666666666</v>
      </c>
      <c r="F31" s="7">
        <v>863.605416666666</v>
      </c>
      <c r="G31" s="7">
        <v>261.250833333333</v>
      </c>
      <c r="H31" s="7">
        <v>2972.87083333333</v>
      </c>
      <c r="I31" s="8">
        <v>53.625</v>
      </c>
      <c r="J31" s="9">
        <v>20</v>
      </c>
    </row>
    <row r="32" spans="1:10" ht="12.75">
      <c r="A32" s="1">
        <v>29</v>
      </c>
      <c r="B32" s="1" t="s">
        <v>64</v>
      </c>
      <c r="C32" s="1" t="s">
        <v>65</v>
      </c>
      <c r="D32" s="6">
        <v>103</v>
      </c>
      <c r="E32" s="6">
        <v>3.48543689320388</v>
      </c>
      <c r="F32" s="7">
        <v>1109.04349514563</v>
      </c>
      <c r="G32" s="7">
        <v>355.755242718446</v>
      </c>
      <c r="H32" s="7">
        <v>2539.26242718446</v>
      </c>
      <c r="I32" s="8">
        <v>58.135922330097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40</v>
      </c>
      <c r="E33" s="6">
        <v>3.625</v>
      </c>
      <c r="F33" s="7">
        <v>269.6305</v>
      </c>
      <c r="G33" s="7">
        <v>279.524</v>
      </c>
      <c r="H33" s="7">
        <v>3462.24275</v>
      </c>
      <c r="I33" s="8">
        <v>58.075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45</v>
      </c>
      <c r="E34" s="6">
        <v>3.53333333333333</v>
      </c>
      <c r="F34" s="7">
        <v>476.818444444444</v>
      </c>
      <c r="G34" s="7">
        <v>143.949111111111</v>
      </c>
      <c r="H34" s="7">
        <v>3379.37466666666</v>
      </c>
      <c r="I34" s="8">
        <v>62.3555555555555</v>
      </c>
      <c r="J34" s="9">
        <v>15</v>
      </c>
    </row>
    <row r="35" spans="1:10" ht="12.75">
      <c r="A35" s="13"/>
      <c r="B35" s="13" t="s">
        <v>68</v>
      </c>
      <c r="C35" s="13"/>
      <c r="D35" s="14">
        <f>SUM(D3:D34)</f>
        <v>2219</v>
      </c>
      <c r="E35" s="15">
        <f>SUM(E3:E34)/COUNT(E3:E34)</f>
        <v>2.923824709857014</v>
      </c>
      <c r="F35" s="16">
        <f>SUM(F3:F34)/COUNT(F3:F34)</f>
        <v>959.2000741131071</v>
      </c>
      <c r="G35" s="16">
        <f>SUM(G3:G34)/COUNT(G3:G34)</f>
        <v>234.98020876509597</v>
      </c>
      <c r="H35" s="16">
        <f>SUM(H3:H34)/COUNT(H3:H34)</f>
        <v>2706.428488171479</v>
      </c>
      <c r="I35" s="16">
        <f>SUM(I3:I34)/COUNT(I3:I34)</f>
        <v>54.95460424838535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3" topLeftCell="A20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1186</v>
      </c>
      <c r="E4" s="6">
        <v>3.13912310286677</v>
      </c>
      <c r="F4" s="7">
        <v>295.665345699831</v>
      </c>
      <c r="G4" s="7">
        <v>5428.18420741989</v>
      </c>
      <c r="H4" s="7">
        <v>4678.9002782462</v>
      </c>
      <c r="I4" s="8">
        <v>65.2242833052276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1515</v>
      </c>
      <c r="E5" s="6">
        <v>2.35379537953795</v>
      </c>
      <c r="F5" s="7">
        <v>411.659379537953</v>
      </c>
      <c r="G5" s="7">
        <v>9006.12926072607</v>
      </c>
      <c r="H5" s="7">
        <v>999.08706930693</v>
      </c>
      <c r="I5" s="8">
        <v>60.9339933993399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360</v>
      </c>
      <c r="E6" s="6">
        <v>3.18888888888888</v>
      </c>
      <c r="F6" s="7">
        <v>195.434583333333</v>
      </c>
      <c r="G6" s="7">
        <v>3792.48408333333</v>
      </c>
      <c r="H6" s="7">
        <v>6461.42355555555</v>
      </c>
      <c r="I6" s="8">
        <v>62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599</v>
      </c>
      <c r="E7" s="6">
        <v>3.42070116861435</v>
      </c>
      <c r="F7" s="7">
        <v>700.019449081803</v>
      </c>
      <c r="G7" s="7">
        <v>4940.619081803</v>
      </c>
      <c r="H7" s="7">
        <v>4769.02607679465</v>
      </c>
      <c r="I7" s="8">
        <v>63.3372287145242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522</v>
      </c>
      <c r="E8" s="6">
        <v>4.06130268199233</v>
      </c>
      <c r="F8" s="7">
        <v>1658.11827586206</v>
      </c>
      <c r="G8" s="7">
        <v>5376.94670498084</v>
      </c>
      <c r="H8" s="7">
        <v>3503.11873563218</v>
      </c>
      <c r="I8" s="8">
        <v>61.6858237547892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</v>
      </c>
      <c r="E9" s="6">
        <v>3.5</v>
      </c>
      <c r="F9" s="7">
        <v>1008.3525</v>
      </c>
      <c r="G9" s="7">
        <v>495.466666666666</v>
      </c>
      <c r="H9" s="7">
        <v>8887.95583333333</v>
      </c>
      <c r="I9" s="8">
        <v>67.6666666666666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16</v>
      </c>
      <c r="E10" s="6">
        <v>5.125</v>
      </c>
      <c r="F10" s="7">
        <v>1096.289375</v>
      </c>
      <c r="G10" s="7">
        <v>404.19375</v>
      </c>
      <c r="H10" s="7">
        <v>8873.829375</v>
      </c>
      <c r="I10" s="8">
        <v>70.5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5</v>
      </c>
      <c r="F11" s="7">
        <v>312.21</v>
      </c>
      <c r="G11" s="7">
        <v>1020.74</v>
      </c>
      <c r="H11" s="7">
        <v>8954.05</v>
      </c>
      <c r="I11" s="8">
        <v>81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10</v>
      </c>
      <c r="E12" s="6">
        <v>5.8</v>
      </c>
      <c r="F12" s="7">
        <v>389.294</v>
      </c>
      <c r="G12" s="7">
        <v>311.548</v>
      </c>
      <c r="H12" s="7">
        <v>9491.583</v>
      </c>
      <c r="I12" s="8">
        <v>67.1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5</v>
      </c>
      <c r="E13" s="6">
        <v>5.6</v>
      </c>
      <c r="F13" s="7">
        <v>327.106</v>
      </c>
      <c r="G13" s="7">
        <v>361.6</v>
      </c>
      <c r="H13" s="7">
        <v>9682.114</v>
      </c>
      <c r="I13" s="8">
        <v>73.2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</v>
      </c>
      <c r="E14" s="6">
        <v>3.2</v>
      </c>
      <c r="F14" s="7">
        <v>19.728</v>
      </c>
      <c r="G14" s="7">
        <v>234.122</v>
      </c>
      <c r="H14" s="7">
        <v>10172.85</v>
      </c>
      <c r="I14" s="8">
        <v>69.6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23</v>
      </c>
      <c r="E15" s="6">
        <v>5.08695652173913</v>
      </c>
      <c r="F15" s="7">
        <v>107.203913043478</v>
      </c>
      <c r="G15" s="7">
        <v>601.796086956521</v>
      </c>
      <c r="H15" s="7">
        <v>10067.0173913043</v>
      </c>
      <c r="I15" s="8">
        <v>69.1304347826086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250</v>
      </c>
      <c r="E16" s="6">
        <v>3.536</v>
      </c>
      <c r="F16" s="7">
        <v>216.16348</v>
      </c>
      <c r="G16" s="7">
        <v>6086.74812</v>
      </c>
      <c r="H16" s="7">
        <v>4150.2032</v>
      </c>
      <c r="I16" s="8">
        <v>61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11</v>
      </c>
      <c r="E17" s="6">
        <v>3.72727272727272</v>
      </c>
      <c r="F17" s="7">
        <v>422.291818181818</v>
      </c>
      <c r="G17" s="7">
        <v>959.34</v>
      </c>
      <c r="H17" s="7">
        <v>8593.12181818181</v>
      </c>
      <c r="I17" s="8">
        <v>58.8181818181818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195</v>
      </c>
      <c r="E18" s="6">
        <v>3.74871794871794</v>
      </c>
      <c r="F18" s="7">
        <v>925.413179487179</v>
      </c>
      <c r="G18" s="7">
        <v>3420.73015384615</v>
      </c>
      <c r="H18" s="7">
        <v>6088.42897435897</v>
      </c>
      <c r="I18" s="8">
        <v>63.8205128205128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107</v>
      </c>
      <c r="E19" s="6">
        <v>2.75700934579439</v>
      </c>
      <c r="F19" s="7">
        <v>460.300280373831</v>
      </c>
      <c r="G19" s="7">
        <v>968.001775700934</v>
      </c>
      <c r="H19" s="7">
        <v>8974.28205607476</v>
      </c>
      <c r="I19" s="8">
        <v>63.1214953271028</v>
      </c>
      <c r="J19" s="9">
        <v>15</v>
      </c>
    </row>
    <row r="20" spans="1:10" ht="12.75">
      <c r="A20" s="1">
        <v>17</v>
      </c>
      <c r="B20" s="1" t="s">
        <v>72</v>
      </c>
      <c r="C20" s="1" t="s">
        <v>73</v>
      </c>
      <c r="D20" s="6">
        <v>22</v>
      </c>
      <c r="E20" s="6">
        <v>4.04545454545454</v>
      </c>
      <c r="F20" s="7">
        <v>36.9345454545454</v>
      </c>
      <c r="G20" s="7">
        <v>553.010454545454</v>
      </c>
      <c r="H20" s="7">
        <v>9913.15954545454</v>
      </c>
      <c r="I20" s="8">
        <v>69.7272727272727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</v>
      </c>
      <c r="E21" s="6">
        <v>5</v>
      </c>
      <c r="F21" s="7">
        <v>0</v>
      </c>
      <c r="G21" s="7">
        <v>697.04</v>
      </c>
      <c r="H21" s="7">
        <v>9729.66</v>
      </c>
      <c r="I21" s="8">
        <v>89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15</v>
      </c>
      <c r="E22" s="6">
        <v>3.33333333333333</v>
      </c>
      <c r="F22" s="7">
        <v>99.8526666666666</v>
      </c>
      <c r="G22" s="7">
        <v>24.3726666666666</v>
      </c>
      <c r="H22" s="7">
        <v>10218.6546666666</v>
      </c>
      <c r="I22" s="8">
        <v>63.2666666666666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40</v>
      </c>
      <c r="E23" s="6">
        <v>5.7</v>
      </c>
      <c r="F23" s="7">
        <v>2169.393</v>
      </c>
      <c r="G23" s="7">
        <v>958.22425</v>
      </c>
      <c r="H23" s="7">
        <v>7566.50025</v>
      </c>
      <c r="I23" s="8">
        <v>64.975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12</v>
      </c>
      <c r="E24" s="6">
        <v>2.25</v>
      </c>
      <c r="F24" s="7">
        <v>266.2375</v>
      </c>
      <c r="G24" s="7">
        <v>140.148333333333</v>
      </c>
      <c r="H24" s="7">
        <v>9985.38916666666</v>
      </c>
      <c r="I24" s="8">
        <v>59.0833333333333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153</v>
      </c>
      <c r="E25" s="6">
        <v>2.77124183006535</v>
      </c>
      <c r="F25" s="7">
        <v>3417.00366013071</v>
      </c>
      <c r="G25" s="7">
        <v>3401.88699346405</v>
      </c>
      <c r="H25" s="7">
        <v>3589.39758169934</v>
      </c>
      <c r="I25" s="8">
        <v>66.7712418300653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15</v>
      </c>
      <c r="E26" s="6">
        <v>3.4</v>
      </c>
      <c r="F26" s="7">
        <v>298.24</v>
      </c>
      <c r="G26" s="7">
        <v>480.557333333333</v>
      </c>
      <c r="H26" s="7">
        <v>9582.70933333333</v>
      </c>
      <c r="I26" s="8">
        <v>72.8666666666666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187</v>
      </c>
      <c r="E27" s="6">
        <v>2.37433155080213</v>
      </c>
      <c r="F27" s="7">
        <v>674.648502673796</v>
      </c>
      <c r="G27" s="7">
        <v>3784.15625668449</v>
      </c>
      <c r="H27" s="7">
        <v>5933.54497326203</v>
      </c>
      <c r="I27" s="8">
        <v>62.8823529411764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26</v>
      </c>
      <c r="E28" s="6">
        <v>6.69230769230769</v>
      </c>
      <c r="F28" s="7">
        <v>309.454615384615</v>
      </c>
      <c r="G28" s="7">
        <v>423.657307692307</v>
      </c>
      <c r="H28" s="7">
        <v>9810.84192307692</v>
      </c>
      <c r="I28" s="8">
        <v>65.1923076923076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127</v>
      </c>
      <c r="E29" s="6">
        <v>2.81889763779527</v>
      </c>
      <c r="F29" s="7">
        <v>155.554409448818</v>
      </c>
      <c r="G29" s="7">
        <v>1274.12031496062</v>
      </c>
      <c r="H29" s="7">
        <v>9002.58905511811</v>
      </c>
      <c r="I29" s="8">
        <v>62.9763779527559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11</v>
      </c>
      <c r="E30" s="6">
        <v>8</v>
      </c>
      <c r="F30" s="7">
        <v>99.9972727272727</v>
      </c>
      <c r="G30" s="7">
        <v>342.357272727272</v>
      </c>
      <c r="H30" s="7">
        <v>10274.1227272727</v>
      </c>
      <c r="I30" s="8">
        <v>65.9090909090909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29</v>
      </c>
      <c r="E31" s="6">
        <v>4.13793103448275</v>
      </c>
      <c r="F31" s="7">
        <v>165.231034482758</v>
      </c>
      <c r="G31" s="7">
        <v>529.511379310344</v>
      </c>
      <c r="H31" s="7">
        <v>9518.46620689655</v>
      </c>
      <c r="I31" s="8">
        <v>68.6551724137931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37</v>
      </c>
      <c r="E32" s="6">
        <v>3.81081081081081</v>
      </c>
      <c r="F32" s="7">
        <v>345.431081081081</v>
      </c>
      <c r="G32" s="7">
        <v>783.078918918918</v>
      </c>
      <c r="H32" s="7">
        <v>9275.53594594594</v>
      </c>
      <c r="I32" s="8">
        <v>64.3513513513513</v>
      </c>
      <c r="J32" s="9">
        <v>15</v>
      </c>
    </row>
    <row r="33" spans="1:10" ht="12.75">
      <c r="A33" s="1">
        <v>30</v>
      </c>
      <c r="B33" s="1" t="s">
        <v>76</v>
      </c>
      <c r="C33" s="1" t="s">
        <v>77</v>
      </c>
      <c r="D33" s="6">
        <v>2</v>
      </c>
      <c r="E33" s="6">
        <v>3.5</v>
      </c>
      <c r="F33" s="7">
        <v>235.63</v>
      </c>
      <c r="G33" s="7">
        <v>1308.335</v>
      </c>
      <c r="H33" s="7">
        <v>8882.735</v>
      </c>
      <c r="I33" s="8">
        <v>63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13</v>
      </c>
      <c r="E34" s="6">
        <v>4.3076923076923</v>
      </c>
      <c r="F34" s="7">
        <v>74.0176923076923</v>
      </c>
      <c r="G34" s="7">
        <v>673.82923076923</v>
      </c>
      <c r="H34" s="7">
        <v>9417.83769230769</v>
      </c>
      <c r="I34" s="8">
        <v>80.2307692307692</v>
      </c>
      <c r="J34" s="9">
        <v>15</v>
      </c>
    </row>
    <row r="35" spans="1:10" ht="12.75">
      <c r="A35" s="1">
        <v>32</v>
      </c>
      <c r="B35" s="1" t="s">
        <v>80</v>
      </c>
      <c r="C35" s="1" t="s">
        <v>81</v>
      </c>
      <c r="D35" s="6">
        <v>3</v>
      </c>
      <c r="E35" s="6">
        <v>8.66666666666666</v>
      </c>
      <c r="F35" s="7">
        <v>749.57</v>
      </c>
      <c r="G35" s="7">
        <v>841.696666666666</v>
      </c>
      <c r="H35" s="7">
        <v>8899.8</v>
      </c>
      <c r="I35" s="8">
        <v>66</v>
      </c>
      <c r="J35" s="9">
        <v>15</v>
      </c>
    </row>
    <row r="36" spans="1:10" ht="12.75">
      <c r="A36" s="13"/>
      <c r="B36" s="13" t="s">
        <v>68</v>
      </c>
      <c r="C36" s="13"/>
      <c r="D36" s="14">
        <f>SUM(D3:D35)</f>
        <v>5513</v>
      </c>
      <c r="E36" s="15">
        <f>SUM(E3:E35)/COUNT(E3:E35)</f>
        <v>4.183437429540462</v>
      </c>
      <c r="F36" s="16">
        <f>SUM(F3:F35)/COUNT(F3:F35)</f>
        <v>534.7710775745225</v>
      </c>
      <c r="G36" s="16">
        <f>SUM(G3:G35)/COUNT(G3:G35)</f>
        <v>1806.9888566820023</v>
      </c>
      <c r="H36" s="16">
        <f>SUM(H3:H35)/COUNT(H3:H35)</f>
        <v>7756.2101645905805</v>
      </c>
      <c r="I36" s="16">
        <f>SUM(I3:I35)/COUNT(I3:I35)</f>
        <v>65.1826128577031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2020-09-10T13:00:55Z</dcterms:modified>
  <cp:category/>
  <cp:version/>
  <cp:contentType/>
  <cp:contentStatus/>
</cp:coreProperties>
</file>