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A06Z" sheetId="1" r:id="rId1"/>
    <sheet name="B70B" sheetId="2" r:id="rId2"/>
    <sheet name="E41Z" sheetId="3" r:id="rId3"/>
    <sheet name="E62A" sheetId="4" r:id="rId4"/>
    <sheet name="E62B" sheetId="5" r:id="rId5"/>
    <sheet name="E62C" sheetId="6" r:id="rId6"/>
    <sheet name="E64Z" sheetId="7" r:id="rId7"/>
    <sheet name="F10Z" sheetId="8" r:id="rId8"/>
    <sheet name="F15Z" sheetId="9" r:id="rId9"/>
    <sheet name="F42B" sheetId="10" r:id="rId10"/>
    <sheet name="F62B" sheetId="11" r:id="rId11"/>
    <sheet name="G07B" sheetId="12" r:id="rId12"/>
    <sheet name="G60B" sheetId="13" r:id="rId13"/>
    <sheet name="H61B" sheetId="14" r:id="rId14"/>
    <sheet name="I03C" sheetId="15" r:id="rId15"/>
    <sheet name="I08B" sheetId="16" r:id="rId16"/>
    <sheet name="I18Z" sheetId="17" r:id="rId17"/>
    <sheet name="N07Z" sheetId="18" r:id="rId18"/>
    <sheet name="O01C" sheetId="19" r:id="rId19"/>
    <sheet name="O60B" sheetId="20" r:id="rId20"/>
    <sheet name="O60C" sheetId="21" r:id="rId21"/>
    <sheet name="O66A" sheetId="22" r:id="rId22"/>
    <sheet name="T60B" sheetId="23" r:id="rId23"/>
    <sheet name="U61B" sheetId="24" r:id="rId24"/>
  </sheets>
  <definedNames>
    <definedName name="_xlnm.Print_Area" localSheetId="0">'A06Z'!$A:$J</definedName>
    <definedName name="_xlnm.Print_Area" localSheetId="1">'B70B'!$A:$J</definedName>
    <definedName name="_xlnm.Print_Area" localSheetId="2">'E41Z'!$A:$J</definedName>
    <definedName name="_xlnm.Print_Area" localSheetId="3">'E62A'!$A:$J</definedName>
    <definedName name="_xlnm.Print_Area" localSheetId="4">'E62B'!$A:$J</definedName>
    <definedName name="_xlnm.Print_Area" localSheetId="5">'E62C'!$A:$J</definedName>
    <definedName name="_xlnm.Print_Area" localSheetId="6">'E64Z'!$A:$J</definedName>
    <definedName name="_xlnm.Print_Area" localSheetId="7">'F10Z'!$A:$J</definedName>
    <definedName name="_xlnm.Print_Area" localSheetId="8">'F15Z'!$A:$J</definedName>
    <definedName name="_xlnm.Print_Area" localSheetId="9">'F42B'!$A:$J</definedName>
    <definedName name="_xlnm.Print_Area" localSheetId="10">'F62B'!$A:$J</definedName>
    <definedName name="_xlnm.Print_Area" localSheetId="11">'G07B'!$A:$J</definedName>
    <definedName name="_xlnm.Print_Area" localSheetId="12">'G60B'!$A:$J</definedName>
    <definedName name="_xlnm.Print_Area" localSheetId="13">'H61B'!$A:$J</definedName>
    <definedName name="_xlnm.Print_Area" localSheetId="14">'I03C'!$A:$J</definedName>
    <definedName name="_xlnm.Print_Area" localSheetId="15">'I08B'!$A:$J</definedName>
    <definedName name="_xlnm.Print_Area" localSheetId="16">'I18Z'!$A:$J</definedName>
    <definedName name="_xlnm.Print_Area" localSheetId="17">'N07Z'!$A:$J</definedName>
    <definedName name="_xlnm.Print_Area" localSheetId="18">'O01C'!$A:$J</definedName>
    <definedName name="_xlnm.Print_Area" localSheetId="19">'O60B'!$A:$J</definedName>
    <definedName name="_xlnm.Print_Area" localSheetId="20">'O60C'!$A:$J</definedName>
    <definedName name="_xlnm.Print_Area" localSheetId="21">'O66A'!$A:$J</definedName>
    <definedName name="_xlnm.Print_Area" localSheetId="22">'T60B'!$A:$J</definedName>
    <definedName name="_xlnm.Print_Area" localSheetId="23">'U61B'!$A:$J</definedName>
    <definedName name="_xlnm.Print_Titles" localSheetId="0">'A06Z'!$2:$3</definedName>
    <definedName name="_xlnm.Print_Titles" localSheetId="1">'B70B'!$2:$3</definedName>
    <definedName name="_xlnm.Print_Titles" localSheetId="2">'E41Z'!$2:$3</definedName>
    <definedName name="_xlnm.Print_Titles" localSheetId="3">'E62A'!$2:$3</definedName>
    <definedName name="_xlnm.Print_Titles" localSheetId="4">'E62B'!$2:$3</definedName>
    <definedName name="_xlnm.Print_Titles" localSheetId="5">'E62C'!$2:$3</definedName>
    <definedName name="_xlnm.Print_Titles" localSheetId="6">'E64Z'!$2:$3</definedName>
    <definedName name="_xlnm.Print_Titles" localSheetId="7">'F10Z'!$2:$3</definedName>
    <definedName name="_xlnm.Print_Titles" localSheetId="8">'F15Z'!$2:$3</definedName>
    <definedName name="_xlnm.Print_Titles" localSheetId="9">'F42B'!$2:$3</definedName>
    <definedName name="_xlnm.Print_Titles" localSheetId="10">'F62B'!$2:$3</definedName>
    <definedName name="_xlnm.Print_Titles" localSheetId="11">'G07B'!$2:$3</definedName>
    <definedName name="_xlnm.Print_Titles" localSheetId="12">'G60B'!$2:$3</definedName>
    <definedName name="_xlnm.Print_Titles" localSheetId="13">'H61B'!$2:$3</definedName>
    <definedName name="_xlnm.Print_Titles" localSheetId="14">'I03C'!$2:$3</definedName>
    <definedName name="_xlnm.Print_Titles" localSheetId="15">'I08B'!$2:$3</definedName>
    <definedName name="_xlnm.Print_Titles" localSheetId="16">'I18Z'!$2:$3</definedName>
    <definedName name="_xlnm.Print_Titles" localSheetId="17">'N07Z'!$2:$3</definedName>
    <definedName name="_xlnm.Print_Titles" localSheetId="18">'O01C'!$2:$3</definedName>
    <definedName name="_xlnm.Print_Titles" localSheetId="19">'O60B'!$2:$3</definedName>
    <definedName name="_xlnm.Print_Titles" localSheetId="20">'O60C'!$2:$3</definedName>
    <definedName name="_xlnm.Print_Titles" localSheetId="21">'O66A'!$2:$3</definedName>
    <definedName name="_xlnm.Print_Titles" localSheetId="22">'T60B'!$2:$3</definedName>
    <definedName name="_xlnm.Print_Titles" localSheetId="23">'U61B'!$2:$3</definedName>
  </definedNames>
  <calcPr fullCalcOnLoad="1" refMode="R1C1"/>
</workbook>
</file>

<file path=xl/sharedStrings.xml><?xml version="1.0" encoding="utf-8"?>
<sst xmlns="http://schemas.openxmlformats.org/spreadsheetml/2006/main" count="1638" uniqueCount="123">
  <si>
    <t>Red. broj</t>
  </si>
  <si>
    <t>Šifra zdravstvene ustanove</t>
  </si>
  <si>
    <t>Naziv zdravstvene ustanove</t>
  </si>
  <si>
    <t>Prosječan trošak za materijale</t>
  </si>
  <si>
    <t>Prosječan trošak za lijekove</t>
  </si>
  <si>
    <t>Najčešći kriterij prijema</t>
  </si>
  <si>
    <t>Broj ispostav-ljenjih računa</t>
  </si>
  <si>
    <t>Prosječno trajanje hospita-lizacije</t>
  </si>
  <si>
    <t>Prosječna dob hospita-liziranog pacijenta</t>
  </si>
  <si>
    <t>Prosječan trošak za ostalo (med.rad i pansion) na teret Zavoda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</si>
  <si>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</si>
  <si>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</si>
  <si>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</si>
  <si>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</si>
  <si>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</si>
  <si>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</si>
  <si>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</si>
  <si>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</si>
  <si>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</si>
  <si>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</si>
  <si>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</si>
  <si>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</si>
  <si>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</si>
  <si>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</si>
  <si>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</si>
  <si>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</si>
  <si>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007100710</t>
  </si>
  <si>
    <t>KL.ZA INFEKTIVNE BOLESTI</t>
  </si>
  <si>
    <t>265626560</t>
  </si>
  <si>
    <t>O.B.GOSPIĆ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</si>
  <si>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</si>
  <si>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</si>
  <si>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</si>
  <si>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</si>
  <si>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</si>
  <si>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</si>
  <si>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</si>
  <si>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</si>
  <si>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</si>
  <si>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</si>
  <si>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</si>
  <si>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</si>
  <si>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</si>
  <si>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</si>
  <si>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</si>
  <si>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</si>
  <si>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</si>
  <si>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</si>
  <si>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</si>
  <si>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</si>
  <si>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</si>
  <si>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</si>
  <si>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</si>
  <si>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</si>
  <si>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</si>
  <si>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</si>
  <si>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</si>
  <si>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</si>
  <si>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</si>
  <si>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</si>
  <si>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</si>
  <si>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</si>
  <si>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</si>
  <si>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</si>
  <si>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</si>
  <si>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</si>
  <si>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</si>
  <si>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</si>
  <si>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047904798</t>
  </si>
  <si>
    <t>S.B.ZA PLUĆ.BOL.ROCKEFELLEROVA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</si>
  <si>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</si>
  <si>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</si>
  <si>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</si>
  <si>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</si>
  <si>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</si>
  <si>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</si>
  <si>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</si>
  <si>
    <t>Traheostomija ili ventilacija &gt; 95 sati</t>
  </si>
  <si>
    <t>352635266</t>
  </si>
  <si>
    <t>O.B.KNIN OPĆA I VETAR.BOL.HRVATSKI PONOS</t>
  </si>
  <si>
    <t>Inzult s teškim KK</t>
  </si>
  <si>
    <t>266626661</t>
  </si>
  <si>
    <t>O.B.OGULIN BOL.BRANITELJA DOM.RATA OGULIN</t>
  </si>
  <si>
    <t>011201126</t>
  </si>
  <si>
    <t>K.ZA PSIHIJATRIJU VRAPČE</t>
  </si>
  <si>
    <t>Bolest dišnog sustava s neinvazivnom ventilacijom</t>
  </si>
  <si>
    <t>Infekcija/upala dišnog sustava s vrlo teškim  KK</t>
  </si>
  <si>
    <t>048904899</t>
  </si>
  <si>
    <t>S.B.THALASSOTHERAPIA OPATIJA</t>
  </si>
  <si>
    <t>013901397</t>
  </si>
  <si>
    <t>S.B.BIOGRAD</t>
  </si>
  <si>
    <t>048004804</t>
  </si>
  <si>
    <t>D.B.SREBRNJAK</t>
  </si>
  <si>
    <t>Infekcija/upala dišnog sustava s teškim ili umjerenim KK</t>
  </si>
  <si>
    <t>Infekcija/upala dišnog sustava bez KK</t>
  </si>
  <si>
    <t>Edem pluća i zatajenje disanja</t>
  </si>
  <si>
    <t>Perkutana koronarna intervencija s akutnim infarktom miokarda</t>
  </si>
  <si>
    <t>Perkutana koronarna intervencija, bez akutnog infarkta miokarda, s umetanjem stenta</t>
  </si>
  <si>
    <t>Poremećaj cirkulacije bez akutnog infarkta miokarda, s invazivnom dijagnostikom na srcu, bez složenih dijagnoza/postupaka</t>
  </si>
  <si>
    <t>Zatajenje srca i šok bez vrlo teških KK</t>
  </si>
  <si>
    <t>Apendektomija bez vrlo teških ili teških KK</t>
  </si>
  <si>
    <t>Maligna bolest probavnog sustava bez vrlo teških ili teških KK</t>
  </si>
  <si>
    <t>Maligna bolest hepatobilijarnog sustava i gušterače, dob &gt; 69 godina bez vrlo teških ili teških KK, ili bez vrlo teških KK</t>
  </si>
  <si>
    <t>050605062</t>
  </si>
  <si>
    <t>KL.ZA ORTOPEDIJU LOVRAN</t>
  </si>
  <si>
    <t>Zamjena kuka bez vrlo teških ili teških KK</t>
  </si>
  <si>
    <t>Ostali postupci na kuku i femuru bez vrlo teških ili teških KK</t>
  </si>
  <si>
    <t>Ostali postupci na koljenu</t>
  </si>
  <si>
    <t>Ostali postupci na maternici i adneksima zbog nemalignih uzroka</t>
  </si>
  <si>
    <t>Porođaj carskim rezom bez vrlo teških ili teških KK</t>
  </si>
  <si>
    <t>Vaginalni porođaj bez vrlo teških ili teških KK</t>
  </si>
  <si>
    <t>Jednoplodni nekomplicirani vaginalni porođaj bez drugih stanja</t>
  </si>
  <si>
    <t>Antenatalni ili drugi opstetrički prijam</t>
  </si>
  <si>
    <t>Septikemija bez vrlo teških ili teških KK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</si>
  <si>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</si>
  <si>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</si>
  <si>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</si>
  <si>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</si>
  <si>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</si>
  <si>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</si>
  <si>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</si>
  <si>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</si>
  <si>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Shizofreni poremećaji - liječenje vlastitom voljom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</si>
</sst>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77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72</v>
      </c>
      <c r="E4" s="6">
        <v>24.3888888888888</v>
      </c>
      <c r="F4" s="7">
        <v>27875.8355555555</v>
      </c>
      <c r="G4" s="7">
        <v>16562.5916666666</v>
      </c>
      <c r="H4" s="7">
        <v>71806.5518055555</v>
      </c>
      <c r="I4" s="8">
        <v>67.1805555555555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80</v>
      </c>
      <c r="E5" s="6">
        <v>27.7125</v>
      </c>
      <c r="F5" s="7">
        <v>26402.77275</v>
      </c>
      <c r="G5" s="7">
        <v>28357.642625</v>
      </c>
      <c r="H5" s="7">
        <v>62735.545625</v>
      </c>
      <c r="I5" s="8">
        <v>55.65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128</v>
      </c>
      <c r="E6" s="6">
        <v>19.140625</v>
      </c>
      <c r="F6" s="7">
        <v>23736.6959375</v>
      </c>
      <c r="G6" s="7">
        <v>15697.26234375</v>
      </c>
      <c r="H6" s="7">
        <v>76969.114375</v>
      </c>
      <c r="I6" s="8">
        <v>67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75</v>
      </c>
      <c r="E7" s="6">
        <v>22.4933333333333</v>
      </c>
      <c r="F7" s="7">
        <v>19200.3970666666</v>
      </c>
      <c r="G7" s="7">
        <v>23081.3689333333</v>
      </c>
      <c r="H7" s="7">
        <v>73301.7004</v>
      </c>
      <c r="I7" s="8">
        <v>65.9733333333333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32</v>
      </c>
      <c r="E8" s="6">
        <v>25.15625</v>
      </c>
      <c r="F8" s="7">
        <v>40949.24</v>
      </c>
      <c r="G8" s="7">
        <v>11807.9221875</v>
      </c>
      <c r="H8" s="7">
        <v>63808.0065625</v>
      </c>
      <c r="I8" s="8">
        <v>71.40625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159</v>
      </c>
      <c r="E9" s="6">
        <v>17.9056603773584</v>
      </c>
      <c r="F9" s="7">
        <v>20218.2367924528</v>
      </c>
      <c r="G9" s="7">
        <v>20557.95</v>
      </c>
      <c r="H9" s="7">
        <v>75601.3990566037</v>
      </c>
      <c r="I9" s="8">
        <v>71.6540880503144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20</v>
      </c>
      <c r="E10" s="6">
        <v>26.5</v>
      </c>
      <c r="F10" s="7">
        <v>17005.225</v>
      </c>
      <c r="G10" s="7">
        <v>19142.3225</v>
      </c>
      <c r="H10" s="7">
        <v>79985.365</v>
      </c>
      <c r="I10" s="8">
        <v>66.25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4</v>
      </c>
      <c r="E11" s="6">
        <v>19.25</v>
      </c>
      <c r="F11" s="7">
        <v>8388.0975</v>
      </c>
      <c r="G11" s="7">
        <v>11360.65</v>
      </c>
      <c r="H11" s="7">
        <v>91197.0875</v>
      </c>
      <c r="I11" s="8">
        <v>2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17</v>
      </c>
      <c r="E12" s="6">
        <v>22.7647058823529</v>
      </c>
      <c r="F12" s="7">
        <v>12635.7982352941</v>
      </c>
      <c r="G12" s="7">
        <v>34500.4488235294</v>
      </c>
      <c r="H12" s="7">
        <v>68538.9823529411</v>
      </c>
      <c r="I12" s="8">
        <v>64.0588235294117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6</v>
      </c>
      <c r="E13" s="6">
        <v>32.5</v>
      </c>
      <c r="F13" s="7">
        <v>1827.95</v>
      </c>
      <c r="G13" s="7">
        <v>2217.59833333333</v>
      </c>
      <c r="H13" s="7">
        <v>112375.535</v>
      </c>
      <c r="I13" s="8">
        <v>67.6666666666666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8</v>
      </c>
      <c r="E14" s="6">
        <v>21</v>
      </c>
      <c r="F14" s="7">
        <v>620.86625</v>
      </c>
      <c r="G14" s="7">
        <v>9207.51</v>
      </c>
      <c r="H14" s="7">
        <v>106304.53625</v>
      </c>
      <c r="I14" s="8">
        <v>75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23</v>
      </c>
      <c r="E15" s="6">
        <v>20.3478260869565</v>
      </c>
      <c r="F15" s="7">
        <v>5478.1104347826</v>
      </c>
      <c r="G15" s="7">
        <v>14991.134347826</v>
      </c>
      <c r="H15" s="7">
        <v>93345.7704347826</v>
      </c>
      <c r="I15" s="8">
        <v>69.9565217391304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13</v>
      </c>
      <c r="E16" s="6">
        <v>36.9230769230769</v>
      </c>
      <c r="F16" s="7">
        <v>14484.7553846153</v>
      </c>
      <c r="G16" s="7">
        <v>13429.8207692307</v>
      </c>
      <c r="H16" s="7">
        <v>88151.8353846153</v>
      </c>
      <c r="I16" s="8">
        <v>70.8461538461538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20</v>
      </c>
      <c r="E17" s="6">
        <v>24.4</v>
      </c>
      <c r="F17" s="7">
        <v>13449.3385</v>
      </c>
      <c r="G17" s="7">
        <v>27808.102</v>
      </c>
      <c r="H17" s="7">
        <v>74702.5695</v>
      </c>
      <c r="I17" s="8">
        <v>69.65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29</v>
      </c>
      <c r="E18" s="6">
        <v>31.7586206896551</v>
      </c>
      <c r="F18" s="7">
        <v>6468.35344827586</v>
      </c>
      <c r="G18" s="7">
        <v>12292.674137931</v>
      </c>
      <c r="H18" s="7">
        <v>95473.9310344827</v>
      </c>
      <c r="I18" s="8">
        <v>66.8965517241379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34</v>
      </c>
      <c r="E19" s="6">
        <v>20.8235294117647</v>
      </c>
      <c r="F19" s="7">
        <v>7025.96294117647</v>
      </c>
      <c r="G19" s="7">
        <v>13166.5226470588</v>
      </c>
      <c r="H19" s="7">
        <v>95889.5732352941</v>
      </c>
      <c r="I19" s="8">
        <v>70.5588235294117</v>
      </c>
      <c r="J19" s="9">
        <v>13</v>
      </c>
    </row>
    <row r="20" spans="1:10" ht="12.75">
      <c r="A20" s="1">
        <v>17</v>
      </c>
      <c r="B20" s="1" t="s">
        <v>42</v>
      </c>
      <c r="C20" s="1" t="s">
        <v>43</v>
      </c>
      <c r="D20" s="6">
        <v>2</v>
      </c>
      <c r="E20" s="6">
        <v>12.5</v>
      </c>
      <c r="F20" s="7">
        <v>271.505</v>
      </c>
      <c r="G20" s="7">
        <v>3655.03</v>
      </c>
      <c r="H20" s="7">
        <v>113070.89</v>
      </c>
      <c r="I20" s="8">
        <v>69.5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1</v>
      </c>
      <c r="E21" s="6">
        <v>10</v>
      </c>
      <c r="F21" s="7">
        <v>2835.36</v>
      </c>
      <c r="G21" s="7">
        <v>6816.31</v>
      </c>
      <c r="H21" s="7">
        <v>105616.73</v>
      </c>
      <c r="I21" s="8">
        <v>43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21</v>
      </c>
      <c r="E22" s="6">
        <v>28.6666666666666</v>
      </c>
      <c r="F22" s="7">
        <v>25882.8419047619</v>
      </c>
      <c r="G22" s="7">
        <v>20008.7904761904</v>
      </c>
      <c r="H22" s="7">
        <v>70529.4509523809</v>
      </c>
      <c r="I22" s="8">
        <v>66.9523809523809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3</v>
      </c>
      <c r="E23" s="6">
        <v>11.6666666666666</v>
      </c>
      <c r="F23" s="7">
        <v>65.6133333333333</v>
      </c>
      <c r="G23" s="7">
        <v>1497.54666666666</v>
      </c>
      <c r="H23" s="7">
        <v>116010.606666666</v>
      </c>
      <c r="I23" s="8">
        <v>73.6666666666666</v>
      </c>
      <c r="J23" s="9">
        <v>8</v>
      </c>
    </row>
    <row r="24" spans="1:10" ht="12.75">
      <c r="A24" s="1">
        <v>21</v>
      </c>
      <c r="B24" s="1" t="s">
        <v>50</v>
      </c>
      <c r="C24" s="1" t="s">
        <v>51</v>
      </c>
      <c r="D24" s="6">
        <v>27</v>
      </c>
      <c r="E24" s="6">
        <v>26.074074074074</v>
      </c>
      <c r="F24" s="7">
        <v>8002.21703703703</v>
      </c>
      <c r="G24" s="7">
        <v>34355.3711111111</v>
      </c>
      <c r="H24" s="7">
        <v>73295.0396296296</v>
      </c>
      <c r="I24" s="8">
        <v>65.4814814814814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12</v>
      </c>
      <c r="E25" s="6">
        <v>20.0833333333333</v>
      </c>
      <c r="F25" s="7">
        <v>4132.825</v>
      </c>
      <c r="G25" s="7">
        <v>7920.43083333333</v>
      </c>
      <c r="H25" s="7">
        <v>104367.8275</v>
      </c>
      <c r="I25" s="8">
        <v>72.9166666666666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45</v>
      </c>
      <c r="E26" s="6">
        <v>24.4</v>
      </c>
      <c r="F26" s="7">
        <v>2080.52888888888</v>
      </c>
      <c r="G26" s="7">
        <v>14201.2368888888</v>
      </c>
      <c r="H26" s="7">
        <v>99678.2442222222</v>
      </c>
      <c r="I26" s="8">
        <v>68.8666666666666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4</v>
      </c>
      <c r="E27" s="6">
        <v>35</v>
      </c>
      <c r="F27" s="7">
        <v>6611.295</v>
      </c>
      <c r="G27" s="7">
        <v>6545.4975</v>
      </c>
      <c r="H27" s="7">
        <v>102111.6075</v>
      </c>
      <c r="I27" s="8">
        <v>68.75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11</v>
      </c>
      <c r="E28" s="6">
        <v>17.1818181818181</v>
      </c>
      <c r="F28" s="7">
        <v>1645.90454545454</v>
      </c>
      <c r="G28" s="7">
        <v>10768.6745454545</v>
      </c>
      <c r="H28" s="7">
        <v>103168.189090909</v>
      </c>
      <c r="I28" s="8">
        <v>74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30</v>
      </c>
      <c r="E29" s="6">
        <v>20.9333333333333</v>
      </c>
      <c r="F29" s="7">
        <v>209.444333333333</v>
      </c>
      <c r="G29" s="7">
        <v>10635.5796666666</v>
      </c>
      <c r="H29" s="7">
        <v>104999.717666666</v>
      </c>
      <c r="I29" s="8">
        <v>73.7666666666666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27</v>
      </c>
      <c r="E30" s="6">
        <v>31.1481481481481</v>
      </c>
      <c r="F30" s="7">
        <v>3462.67148148148</v>
      </c>
      <c r="G30" s="7">
        <v>13475.0818518518</v>
      </c>
      <c r="H30" s="7">
        <v>96836.4262962962</v>
      </c>
      <c r="I30" s="8">
        <v>68.1111111111111</v>
      </c>
      <c r="J30" s="9">
        <v>14</v>
      </c>
    </row>
    <row r="31" spans="1:10" ht="12.75">
      <c r="A31" s="1">
        <v>28</v>
      </c>
      <c r="B31" s="1" t="s">
        <v>64</v>
      </c>
      <c r="C31" s="1" t="s">
        <v>65</v>
      </c>
      <c r="D31" s="6">
        <v>10</v>
      </c>
      <c r="E31" s="6">
        <v>27.9</v>
      </c>
      <c r="F31" s="7">
        <v>12438.165</v>
      </c>
      <c r="G31" s="7">
        <v>31144.414</v>
      </c>
      <c r="H31" s="7">
        <v>72723.236</v>
      </c>
      <c r="I31" s="8">
        <v>69.4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1</v>
      </c>
      <c r="E32" s="6">
        <v>23</v>
      </c>
      <c r="F32" s="7">
        <v>3314.78</v>
      </c>
      <c r="G32" s="7">
        <v>4260.28</v>
      </c>
      <c r="H32" s="7">
        <v>107693.34</v>
      </c>
      <c r="I32" s="8">
        <v>78</v>
      </c>
      <c r="J32" s="9">
        <v>20</v>
      </c>
    </row>
    <row r="33" spans="1:10" ht="12.75">
      <c r="A33" s="1">
        <v>30</v>
      </c>
      <c r="B33" s="1" t="s">
        <v>68</v>
      </c>
      <c r="C33" s="1" t="s">
        <v>69</v>
      </c>
      <c r="D33" s="6">
        <v>3</v>
      </c>
      <c r="E33" s="6">
        <v>25.6666666666666</v>
      </c>
      <c r="F33" s="7">
        <v>19467.0633333333</v>
      </c>
      <c r="G33" s="7">
        <v>20695.2733333333</v>
      </c>
      <c r="H33" s="7">
        <v>77411.43</v>
      </c>
      <c r="I33" s="8">
        <v>54.3333333333333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4</v>
      </c>
      <c r="E34" s="6">
        <v>35.25</v>
      </c>
      <c r="F34" s="7">
        <v>56134.25</v>
      </c>
      <c r="G34" s="7">
        <v>21307.345</v>
      </c>
      <c r="H34" s="7">
        <v>37826.805</v>
      </c>
      <c r="I34" s="8">
        <v>64</v>
      </c>
      <c r="J34" s="9">
        <v>14</v>
      </c>
    </row>
    <row r="35" spans="1:10" ht="12.75">
      <c r="A35" s="1">
        <v>32</v>
      </c>
      <c r="B35" s="1" t="s">
        <v>72</v>
      </c>
      <c r="C35" s="1" t="s">
        <v>73</v>
      </c>
      <c r="D35" s="6">
        <v>7</v>
      </c>
      <c r="E35" s="6">
        <v>6.85714285714285</v>
      </c>
      <c r="F35" s="7">
        <v>80.5528571428571</v>
      </c>
      <c r="G35" s="7">
        <v>2819.95428571428</v>
      </c>
      <c r="H35" s="7">
        <v>114837.928571428</v>
      </c>
      <c r="I35" s="8">
        <v>70</v>
      </c>
      <c r="J35" s="9">
        <v>20</v>
      </c>
    </row>
    <row r="36" spans="1:10" ht="12.75">
      <c r="A36" s="1">
        <v>33</v>
      </c>
      <c r="B36" s="1" t="s">
        <v>74</v>
      </c>
      <c r="C36" s="1" t="s">
        <v>75</v>
      </c>
      <c r="D36" s="6">
        <v>3</v>
      </c>
      <c r="E36" s="6">
        <v>37.6666666666666</v>
      </c>
      <c r="F36" s="7">
        <v>0</v>
      </c>
      <c r="G36" s="7">
        <v>8054.32</v>
      </c>
      <c r="H36" s="7">
        <v>107214.08</v>
      </c>
      <c r="I36" s="8">
        <v>75.6666666666666</v>
      </c>
      <c r="J36" s="9">
        <v>15</v>
      </c>
    </row>
    <row r="37" spans="1:10" ht="12.75">
      <c r="A37" s="13"/>
      <c r="B37" s="13" t="s">
        <v>76</v>
      </c>
      <c r="C37" s="13"/>
      <c r="D37" s="14">
        <f>SUM(D4:D36)</f>
        <v>931</v>
      </c>
      <c r="E37" s="15">
        <f>SUM(E4:E36)/COUNT(E4:E36)</f>
        <v>23.850288884481905</v>
      </c>
      <c r="F37" s="16">
        <f>SUM(F4:F36)/COUNT(F4:F36)</f>
        <v>11890.989500335936</v>
      </c>
      <c r="G37" s="16">
        <f>SUM(G4:G36)/COUNT(G4:G36)</f>
        <v>14919.474468920298</v>
      </c>
      <c r="H37" s="16">
        <f>SUM(H4:H36)/COUNT(H4:H36)</f>
        <v>89017.54704887797</v>
      </c>
      <c r="I37" s="16">
        <f>SUM(I4:I36)/COUNT(I4:I36)</f>
        <v>66.00483055108347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56</v>
      </c>
      <c r="E4" s="6">
        <v>3.44642857142857</v>
      </c>
      <c r="F4" s="7">
        <v>3031.68267857142</v>
      </c>
      <c r="G4" s="7">
        <v>745.6</v>
      </c>
      <c r="H4" s="7">
        <v>3110.02803571428</v>
      </c>
      <c r="I4" s="8">
        <v>66.4285714285714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187</v>
      </c>
      <c r="E5" s="6">
        <v>2.43850267379679</v>
      </c>
      <c r="F5" s="7">
        <v>2341.8550802139</v>
      </c>
      <c r="G5" s="7">
        <v>671.705935828877</v>
      </c>
      <c r="H5" s="7">
        <v>3935.60411764705</v>
      </c>
      <c r="I5" s="8">
        <v>58.5080213903743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36</v>
      </c>
      <c r="E6" s="6">
        <v>2.80555555555555</v>
      </c>
      <c r="F6" s="7">
        <v>2412.99944444444</v>
      </c>
      <c r="G6" s="7">
        <v>105.4</v>
      </c>
      <c r="H6" s="7">
        <v>4398.11555555555</v>
      </c>
      <c r="I6" s="8">
        <v>62.4166666666666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86</v>
      </c>
      <c r="E7" s="6">
        <v>1.93023255813953</v>
      </c>
      <c r="F7" s="7">
        <v>1915.51860465116</v>
      </c>
      <c r="G7" s="7">
        <v>307.23953488372</v>
      </c>
      <c r="H7" s="7">
        <v>4693.75686046511</v>
      </c>
      <c r="I7" s="8">
        <v>65.1046511627906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115</v>
      </c>
      <c r="E8" s="6">
        <v>2.15652173913043</v>
      </c>
      <c r="F8" s="7">
        <v>2936.43286956521</v>
      </c>
      <c r="G8" s="7">
        <v>434.903739130434</v>
      </c>
      <c r="H8" s="7">
        <v>3534.80869565217</v>
      </c>
      <c r="I8" s="8">
        <v>60.0869565217391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</v>
      </c>
      <c r="E9" s="6">
        <v>3</v>
      </c>
      <c r="F9" s="7">
        <v>3749.74</v>
      </c>
      <c r="G9" s="7">
        <v>564.68</v>
      </c>
      <c r="H9" s="7">
        <v>2499.88</v>
      </c>
      <c r="I9" s="8">
        <v>46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56</v>
      </c>
      <c r="E10" s="6">
        <v>1.55357142857142</v>
      </c>
      <c r="F10" s="7">
        <v>1566.88839285714</v>
      </c>
      <c r="G10" s="7">
        <v>417.424821428571</v>
      </c>
      <c r="H10" s="7">
        <v>4899.34696428571</v>
      </c>
      <c r="I10" s="8">
        <v>63.7678571428571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23</v>
      </c>
      <c r="E11" s="6">
        <v>3.7391304347826</v>
      </c>
      <c r="F11" s="7">
        <v>2071.43739130434</v>
      </c>
      <c r="G11" s="7">
        <v>350.48652173913</v>
      </c>
      <c r="H11" s="7">
        <v>4445.70565217391</v>
      </c>
      <c r="I11" s="8">
        <v>61.1739130434782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6</v>
      </c>
      <c r="E12" s="6">
        <v>1.83333333333333</v>
      </c>
      <c r="F12" s="7">
        <v>2090.94333333333</v>
      </c>
      <c r="G12" s="7">
        <v>1077.44</v>
      </c>
      <c r="H12" s="7">
        <v>3782.20333333333</v>
      </c>
      <c r="I12" s="8">
        <v>63.5</v>
      </c>
      <c r="J12" s="9">
        <v>15</v>
      </c>
    </row>
    <row r="13" spans="1:10" ht="12.75">
      <c r="A13" s="1">
        <v>10</v>
      </c>
      <c r="B13" s="1" t="s">
        <v>50</v>
      </c>
      <c r="C13" s="1" t="s">
        <v>51</v>
      </c>
      <c r="D13" s="6">
        <v>23</v>
      </c>
      <c r="E13" s="6">
        <v>2.65217391304347</v>
      </c>
      <c r="F13" s="7">
        <v>1937.83826086956</v>
      </c>
      <c r="G13" s="7">
        <v>469.129130434782</v>
      </c>
      <c r="H13" s="7">
        <v>4496.2152173913</v>
      </c>
      <c r="I13" s="8">
        <v>61.695652173913</v>
      </c>
      <c r="J13" s="9">
        <v>15</v>
      </c>
    </row>
    <row r="14" spans="1:10" ht="12.75">
      <c r="A14" s="1">
        <v>11</v>
      </c>
      <c r="B14" s="1" t="s">
        <v>62</v>
      </c>
      <c r="C14" s="1" t="s">
        <v>63</v>
      </c>
      <c r="D14" s="6">
        <v>20</v>
      </c>
      <c r="E14" s="6">
        <v>4.3</v>
      </c>
      <c r="F14" s="7">
        <v>1579.8335</v>
      </c>
      <c r="G14" s="7">
        <v>542.0805</v>
      </c>
      <c r="H14" s="7">
        <v>4774.158</v>
      </c>
      <c r="I14" s="8">
        <v>67.35</v>
      </c>
      <c r="J14" s="9">
        <v>14</v>
      </c>
    </row>
    <row r="15" spans="1:10" ht="12.75">
      <c r="A15" s="1">
        <v>12</v>
      </c>
      <c r="B15" s="1" t="s">
        <v>64</v>
      </c>
      <c r="C15" s="1" t="s">
        <v>65</v>
      </c>
      <c r="D15" s="6">
        <v>47</v>
      </c>
      <c r="E15" s="6">
        <v>2.70212765957446</v>
      </c>
      <c r="F15" s="7">
        <v>976.435744680851</v>
      </c>
      <c r="G15" s="7">
        <v>1312.23063829787</v>
      </c>
      <c r="H15" s="7">
        <v>4612.62510638297</v>
      </c>
      <c r="I15" s="8">
        <v>67.1489361702127</v>
      </c>
      <c r="J15" s="9">
        <v>15</v>
      </c>
    </row>
    <row r="16" spans="1:10" ht="12.75">
      <c r="A16" s="1">
        <v>13</v>
      </c>
      <c r="B16" s="1" t="s">
        <v>87</v>
      </c>
      <c r="C16" s="1" t="s">
        <v>88</v>
      </c>
      <c r="D16" s="6">
        <v>20</v>
      </c>
      <c r="E16" s="6">
        <v>2.65</v>
      </c>
      <c r="F16" s="7">
        <v>0</v>
      </c>
      <c r="G16" s="7">
        <v>15.1545</v>
      </c>
      <c r="H16" s="7">
        <v>6741.2245</v>
      </c>
      <c r="I16" s="8">
        <v>67.25</v>
      </c>
      <c r="J16" s="9">
        <v>15</v>
      </c>
    </row>
    <row r="17" spans="1:10" ht="12.75">
      <c r="A17" s="1">
        <v>14</v>
      </c>
      <c r="B17" s="1" t="s">
        <v>70</v>
      </c>
      <c r="C17" s="1" t="s">
        <v>71</v>
      </c>
      <c r="D17" s="6">
        <v>74</v>
      </c>
      <c r="E17" s="6">
        <v>2.31081081081081</v>
      </c>
      <c r="F17" s="7">
        <v>756.540135135135</v>
      </c>
      <c r="G17" s="7">
        <v>262.833108108108</v>
      </c>
      <c r="H17" s="7">
        <v>5880.56635135135</v>
      </c>
      <c r="I17" s="8">
        <v>66.7837837837837</v>
      </c>
      <c r="J17" s="9">
        <v>14</v>
      </c>
    </row>
    <row r="18" spans="1:10" ht="12.75">
      <c r="A18" s="13"/>
      <c r="B18" s="13" t="s">
        <v>76</v>
      </c>
      <c r="C18" s="13"/>
      <c r="D18" s="14">
        <f>SUM(D4:D17)</f>
        <v>750</v>
      </c>
      <c r="E18" s="15">
        <f>SUM(E4:E17)/COUNT(E4:E17)</f>
        <v>2.6798849055833536</v>
      </c>
      <c r="F18" s="16">
        <f>SUM(F4:F17)/COUNT(F4:F17)</f>
        <v>1954.867531116178</v>
      </c>
      <c r="G18" s="16">
        <f>SUM(G4:G17)/COUNT(G4:G17)</f>
        <v>519.7363164179636</v>
      </c>
      <c r="H18" s="16">
        <f>SUM(H4:H17)/COUNT(H4:H17)</f>
        <v>4414.588456425195</v>
      </c>
      <c r="I18" s="16">
        <f>SUM(I4:I17)/COUNT(I4:I17)</f>
        <v>62.65821496317049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J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65</v>
      </c>
      <c r="E4" s="6">
        <v>6.23076923076923</v>
      </c>
      <c r="F4" s="7">
        <v>996.863538461538</v>
      </c>
      <c r="G4" s="7">
        <v>295.913384615384</v>
      </c>
      <c r="H4" s="7">
        <v>5066.85307692307</v>
      </c>
      <c r="I4" s="8">
        <v>78.8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39</v>
      </c>
      <c r="E5" s="6">
        <v>6.12820512820512</v>
      </c>
      <c r="F5" s="7">
        <v>1110.74435897435</v>
      </c>
      <c r="G5" s="7">
        <v>3963.09538461538</v>
      </c>
      <c r="H5" s="7">
        <v>1311.07692307692</v>
      </c>
      <c r="I5" s="8">
        <v>74.6153846153846</v>
      </c>
      <c r="J5" s="9">
        <v>15</v>
      </c>
    </row>
    <row r="6" spans="1:10" ht="12.75">
      <c r="A6" s="1">
        <v>3</v>
      </c>
      <c r="B6" s="1" t="s">
        <v>16</v>
      </c>
      <c r="C6" s="1" t="s">
        <v>17</v>
      </c>
      <c r="D6" s="6">
        <v>79</v>
      </c>
      <c r="E6" s="6">
        <v>5.41772151898734</v>
      </c>
      <c r="F6" s="7">
        <v>646.356202531645</v>
      </c>
      <c r="G6" s="7">
        <v>662.182784810126</v>
      </c>
      <c r="H6" s="7">
        <v>5065.97493670886</v>
      </c>
      <c r="I6" s="8">
        <v>78.3544303797468</v>
      </c>
      <c r="J6" s="9">
        <v>15</v>
      </c>
    </row>
    <row r="7" spans="1:10" ht="12.75">
      <c r="A7" s="1">
        <v>4</v>
      </c>
      <c r="B7" s="1" t="s">
        <v>18</v>
      </c>
      <c r="C7" s="1" t="s">
        <v>19</v>
      </c>
      <c r="D7" s="6">
        <v>37</v>
      </c>
      <c r="E7" s="6">
        <v>6.81081081081081</v>
      </c>
      <c r="F7" s="7">
        <v>1152.29351351351</v>
      </c>
      <c r="G7" s="7">
        <v>894.038378378378</v>
      </c>
      <c r="H7" s="7">
        <v>4246.32216216216</v>
      </c>
      <c r="I7" s="8">
        <v>75.6756756756756</v>
      </c>
      <c r="J7" s="9">
        <v>15</v>
      </c>
    </row>
    <row r="8" spans="1:10" ht="12.75">
      <c r="A8" s="1">
        <v>5</v>
      </c>
      <c r="B8" s="1" t="s">
        <v>20</v>
      </c>
      <c r="C8" s="1" t="s">
        <v>21</v>
      </c>
      <c r="D8" s="6">
        <v>1</v>
      </c>
      <c r="E8" s="6">
        <v>6</v>
      </c>
      <c r="F8" s="7">
        <v>158.97</v>
      </c>
      <c r="G8" s="7">
        <v>959.45</v>
      </c>
      <c r="H8" s="7">
        <v>5203.28</v>
      </c>
      <c r="I8" s="8">
        <v>76</v>
      </c>
      <c r="J8" s="9">
        <v>12</v>
      </c>
    </row>
    <row r="9" spans="1:10" ht="12.75">
      <c r="A9" s="1">
        <v>6</v>
      </c>
      <c r="B9" s="1" t="s">
        <v>22</v>
      </c>
      <c r="C9" s="1" t="s">
        <v>23</v>
      </c>
      <c r="D9" s="6">
        <v>18</v>
      </c>
      <c r="E9" s="6">
        <v>5.83333333333333</v>
      </c>
      <c r="F9" s="7">
        <v>632.837777777777</v>
      </c>
      <c r="G9" s="7">
        <v>737.228888888888</v>
      </c>
      <c r="H9" s="7">
        <v>4972.70555555555</v>
      </c>
      <c r="I9" s="8">
        <v>76.8333333333333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16</v>
      </c>
      <c r="E10" s="6">
        <v>5.25</v>
      </c>
      <c r="F10" s="7">
        <v>236.84</v>
      </c>
      <c r="G10" s="7">
        <v>289.485</v>
      </c>
      <c r="H10" s="7">
        <v>5435.828125</v>
      </c>
      <c r="I10" s="8">
        <v>77.875</v>
      </c>
      <c r="J10" s="9">
        <v>15</v>
      </c>
    </row>
    <row r="11" spans="1:10" ht="12.75">
      <c r="A11" s="1">
        <v>8</v>
      </c>
      <c r="B11" s="1" t="s">
        <v>78</v>
      </c>
      <c r="C11" s="1" t="s">
        <v>79</v>
      </c>
      <c r="D11" s="6">
        <v>5</v>
      </c>
      <c r="E11" s="6">
        <v>8.4</v>
      </c>
      <c r="F11" s="7">
        <v>315.938</v>
      </c>
      <c r="G11" s="7">
        <v>465.902</v>
      </c>
      <c r="H11" s="7">
        <v>5539.86</v>
      </c>
      <c r="I11" s="8">
        <v>79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5</v>
      </c>
      <c r="E12" s="6">
        <v>3.2</v>
      </c>
      <c r="F12" s="7">
        <v>1.4</v>
      </c>
      <c r="G12" s="7">
        <v>348.076</v>
      </c>
      <c r="H12" s="7">
        <v>6048.084</v>
      </c>
      <c r="I12" s="8">
        <v>81.2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19</v>
      </c>
      <c r="E13" s="6">
        <v>6.26315789473684</v>
      </c>
      <c r="F13" s="7">
        <v>1034.94578947368</v>
      </c>
      <c r="G13" s="7">
        <v>618.290526315789</v>
      </c>
      <c r="H13" s="7">
        <v>4728.35315789473</v>
      </c>
      <c r="I13" s="8">
        <v>77.1578947368421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34</v>
      </c>
      <c r="E14" s="6">
        <v>7.70588235294117</v>
      </c>
      <c r="F14" s="7">
        <v>1831.07823529411</v>
      </c>
      <c r="G14" s="7">
        <v>343.263235294117</v>
      </c>
      <c r="H14" s="7">
        <v>4186.40411764705</v>
      </c>
      <c r="I14" s="8">
        <v>78.7058823529411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28</v>
      </c>
      <c r="E15" s="6">
        <v>4.78571428571428</v>
      </c>
      <c r="F15" s="7">
        <v>535.181071428571</v>
      </c>
      <c r="G15" s="7">
        <v>883.339642857142</v>
      </c>
      <c r="H15" s="7">
        <v>4991.23107142857</v>
      </c>
      <c r="I15" s="8">
        <v>79.5714285714285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24</v>
      </c>
      <c r="E16" s="6">
        <v>7.54166666666666</v>
      </c>
      <c r="F16" s="7">
        <v>582.725833333333</v>
      </c>
      <c r="G16" s="7">
        <v>645.727083333333</v>
      </c>
      <c r="H16" s="7">
        <v>5156.46375</v>
      </c>
      <c r="I16" s="8">
        <v>76.75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26</v>
      </c>
      <c r="E17" s="6">
        <v>5.73076923076923</v>
      </c>
      <c r="F17" s="7">
        <v>232.642307692307</v>
      </c>
      <c r="G17" s="7">
        <v>345.48923076923</v>
      </c>
      <c r="H17" s="7">
        <v>5780.03961538461</v>
      </c>
      <c r="I17" s="8">
        <v>76.8461538461538</v>
      </c>
      <c r="J17" s="9">
        <v>13</v>
      </c>
    </row>
    <row r="18" spans="1:10" ht="12.75">
      <c r="A18" s="1">
        <v>15</v>
      </c>
      <c r="B18" s="1" t="s">
        <v>42</v>
      </c>
      <c r="C18" s="1" t="s">
        <v>43</v>
      </c>
      <c r="D18" s="6">
        <v>1</v>
      </c>
      <c r="E18" s="6">
        <v>13</v>
      </c>
      <c r="F18" s="7">
        <v>0</v>
      </c>
      <c r="G18" s="7">
        <v>153.95</v>
      </c>
      <c r="H18" s="7">
        <v>6167.75</v>
      </c>
      <c r="I18" s="8">
        <v>78</v>
      </c>
      <c r="J18" s="9">
        <v>15</v>
      </c>
    </row>
    <row r="19" spans="1:10" ht="12.75">
      <c r="A19" s="1">
        <v>16</v>
      </c>
      <c r="B19" s="1" t="s">
        <v>81</v>
      </c>
      <c r="C19" s="1" t="s">
        <v>82</v>
      </c>
      <c r="D19" s="6">
        <v>4</v>
      </c>
      <c r="E19" s="6">
        <v>6.75</v>
      </c>
      <c r="F19" s="7">
        <v>0</v>
      </c>
      <c r="G19" s="7">
        <v>373.76</v>
      </c>
      <c r="H19" s="7">
        <v>5947.94</v>
      </c>
      <c r="I19" s="8">
        <v>71.25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32</v>
      </c>
      <c r="E20" s="6">
        <v>9.125</v>
      </c>
      <c r="F20" s="7">
        <v>1091.41</v>
      </c>
      <c r="G20" s="7">
        <v>621.6046875</v>
      </c>
      <c r="H20" s="7">
        <v>4685.730625</v>
      </c>
      <c r="I20" s="8">
        <v>80.8125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10</v>
      </c>
      <c r="E21" s="6">
        <v>1.3</v>
      </c>
      <c r="F21" s="7">
        <v>220.161</v>
      </c>
      <c r="G21" s="7">
        <v>171.831</v>
      </c>
      <c r="H21" s="7">
        <v>6024.533</v>
      </c>
      <c r="I21" s="8">
        <v>76.7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17</v>
      </c>
      <c r="E22" s="6">
        <v>6</v>
      </c>
      <c r="F22" s="7">
        <v>334.945294117647</v>
      </c>
      <c r="G22" s="7">
        <v>642.049411764705</v>
      </c>
      <c r="H22" s="7">
        <v>5433.95235294117</v>
      </c>
      <c r="I22" s="8">
        <v>77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20</v>
      </c>
      <c r="E23" s="6">
        <v>8.65</v>
      </c>
      <c r="F23" s="7">
        <v>122.121</v>
      </c>
      <c r="G23" s="7">
        <v>607.6355</v>
      </c>
      <c r="H23" s="7">
        <v>5667.8035</v>
      </c>
      <c r="I23" s="8">
        <v>78.55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34</v>
      </c>
      <c r="E24" s="6">
        <v>8</v>
      </c>
      <c r="F24" s="7">
        <v>26.5229411764705</v>
      </c>
      <c r="G24" s="7">
        <v>1047.04470588235</v>
      </c>
      <c r="H24" s="7">
        <v>5199.78970588235</v>
      </c>
      <c r="I24" s="8">
        <v>72.7941176470588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22</v>
      </c>
      <c r="E25" s="6">
        <v>6.4090909090909</v>
      </c>
      <c r="F25" s="7">
        <v>73.1377272727272</v>
      </c>
      <c r="G25" s="7">
        <v>416.70409090909</v>
      </c>
      <c r="H25" s="7">
        <v>5918.06272727272</v>
      </c>
      <c r="I25" s="8">
        <v>75.5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8</v>
      </c>
      <c r="E26" s="6">
        <v>3.75</v>
      </c>
      <c r="F26" s="7">
        <v>171.20375</v>
      </c>
      <c r="G26" s="7">
        <v>656.89875</v>
      </c>
      <c r="H26" s="7">
        <v>5564.71625</v>
      </c>
      <c r="I26" s="8">
        <v>77.625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17</v>
      </c>
      <c r="E27" s="6">
        <v>5.17647058823529</v>
      </c>
      <c r="F27" s="7">
        <v>0</v>
      </c>
      <c r="G27" s="7">
        <v>220.246470588235</v>
      </c>
      <c r="H27" s="7">
        <v>6157.23294117647</v>
      </c>
      <c r="I27" s="8">
        <v>73.6470588235294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28</v>
      </c>
      <c r="E28" s="6">
        <v>7.75</v>
      </c>
      <c r="F28" s="7">
        <v>49.9632142857142</v>
      </c>
      <c r="G28" s="7">
        <v>877.583571428571</v>
      </c>
      <c r="H28" s="7">
        <v>5428.01928571428</v>
      </c>
      <c r="I28" s="8">
        <v>76.9642857142857</v>
      </c>
      <c r="J28" s="9">
        <v>14</v>
      </c>
    </row>
    <row r="29" spans="1:10" ht="12.75">
      <c r="A29" s="1">
        <v>26</v>
      </c>
      <c r="B29" s="1" t="s">
        <v>64</v>
      </c>
      <c r="C29" s="1" t="s">
        <v>65</v>
      </c>
      <c r="D29" s="6">
        <v>13</v>
      </c>
      <c r="E29" s="6">
        <v>5.23076923076923</v>
      </c>
      <c r="F29" s="7">
        <v>297.595384615384</v>
      </c>
      <c r="G29" s="7">
        <v>526.632307692307</v>
      </c>
      <c r="H29" s="7">
        <v>5526.64923076923</v>
      </c>
      <c r="I29" s="8">
        <v>78.3076923076923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29</v>
      </c>
      <c r="E30" s="6">
        <v>11.3793103448275</v>
      </c>
      <c r="F30" s="7">
        <v>0.832758620689655</v>
      </c>
      <c r="G30" s="7">
        <v>730.983793103448</v>
      </c>
      <c r="H30" s="7">
        <v>5529.93620689655</v>
      </c>
      <c r="I30" s="8">
        <v>76.2068965517241</v>
      </c>
      <c r="J30" s="9">
        <v>15</v>
      </c>
    </row>
    <row r="31" spans="1:10" ht="12.75">
      <c r="A31" s="1">
        <v>28</v>
      </c>
      <c r="B31" s="1" t="s">
        <v>87</v>
      </c>
      <c r="C31" s="1" t="s">
        <v>88</v>
      </c>
      <c r="D31" s="6">
        <v>12</v>
      </c>
      <c r="E31" s="6">
        <v>7.83333333333333</v>
      </c>
      <c r="F31" s="7">
        <v>0</v>
      </c>
      <c r="G31" s="7">
        <v>12.66</v>
      </c>
      <c r="H31" s="7">
        <v>5837.54666666666</v>
      </c>
      <c r="I31" s="8">
        <v>72.4166666666666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1</v>
      </c>
      <c r="E32" s="6">
        <v>4</v>
      </c>
      <c r="F32" s="7">
        <v>82.66</v>
      </c>
      <c r="G32" s="7">
        <v>439.34</v>
      </c>
      <c r="H32" s="7">
        <v>5989.35</v>
      </c>
      <c r="I32" s="8">
        <v>85</v>
      </c>
      <c r="J32" s="9">
        <v>15</v>
      </c>
    </row>
    <row r="33" spans="1:10" ht="12.75">
      <c r="A33" s="1">
        <v>30</v>
      </c>
      <c r="B33" s="1" t="s">
        <v>70</v>
      </c>
      <c r="C33" s="1" t="s">
        <v>71</v>
      </c>
      <c r="D33" s="6">
        <v>3</v>
      </c>
      <c r="E33" s="6">
        <v>5.33333333333333</v>
      </c>
      <c r="F33" s="7">
        <v>495.146666666666</v>
      </c>
      <c r="G33" s="7">
        <v>78.82</v>
      </c>
      <c r="H33" s="7">
        <v>5810.95</v>
      </c>
      <c r="I33" s="8">
        <v>72</v>
      </c>
      <c r="J33" s="9">
        <v>15</v>
      </c>
    </row>
    <row r="34" spans="1:10" ht="12.75">
      <c r="A34" s="1">
        <v>31</v>
      </c>
      <c r="B34" s="1" t="s">
        <v>72</v>
      </c>
      <c r="C34" s="1" t="s">
        <v>73</v>
      </c>
      <c r="D34" s="6">
        <v>6</v>
      </c>
      <c r="E34" s="6">
        <v>8.83333333333333</v>
      </c>
      <c r="F34" s="7">
        <v>161.165</v>
      </c>
      <c r="G34" s="7">
        <v>819.241666666666</v>
      </c>
      <c r="H34" s="7">
        <v>5372.90166666666</v>
      </c>
      <c r="I34" s="8">
        <v>74.5</v>
      </c>
      <c r="J34" s="9">
        <v>15</v>
      </c>
    </row>
    <row r="35" spans="1:10" ht="12.75">
      <c r="A35" s="1">
        <v>32</v>
      </c>
      <c r="B35" s="1" t="s">
        <v>74</v>
      </c>
      <c r="C35" s="1" t="s">
        <v>75</v>
      </c>
      <c r="D35" s="6">
        <v>9</v>
      </c>
      <c r="E35" s="6">
        <v>5</v>
      </c>
      <c r="F35" s="7">
        <v>0.2</v>
      </c>
      <c r="G35" s="7">
        <v>194.9</v>
      </c>
      <c r="H35" s="7">
        <v>6210.88888888888</v>
      </c>
      <c r="I35" s="8">
        <v>83.8888888888888</v>
      </c>
      <c r="J35" s="9">
        <v>18</v>
      </c>
    </row>
    <row r="36" spans="1:10" ht="12.75">
      <c r="A36" s="13"/>
      <c r="B36" s="13" t="s">
        <v>76</v>
      </c>
      <c r="C36" s="13"/>
      <c r="D36" s="14">
        <f>SUM(D4:D35)</f>
        <v>662</v>
      </c>
      <c r="E36" s="15">
        <f>SUM(E4:E35)/COUNT(E4:E35)</f>
        <v>6.52558348518303</v>
      </c>
      <c r="F36" s="16">
        <f>SUM(F4:F35)/COUNT(F4:F35)</f>
        <v>393.6212926636288</v>
      </c>
      <c r="G36" s="16">
        <f>SUM(G4:G35)/COUNT(G4:G35)</f>
        <v>626.3552342316606</v>
      </c>
      <c r="H36" s="16">
        <f>SUM(H4:H35)/COUNT(H4:H35)</f>
        <v>5318.944673114265</v>
      </c>
      <c r="I36" s="16">
        <f>SUM(I4:I35)/COUNT(I4:I35)</f>
        <v>77.14213406597973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60</v>
      </c>
      <c r="E4" s="6">
        <v>3.05</v>
      </c>
      <c r="F4" s="7">
        <v>4931.803</v>
      </c>
      <c r="G4" s="7">
        <v>409.017333333333</v>
      </c>
      <c r="H4" s="7">
        <v>1178.247</v>
      </c>
      <c r="I4" s="8">
        <v>29.5666666666666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79</v>
      </c>
      <c r="E5" s="6">
        <v>3.79746835443037</v>
      </c>
      <c r="F5" s="7">
        <v>1189.93746835443</v>
      </c>
      <c r="G5" s="7">
        <v>589.529873417721</v>
      </c>
      <c r="H5" s="7">
        <v>4784.42594936708</v>
      </c>
      <c r="I5" s="8">
        <v>31.3037974683544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29</v>
      </c>
      <c r="E6" s="6">
        <v>4.62068965517241</v>
      </c>
      <c r="F6" s="7">
        <v>1496.09931034482</v>
      </c>
      <c r="G6" s="7">
        <v>815.757586206896</v>
      </c>
      <c r="H6" s="7">
        <v>4312.54103448275</v>
      </c>
      <c r="I6" s="8">
        <v>32.5862068965517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40</v>
      </c>
      <c r="E7" s="6">
        <v>3.9</v>
      </c>
      <c r="F7" s="7">
        <v>1504.99875</v>
      </c>
      <c r="G7" s="7">
        <v>1381.03425</v>
      </c>
      <c r="H7" s="7">
        <v>3667.61375</v>
      </c>
      <c r="I7" s="8">
        <v>34.8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27</v>
      </c>
      <c r="E8" s="6">
        <v>4.66666666666666</v>
      </c>
      <c r="F8" s="7">
        <v>4360.04851851851</v>
      </c>
      <c r="G8" s="7">
        <v>557.404814814814</v>
      </c>
      <c r="H8" s="7">
        <v>1543.26814814814</v>
      </c>
      <c r="I8" s="8">
        <v>47.4814814814814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</v>
      </c>
      <c r="E9" s="6">
        <v>2.33333333333333</v>
      </c>
      <c r="F9" s="7">
        <v>3754.10333333333</v>
      </c>
      <c r="G9" s="7">
        <v>1028.18666666666</v>
      </c>
      <c r="H9" s="7">
        <v>1685.54666666666</v>
      </c>
      <c r="I9" s="8">
        <v>36.3333333333333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8</v>
      </c>
      <c r="E10" s="6">
        <v>3</v>
      </c>
      <c r="F10" s="7">
        <v>4276.21125</v>
      </c>
      <c r="G10" s="7">
        <v>1355.0675</v>
      </c>
      <c r="H10" s="7">
        <v>820.54875</v>
      </c>
      <c r="I10" s="8">
        <v>40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57</v>
      </c>
      <c r="E11" s="6">
        <v>3.50877192982456</v>
      </c>
      <c r="F11" s="7">
        <v>3121.89385964912</v>
      </c>
      <c r="G11" s="7">
        <v>343.086666666666</v>
      </c>
      <c r="H11" s="7">
        <v>3345.17807017543</v>
      </c>
      <c r="I11" s="8">
        <v>10.9298245614035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1</v>
      </c>
      <c r="E12" s="6">
        <v>6</v>
      </c>
      <c r="F12" s="7">
        <v>220.02</v>
      </c>
      <c r="G12" s="7">
        <v>617.47</v>
      </c>
      <c r="H12" s="7">
        <v>5566.31</v>
      </c>
      <c r="I12" s="8">
        <v>51</v>
      </c>
      <c r="J12" s="9">
        <v>12</v>
      </c>
    </row>
    <row r="13" spans="1:10" ht="12.75">
      <c r="A13" s="1">
        <v>10</v>
      </c>
      <c r="B13" s="1" t="s">
        <v>78</v>
      </c>
      <c r="C13" s="1" t="s">
        <v>79</v>
      </c>
      <c r="D13" s="6">
        <v>4</v>
      </c>
      <c r="E13" s="6">
        <v>3.5</v>
      </c>
      <c r="F13" s="7">
        <v>4109.8475</v>
      </c>
      <c r="G13" s="7">
        <v>415.35</v>
      </c>
      <c r="H13" s="7">
        <v>2182.78</v>
      </c>
      <c r="I13" s="8">
        <v>23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4</v>
      </c>
      <c r="E14" s="6">
        <v>3.25</v>
      </c>
      <c r="F14" s="7">
        <v>835.4825</v>
      </c>
      <c r="G14" s="7">
        <v>1074.91</v>
      </c>
      <c r="H14" s="7">
        <v>4589.4625</v>
      </c>
      <c r="I14" s="8">
        <v>47.5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8</v>
      </c>
      <c r="E15" s="6">
        <v>4</v>
      </c>
      <c r="F15" s="7">
        <v>607.83125</v>
      </c>
      <c r="G15" s="7">
        <v>510.44375</v>
      </c>
      <c r="H15" s="7">
        <v>5496.04875</v>
      </c>
      <c r="I15" s="8">
        <v>25.875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17</v>
      </c>
      <c r="E16" s="6">
        <v>2.94117647058823</v>
      </c>
      <c r="F16" s="7">
        <v>1142.41058823529</v>
      </c>
      <c r="G16" s="7">
        <v>474.517647058823</v>
      </c>
      <c r="H16" s="7">
        <v>4945.08235294117</v>
      </c>
      <c r="I16" s="8">
        <v>25.5882352941176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</v>
      </c>
      <c r="E17" s="6">
        <v>2</v>
      </c>
      <c r="F17" s="7">
        <v>686.92</v>
      </c>
      <c r="G17" s="7">
        <v>297.96</v>
      </c>
      <c r="H17" s="7">
        <v>5418.92</v>
      </c>
      <c r="I17" s="8">
        <v>29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10</v>
      </c>
      <c r="E18" s="6">
        <v>6</v>
      </c>
      <c r="F18" s="7">
        <v>1297.808</v>
      </c>
      <c r="G18" s="7">
        <v>681.987</v>
      </c>
      <c r="H18" s="7">
        <v>4500.849</v>
      </c>
      <c r="I18" s="8">
        <v>41.1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15</v>
      </c>
      <c r="E19" s="6">
        <v>3.8</v>
      </c>
      <c r="F19" s="7">
        <v>1101.698</v>
      </c>
      <c r="G19" s="7">
        <v>490.000666666666</v>
      </c>
      <c r="H19" s="7">
        <v>4894.496</v>
      </c>
      <c r="I19" s="8">
        <v>26.8</v>
      </c>
      <c r="J19" s="9">
        <v>14</v>
      </c>
    </row>
    <row r="20" spans="1:10" ht="12.75">
      <c r="A20" s="1">
        <v>17</v>
      </c>
      <c r="B20" s="1" t="s">
        <v>42</v>
      </c>
      <c r="C20" s="1" t="s">
        <v>43</v>
      </c>
      <c r="D20" s="6">
        <v>8</v>
      </c>
      <c r="E20" s="6">
        <v>4.25</v>
      </c>
      <c r="F20" s="7">
        <v>182.3325</v>
      </c>
      <c r="G20" s="7">
        <v>1027.57625</v>
      </c>
      <c r="H20" s="7">
        <v>5241.91875</v>
      </c>
      <c r="I20" s="8">
        <v>35.625</v>
      </c>
      <c r="J20" s="9">
        <v>15</v>
      </c>
    </row>
    <row r="21" spans="1:10" ht="12.75">
      <c r="A21" s="1">
        <v>18</v>
      </c>
      <c r="B21" s="1" t="s">
        <v>81</v>
      </c>
      <c r="C21" s="1" t="s">
        <v>82</v>
      </c>
      <c r="D21" s="6">
        <v>2</v>
      </c>
      <c r="E21" s="6">
        <v>4</v>
      </c>
      <c r="F21" s="7">
        <v>62.425</v>
      </c>
      <c r="G21" s="7">
        <v>937.03</v>
      </c>
      <c r="H21" s="7">
        <v>5500.4</v>
      </c>
      <c r="I21" s="8">
        <v>17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3</v>
      </c>
      <c r="E22" s="6">
        <v>4.33333333333333</v>
      </c>
      <c r="F22" s="7">
        <v>55.0066666666666</v>
      </c>
      <c r="G22" s="7">
        <v>335.353333333333</v>
      </c>
      <c r="H22" s="7">
        <v>6226.9</v>
      </c>
      <c r="I22" s="8">
        <v>34.6666666666666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12</v>
      </c>
      <c r="E23" s="6">
        <v>4</v>
      </c>
      <c r="F23" s="7">
        <v>1566.71083333333</v>
      </c>
      <c r="G23" s="7">
        <v>521.605833333333</v>
      </c>
      <c r="H23" s="7">
        <v>4427.5475</v>
      </c>
      <c r="I23" s="8">
        <v>43.75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6</v>
      </c>
      <c r="E24" s="6">
        <v>3.5</v>
      </c>
      <c r="F24" s="7">
        <v>4324.26</v>
      </c>
      <c r="G24" s="7">
        <v>1012.45666666666</v>
      </c>
      <c r="H24" s="7">
        <v>1369.125</v>
      </c>
      <c r="I24" s="8">
        <v>32.1666666666666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15</v>
      </c>
      <c r="E25" s="6">
        <v>3.93333333333333</v>
      </c>
      <c r="F25" s="7">
        <v>3021.508</v>
      </c>
      <c r="G25" s="7">
        <v>1144.556</v>
      </c>
      <c r="H25" s="7">
        <v>2425.57866666666</v>
      </c>
      <c r="I25" s="8">
        <v>29.0666666666666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13</v>
      </c>
      <c r="E26" s="6">
        <v>2.76923076923076</v>
      </c>
      <c r="F26" s="7">
        <v>1252.41846153846</v>
      </c>
      <c r="G26" s="7">
        <v>656.128461538461</v>
      </c>
      <c r="H26" s="7">
        <v>4554.36384615384</v>
      </c>
      <c r="I26" s="8">
        <v>36.7692307692307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19</v>
      </c>
      <c r="E27" s="6">
        <v>4.1578947368421</v>
      </c>
      <c r="F27" s="7">
        <v>6250.67315789473</v>
      </c>
      <c r="G27" s="7">
        <v>601.66</v>
      </c>
      <c r="H27" s="7">
        <v>-319.447368421052</v>
      </c>
      <c r="I27" s="8">
        <v>30.1578947368421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11</v>
      </c>
      <c r="E28" s="6">
        <v>4.18181818181818</v>
      </c>
      <c r="F28" s="7">
        <v>412.248181818181</v>
      </c>
      <c r="G28" s="7">
        <v>744.461818181818</v>
      </c>
      <c r="H28" s="7">
        <v>5470.05636363636</v>
      </c>
      <c r="I28" s="8">
        <v>26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17</v>
      </c>
      <c r="E29" s="6">
        <v>3.76470588235294</v>
      </c>
      <c r="F29" s="7">
        <v>872.144117647058</v>
      </c>
      <c r="G29" s="7">
        <v>460.395294117647</v>
      </c>
      <c r="H29" s="7">
        <v>5280.70117647058</v>
      </c>
      <c r="I29" s="8">
        <v>31.3529411764705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8</v>
      </c>
      <c r="E30" s="6">
        <v>5.375</v>
      </c>
      <c r="F30" s="7">
        <v>0</v>
      </c>
      <c r="G30" s="7">
        <v>783.3975</v>
      </c>
      <c r="H30" s="7">
        <v>5668.43</v>
      </c>
      <c r="I30" s="8">
        <v>49.25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36</v>
      </c>
      <c r="E31" s="6">
        <v>2.91666666666666</v>
      </c>
      <c r="F31" s="7">
        <v>736.954722222222</v>
      </c>
      <c r="G31" s="7">
        <v>514.474444444444</v>
      </c>
      <c r="H31" s="7">
        <v>5420.08361111111</v>
      </c>
      <c r="I31" s="8">
        <v>23.6111111111111</v>
      </c>
      <c r="J31" s="9">
        <v>14</v>
      </c>
    </row>
    <row r="32" spans="1:10" ht="12.75">
      <c r="A32" s="1">
        <v>29</v>
      </c>
      <c r="B32" s="1" t="s">
        <v>64</v>
      </c>
      <c r="C32" s="1" t="s">
        <v>65</v>
      </c>
      <c r="D32" s="6">
        <v>12</v>
      </c>
      <c r="E32" s="6">
        <v>3.91666666666666</v>
      </c>
      <c r="F32" s="7">
        <v>3792.205</v>
      </c>
      <c r="G32" s="7">
        <v>1467.40666666666</v>
      </c>
      <c r="H32" s="7">
        <v>1208.225</v>
      </c>
      <c r="I32" s="8">
        <v>36.1666666666666</v>
      </c>
      <c r="J32" s="9">
        <v>15</v>
      </c>
    </row>
    <row r="33" spans="1:10" ht="12.75">
      <c r="A33" s="1">
        <v>30</v>
      </c>
      <c r="B33" s="1" t="s">
        <v>72</v>
      </c>
      <c r="C33" s="1" t="s">
        <v>73</v>
      </c>
      <c r="D33" s="6">
        <v>4</v>
      </c>
      <c r="E33" s="6">
        <v>4.25</v>
      </c>
      <c r="F33" s="7">
        <v>0</v>
      </c>
      <c r="G33" s="7">
        <v>826.2875</v>
      </c>
      <c r="H33" s="7">
        <v>5737.6075</v>
      </c>
      <c r="I33" s="8">
        <v>28.75</v>
      </c>
      <c r="J33" s="9">
        <v>15</v>
      </c>
    </row>
    <row r="34" spans="1:10" ht="12.75">
      <c r="A34" s="1">
        <v>31</v>
      </c>
      <c r="B34" s="1" t="s">
        <v>74</v>
      </c>
      <c r="C34" s="1" t="s">
        <v>75</v>
      </c>
      <c r="D34" s="6">
        <v>8</v>
      </c>
      <c r="E34" s="6">
        <v>3.625</v>
      </c>
      <c r="F34" s="7">
        <v>0</v>
      </c>
      <c r="G34" s="7">
        <v>214.3125</v>
      </c>
      <c r="H34" s="7">
        <v>6421.62375</v>
      </c>
      <c r="I34" s="8">
        <v>20.875</v>
      </c>
      <c r="J34" s="9">
        <v>15</v>
      </c>
    </row>
    <row r="35" spans="1:10" ht="12.75">
      <c r="A35" s="13"/>
      <c r="B35" s="13" t="s">
        <v>76</v>
      </c>
      <c r="C35" s="13"/>
      <c r="D35" s="14">
        <f>SUM(D4:D34)</f>
        <v>537</v>
      </c>
      <c r="E35" s="15">
        <f>SUM(E4:E34)/COUNT(E4:E34)</f>
        <v>3.8497340638793394</v>
      </c>
      <c r="F35" s="16">
        <f>SUM(F4:F34)/COUNT(F4:F34)</f>
        <v>1844.0645151469726</v>
      </c>
      <c r="G35" s="16">
        <f>SUM(G4:G34)/COUNT(G4:G34)</f>
        <v>718.9943878423849</v>
      </c>
      <c r="H35" s="16">
        <f>SUM(H4:H34)/COUNT(H4:H34)</f>
        <v>3985.9494118515718</v>
      </c>
      <c r="I35" s="16">
        <f>SUM(I4:I34)/COUNT(I4:I34)</f>
        <v>32.518464198781594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J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316</v>
      </c>
      <c r="E4" s="6">
        <v>2.98417721518987</v>
      </c>
      <c r="F4" s="7">
        <v>352.69329113924</v>
      </c>
      <c r="G4" s="7">
        <v>5908.06034810126</v>
      </c>
      <c r="H4" s="7">
        <v>4264.93370253164</v>
      </c>
      <c r="I4" s="8">
        <v>63.7626582278481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342</v>
      </c>
      <c r="E5" s="6">
        <v>2.14327485380116</v>
      </c>
      <c r="F5" s="7">
        <v>300.027573099415</v>
      </c>
      <c r="G5" s="7">
        <v>9705.01096491228</v>
      </c>
      <c r="H5" s="7">
        <v>523.184269005847</v>
      </c>
      <c r="I5" s="8">
        <v>61.4561403508771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113</v>
      </c>
      <c r="E6" s="6">
        <v>2.81415929203539</v>
      </c>
      <c r="F6" s="7">
        <v>657.525309734513</v>
      </c>
      <c r="G6" s="7">
        <v>4713.57575221238</v>
      </c>
      <c r="H6" s="7">
        <v>5180.16530973451</v>
      </c>
      <c r="I6" s="8">
        <v>62.1150442477876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174</v>
      </c>
      <c r="E7" s="6">
        <v>3.22413793103448</v>
      </c>
      <c r="F7" s="7">
        <v>26.2432758620689</v>
      </c>
      <c r="G7" s="7">
        <v>6728.9756321839</v>
      </c>
      <c r="H7" s="7">
        <v>3779.34316091954</v>
      </c>
      <c r="I7" s="8">
        <v>62.9482758620689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75</v>
      </c>
      <c r="E8" s="6">
        <v>3.33333333333333</v>
      </c>
      <c r="F8" s="7">
        <v>364.111066666666</v>
      </c>
      <c r="G8" s="7">
        <v>4095.00346666666</v>
      </c>
      <c r="H8" s="7">
        <v>5951.59746666666</v>
      </c>
      <c r="I8" s="8">
        <v>60.4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6</v>
      </c>
      <c r="E9" s="6">
        <v>6.66666666666666</v>
      </c>
      <c r="F9" s="7">
        <v>3406.60833333333</v>
      </c>
      <c r="G9" s="7">
        <v>625.118333333333</v>
      </c>
      <c r="H9" s="7">
        <v>6447.10666666666</v>
      </c>
      <c r="I9" s="8">
        <v>75.6666666666666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5</v>
      </c>
      <c r="E10" s="6">
        <v>5</v>
      </c>
      <c r="F10" s="7">
        <v>797.652</v>
      </c>
      <c r="G10" s="7">
        <v>1024.108</v>
      </c>
      <c r="H10" s="7">
        <v>8667.5</v>
      </c>
      <c r="I10" s="8">
        <v>69.8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4</v>
      </c>
      <c r="E11" s="6">
        <v>2.25</v>
      </c>
      <c r="F11" s="7">
        <v>107.9525</v>
      </c>
      <c r="G11" s="7">
        <v>161.3125</v>
      </c>
      <c r="H11" s="7">
        <v>10313.835</v>
      </c>
      <c r="I11" s="8">
        <v>77.75</v>
      </c>
      <c r="J11" s="9">
        <v>15</v>
      </c>
    </row>
    <row r="12" spans="1:10" ht="12.75">
      <c r="A12" s="1">
        <v>9</v>
      </c>
      <c r="B12" s="1" t="s">
        <v>78</v>
      </c>
      <c r="C12" s="1" t="s">
        <v>79</v>
      </c>
      <c r="D12" s="6">
        <v>1</v>
      </c>
      <c r="E12" s="6">
        <v>5</v>
      </c>
      <c r="F12" s="7">
        <v>259.47</v>
      </c>
      <c r="G12" s="7">
        <v>202.5</v>
      </c>
      <c r="H12" s="7">
        <v>9964.73</v>
      </c>
      <c r="I12" s="8">
        <v>79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</v>
      </c>
      <c r="E13" s="6">
        <v>1</v>
      </c>
      <c r="F13" s="7">
        <v>0</v>
      </c>
      <c r="G13" s="7">
        <v>7.88</v>
      </c>
      <c r="H13" s="7">
        <v>10418.82</v>
      </c>
      <c r="I13" s="8">
        <v>64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5</v>
      </c>
      <c r="E14" s="6">
        <v>2.4</v>
      </c>
      <c r="F14" s="7">
        <v>133.868</v>
      </c>
      <c r="G14" s="7">
        <v>294.254</v>
      </c>
      <c r="H14" s="7">
        <v>10123.698</v>
      </c>
      <c r="I14" s="8">
        <v>67.2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44</v>
      </c>
      <c r="E15" s="6">
        <v>3.1590909090909</v>
      </c>
      <c r="F15" s="7">
        <v>193.311363636363</v>
      </c>
      <c r="G15" s="7">
        <v>4661.45022727272</v>
      </c>
      <c r="H15" s="7">
        <v>5671.46568181818</v>
      </c>
      <c r="I15" s="8">
        <v>63.0454545454545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7</v>
      </c>
      <c r="E16" s="6">
        <v>3.28571428571428</v>
      </c>
      <c r="F16" s="7">
        <v>438.542857142857</v>
      </c>
      <c r="G16" s="7">
        <v>1050.85428571428</v>
      </c>
      <c r="H16" s="7">
        <v>9026.67428571428</v>
      </c>
      <c r="I16" s="8">
        <v>55.5714285714285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45</v>
      </c>
      <c r="E17" s="6">
        <v>3.28888888888888</v>
      </c>
      <c r="F17" s="7">
        <v>157.362444444444</v>
      </c>
      <c r="G17" s="7">
        <v>3585.36955555555</v>
      </c>
      <c r="H17" s="7">
        <v>6788.23466666666</v>
      </c>
      <c r="I17" s="8">
        <v>63.0444444444444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25</v>
      </c>
      <c r="E18" s="6">
        <v>2.96</v>
      </c>
      <c r="F18" s="7">
        <v>125.1228</v>
      </c>
      <c r="G18" s="7">
        <v>1078.754</v>
      </c>
      <c r="H18" s="7">
        <v>9322.9192</v>
      </c>
      <c r="I18" s="8">
        <v>68.32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4</v>
      </c>
      <c r="E19" s="6">
        <v>3</v>
      </c>
      <c r="F19" s="7">
        <v>1.135</v>
      </c>
      <c r="G19" s="7">
        <v>297.6975</v>
      </c>
      <c r="H19" s="7">
        <v>10284.2675</v>
      </c>
      <c r="I19" s="8">
        <v>66.5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28</v>
      </c>
      <c r="E20" s="6">
        <v>2.53571428571428</v>
      </c>
      <c r="F20" s="7">
        <v>538.956785714285</v>
      </c>
      <c r="G20" s="7">
        <v>4700.11</v>
      </c>
      <c r="H20" s="7">
        <v>5265.83321428571</v>
      </c>
      <c r="I20" s="8">
        <v>62.6071428571428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60</v>
      </c>
      <c r="E21" s="6">
        <v>2.83333333333333</v>
      </c>
      <c r="F21" s="7">
        <v>117.879666666666</v>
      </c>
      <c r="G21" s="7">
        <v>5877.137</v>
      </c>
      <c r="H21" s="7">
        <v>4525.52333333333</v>
      </c>
      <c r="I21" s="8">
        <v>66.35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3</v>
      </c>
      <c r="E22" s="6">
        <v>2.66666666666666</v>
      </c>
      <c r="F22" s="7">
        <v>7.21666666666666</v>
      </c>
      <c r="G22" s="7">
        <v>367.133333333333</v>
      </c>
      <c r="H22" s="7">
        <v>10156.6166666666</v>
      </c>
      <c r="I22" s="8">
        <v>68.3333333333333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54</v>
      </c>
      <c r="E23" s="6">
        <v>2.14814814814814</v>
      </c>
      <c r="F23" s="7">
        <v>23.9118518518518</v>
      </c>
      <c r="G23" s="7">
        <v>3952.00037037037</v>
      </c>
      <c r="H23" s="7">
        <v>6560.84703703703</v>
      </c>
      <c r="I23" s="8">
        <v>58.4259259259259</v>
      </c>
      <c r="J23" s="9">
        <v>13</v>
      </c>
    </row>
    <row r="24" spans="1:10" ht="12.75">
      <c r="A24" s="1">
        <v>21</v>
      </c>
      <c r="B24" s="1" t="s">
        <v>56</v>
      </c>
      <c r="C24" s="1" t="s">
        <v>57</v>
      </c>
      <c r="D24" s="6">
        <v>4</v>
      </c>
      <c r="E24" s="6">
        <v>10.25</v>
      </c>
      <c r="F24" s="7">
        <v>171.55</v>
      </c>
      <c r="G24" s="7">
        <v>547.2525</v>
      </c>
      <c r="H24" s="7">
        <v>9786.0975</v>
      </c>
      <c r="I24" s="8">
        <v>62.5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24</v>
      </c>
      <c r="E25" s="6">
        <v>2.45833333333333</v>
      </c>
      <c r="F25" s="7">
        <v>0.861666666666666</v>
      </c>
      <c r="G25" s="7">
        <v>1046.93041666666</v>
      </c>
      <c r="H25" s="7">
        <v>9509.24125</v>
      </c>
      <c r="I25" s="8">
        <v>63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4</v>
      </c>
      <c r="E26" s="6">
        <v>4.75</v>
      </c>
      <c r="F26" s="7">
        <v>0</v>
      </c>
      <c r="G26" s="7">
        <v>261.6325</v>
      </c>
      <c r="H26" s="7">
        <v>10243.2675</v>
      </c>
      <c r="I26" s="8">
        <v>57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5</v>
      </c>
      <c r="E27" s="6">
        <v>2.8</v>
      </c>
      <c r="F27" s="7">
        <v>14.25</v>
      </c>
      <c r="G27" s="7">
        <v>1912.248</v>
      </c>
      <c r="H27" s="7">
        <v>8687.882</v>
      </c>
      <c r="I27" s="8">
        <v>78.2</v>
      </c>
      <c r="J27" s="9">
        <v>14</v>
      </c>
    </row>
    <row r="28" spans="1:10" ht="12.75">
      <c r="A28" s="1">
        <v>25</v>
      </c>
      <c r="B28" s="1" t="s">
        <v>64</v>
      </c>
      <c r="C28" s="1" t="s">
        <v>65</v>
      </c>
      <c r="D28" s="6">
        <v>7</v>
      </c>
      <c r="E28" s="6">
        <v>3.71428571428571</v>
      </c>
      <c r="F28" s="7">
        <v>69.15</v>
      </c>
      <c r="G28" s="7">
        <v>1031.61428571428</v>
      </c>
      <c r="H28" s="7">
        <v>9459.99285714285</v>
      </c>
      <c r="I28" s="8">
        <v>68.2857142857142</v>
      </c>
      <c r="J28" s="9">
        <v>15</v>
      </c>
    </row>
    <row r="29" spans="1:10" ht="12.75">
      <c r="A29" s="1">
        <v>26</v>
      </c>
      <c r="B29" s="1" t="s">
        <v>68</v>
      </c>
      <c r="C29" s="1" t="s">
        <v>69</v>
      </c>
      <c r="D29" s="6">
        <v>1</v>
      </c>
      <c r="E29" s="6">
        <v>4</v>
      </c>
      <c r="F29" s="7">
        <v>48.4</v>
      </c>
      <c r="G29" s="7">
        <v>502.1</v>
      </c>
      <c r="H29" s="7">
        <v>9876.2</v>
      </c>
      <c r="I29" s="8">
        <v>68</v>
      </c>
      <c r="J29" s="9">
        <v>15</v>
      </c>
    </row>
    <row r="30" spans="1:10" ht="12.75">
      <c r="A30" s="1">
        <v>27</v>
      </c>
      <c r="B30" s="1" t="s">
        <v>72</v>
      </c>
      <c r="C30" s="1" t="s">
        <v>73</v>
      </c>
      <c r="D30" s="6">
        <v>1</v>
      </c>
      <c r="E30" s="6">
        <v>4</v>
      </c>
      <c r="F30" s="7">
        <v>0</v>
      </c>
      <c r="G30" s="7">
        <v>68.5</v>
      </c>
      <c r="H30" s="7">
        <v>10671</v>
      </c>
      <c r="I30" s="8">
        <v>76</v>
      </c>
      <c r="J30" s="9">
        <v>15</v>
      </c>
    </row>
    <row r="31" spans="1:10" ht="12.75">
      <c r="A31" s="13"/>
      <c r="B31" s="13" t="s">
        <v>76</v>
      </c>
      <c r="C31" s="13"/>
      <c r="D31" s="14">
        <f>SUM(D4:D30)</f>
        <v>1358</v>
      </c>
      <c r="E31" s="15">
        <f>SUM(E4:E30)/COUNT(E4:E30)</f>
        <v>3.5061453650828294</v>
      </c>
      <c r="F31" s="16">
        <f>SUM(F4:F30)/COUNT(F4:F30)</f>
        <v>307.9186093564827</v>
      </c>
      <c r="G31" s="16">
        <f>SUM(G4:G30)/COUNT(G4:G30)</f>
        <v>2385.428998964334</v>
      </c>
      <c r="H31" s="16">
        <f>SUM(H4:H30)/COUNT(H4:H30)</f>
        <v>7832.258380303315</v>
      </c>
      <c r="I31" s="16">
        <f>SUM(I4:I30)/COUNT(I4:I30)</f>
        <v>66.26971219698859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J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40</v>
      </c>
      <c r="E4" s="6">
        <v>3.325</v>
      </c>
      <c r="F4" s="7">
        <v>533.43875</v>
      </c>
      <c r="G4" s="7">
        <v>2279.693</v>
      </c>
      <c r="H4" s="7">
        <v>6471.72275</v>
      </c>
      <c r="I4" s="8">
        <v>62.425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121</v>
      </c>
      <c r="E5" s="6">
        <v>2.97520661157024</v>
      </c>
      <c r="F5" s="7">
        <v>449.974958677685</v>
      </c>
      <c r="G5" s="7">
        <v>1553.05933884297</v>
      </c>
      <c r="H5" s="7">
        <v>7301.59776859504</v>
      </c>
      <c r="I5" s="8">
        <v>63.9008264462809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45</v>
      </c>
      <c r="E6" s="6">
        <v>3.46666666666666</v>
      </c>
      <c r="F6" s="7">
        <v>697.899111111111</v>
      </c>
      <c r="G6" s="7">
        <v>2862.69911111111</v>
      </c>
      <c r="H6" s="7">
        <v>5757.20622222222</v>
      </c>
      <c r="I6" s="8">
        <v>61.5333333333333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50</v>
      </c>
      <c r="E7" s="6">
        <v>3.46</v>
      </c>
      <c r="F7" s="7">
        <v>44.1306</v>
      </c>
      <c r="G7" s="7">
        <v>5054.7528</v>
      </c>
      <c r="H7" s="7">
        <v>4201.1434</v>
      </c>
      <c r="I7" s="8">
        <v>63.92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160</v>
      </c>
      <c r="E8" s="6">
        <v>2.5875</v>
      </c>
      <c r="F8" s="7">
        <v>507.84725</v>
      </c>
      <c r="G8" s="7">
        <v>6510.7785</v>
      </c>
      <c r="H8" s="7">
        <v>2290.3665</v>
      </c>
      <c r="I8" s="8">
        <v>61.66875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</v>
      </c>
      <c r="E9" s="6">
        <v>6.33333333333333</v>
      </c>
      <c r="F9" s="7">
        <v>291.073333333333</v>
      </c>
      <c r="G9" s="7">
        <v>1528.59333333333</v>
      </c>
      <c r="H9" s="7">
        <v>7467.48666666666</v>
      </c>
      <c r="I9" s="8">
        <v>69.6666666666666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9</v>
      </c>
      <c r="E10" s="6">
        <v>4.44444444444444</v>
      </c>
      <c r="F10" s="7">
        <v>954.691111111111</v>
      </c>
      <c r="G10" s="7">
        <v>790.1</v>
      </c>
      <c r="H10" s="7">
        <v>7634.31555555555</v>
      </c>
      <c r="I10" s="8">
        <v>64.8888888888888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1</v>
      </c>
      <c r="E11" s="6">
        <v>5</v>
      </c>
      <c r="F11" s="7">
        <v>41.75</v>
      </c>
      <c r="G11" s="7">
        <v>484.74</v>
      </c>
      <c r="H11" s="7">
        <v>8668.71</v>
      </c>
      <c r="I11" s="8">
        <v>80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5</v>
      </c>
      <c r="E12" s="6">
        <v>7.2</v>
      </c>
      <c r="F12" s="7">
        <v>337.176</v>
      </c>
      <c r="G12" s="7">
        <v>818.182</v>
      </c>
      <c r="H12" s="7">
        <v>6255.974</v>
      </c>
      <c r="I12" s="8">
        <v>69.8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12</v>
      </c>
      <c r="E13" s="6">
        <v>4.33333333333333</v>
      </c>
      <c r="F13" s="7">
        <v>924.136666666666</v>
      </c>
      <c r="G13" s="7">
        <v>1634.76916666666</v>
      </c>
      <c r="H13" s="7">
        <v>6797.2125</v>
      </c>
      <c r="I13" s="8">
        <v>67.9166666666666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6</v>
      </c>
      <c r="E14" s="6">
        <v>2.5</v>
      </c>
      <c r="F14" s="7">
        <v>225.483333333333</v>
      </c>
      <c r="G14" s="7">
        <v>525.956666666666</v>
      </c>
      <c r="H14" s="7">
        <v>8581.69</v>
      </c>
      <c r="I14" s="8">
        <v>70.3333333333333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10</v>
      </c>
      <c r="E15" s="6">
        <v>4.6</v>
      </c>
      <c r="F15" s="7">
        <v>473.644</v>
      </c>
      <c r="G15" s="7">
        <v>2389.034</v>
      </c>
      <c r="H15" s="7">
        <v>6470.452</v>
      </c>
      <c r="I15" s="8">
        <v>69.3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50</v>
      </c>
      <c r="E16" s="6">
        <v>2.82</v>
      </c>
      <c r="F16" s="7">
        <v>56.9394</v>
      </c>
      <c r="G16" s="7">
        <v>1063.5588</v>
      </c>
      <c r="H16" s="7">
        <v>7968.0386</v>
      </c>
      <c r="I16" s="8">
        <v>65.3</v>
      </c>
      <c r="J16" s="9">
        <v>15</v>
      </c>
    </row>
    <row r="17" spans="1:10" ht="12.75">
      <c r="A17" s="1">
        <v>14</v>
      </c>
      <c r="B17" s="1" t="s">
        <v>81</v>
      </c>
      <c r="C17" s="1" t="s">
        <v>82</v>
      </c>
      <c r="D17" s="6">
        <v>1</v>
      </c>
      <c r="E17" s="6">
        <v>5</v>
      </c>
      <c r="F17" s="7">
        <v>0</v>
      </c>
      <c r="G17" s="7">
        <v>730.17</v>
      </c>
      <c r="H17" s="7">
        <v>3867.43</v>
      </c>
      <c r="I17" s="8">
        <v>51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2</v>
      </c>
      <c r="E18" s="6">
        <v>4.5</v>
      </c>
      <c r="F18" s="7">
        <v>1507.625</v>
      </c>
      <c r="G18" s="7">
        <v>95.835</v>
      </c>
      <c r="H18" s="7">
        <v>7729.67</v>
      </c>
      <c r="I18" s="8">
        <v>65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6</v>
      </c>
      <c r="E19" s="6">
        <v>9.16666666666666</v>
      </c>
      <c r="F19" s="7">
        <v>1556.94</v>
      </c>
      <c r="G19" s="7">
        <v>1786.08166666666</v>
      </c>
      <c r="H19" s="7">
        <v>5944.13166666666</v>
      </c>
      <c r="I19" s="8">
        <v>73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1</v>
      </c>
      <c r="E20" s="6">
        <v>3</v>
      </c>
      <c r="F20" s="7">
        <v>77.99</v>
      </c>
      <c r="G20" s="7">
        <v>401.29</v>
      </c>
      <c r="H20" s="7">
        <v>8991.78</v>
      </c>
      <c r="I20" s="8">
        <v>94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44</v>
      </c>
      <c r="E21" s="6">
        <v>2.54545454545454</v>
      </c>
      <c r="F21" s="7">
        <v>152.414772727272</v>
      </c>
      <c r="G21" s="7">
        <v>5418.22704545454</v>
      </c>
      <c r="H21" s="7">
        <v>3731.14045454545</v>
      </c>
      <c r="I21" s="8">
        <v>66.5</v>
      </c>
      <c r="J21" s="9">
        <v>15</v>
      </c>
    </row>
    <row r="22" spans="1:10" ht="12.75">
      <c r="A22" s="1">
        <v>19</v>
      </c>
      <c r="B22" s="1" t="s">
        <v>54</v>
      </c>
      <c r="C22" s="1" t="s">
        <v>55</v>
      </c>
      <c r="D22" s="6">
        <v>28</v>
      </c>
      <c r="E22" s="6">
        <v>3.57142857142857</v>
      </c>
      <c r="F22" s="7">
        <v>113.583214285714</v>
      </c>
      <c r="G22" s="7">
        <v>5595.47714285714</v>
      </c>
      <c r="H22" s="7">
        <v>3643.77392857142</v>
      </c>
      <c r="I22" s="8">
        <v>59.5</v>
      </c>
      <c r="J22" s="9">
        <v>13</v>
      </c>
    </row>
    <row r="23" spans="1:10" ht="12.75">
      <c r="A23" s="1">
        <v>20</v>
      </c>
      <c r="B23" s="1" t="s">
        <v>56</v>
      </c>
      <c r="C23" s="1" t="s">
        <v>57</v>
      </c>
      <c r="D23" s="6">
        <v>3</v>
      </c>
      <c r="E23" s="6">
        <v>5</v>
      </c>
      <c r="F23" s="7">
        <v>47.8533333333333</v>
      </c>
      <c r="G23" s="7">
        <v>588</v>
      </c>
      <c r="H23" s="7">
        <v>8651.3</v>
      </c>
      <c r="I23" s="8">
        <v>75</v>
      </c>
      <c r="J23" s="9">
        <v>15</v>
      </c>
    </row>
    <row r="24" spans="1:10" ht="12.75">
      <c r="A24" s="1">
        <v>21</v>
      </c>
      <c r="B24" s="1" t="s">
        <v>58</v>
      </c>
      <c r="C24" s="1" t="s">
        <v>59</v>
      </c>
      <c r="D24" s="6">
        <v>6</v>
      </c>
      <c r="E24" s="6">
        <v>2.5</v>
      </c>
      <c r="F24" s="7">
        <v>0.54</v>
      </c>
      <c r="G24" s="7">
        <v>2117.95166666666</v>
      </c>
      <c r="H24" s="7">
        <v>7168.66166666666</v>
      </c>
      <c r="I24" s="8">
        <v>63.5</v>
      </c>
      <c r="J24" s="9">
        <v>15</v>
      </c>
    </row>
    <row r="25" spans="1:10" ht="12.75">
      <c r="A25" s="1">
        <v>22</v>
      </c>
      <c r="B25" s="1" t="s">
        <v>60</v>
      </c>
      <c r="C25" s="1" t="s">
        <v>61</v>
      </c>
      <c r="D25" s="6">
        <v>5</v>
      </c>
      <c r="E25" s="6">
        <v>11.4</v>
      </c>
      <c r="F25" s="7">
        <v>0</v>
      </c>
      <c r="G25" s="7">
        <v>803.744</v>
      </c>
      <c r="H25" s="7">
        <v>7527.108</v>
      </c>
      <c r="I25" s="8">
        <v>70.6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4</v>
      </c>
      <c r="E26" s="6">
        <v>6.25</v>
      </c>
      <c r="F26" s="7">
        <v>0.9575</v>
      </c>
      <c r="G26" s="7">
        <v>1826.3725</v>
      </c>
      <c r="H26" s="7">
        <v>7574.765</v>
      </c>
      <c r="I26" s="8">
        <v>81</v>
      </c>
      <c r="J26" s="9">
        <v>14</v>
      </c>
    </row>
    <row r="27" spans="1:10" ht="12.75">
      <c r="A27" s="1">
        <v>24</v>
      </c>
      <c r="B27" s="1" t="s">
        <v>64</v>
      </c>
      <c r="C27" s="1" t="s">
        <v>65</v>
      </c>
      <c r="D27" s="6">
        <v>15</v>
      </c>
      <c r="E27" s="6">
        <v>5.86666666666666</v>
      </c>
      <c r="F27" s="7">
        <v>348.126</v>
      </c>
      <c r="G27" s="7">
        <v>801.727333333333</v>
      </c>
      <c r="H27" s="7">
        <v>7876.77</v>
      </c>
      <c r="I27" s="8">
        <v>69.9333333333333</v>
      </c>
      <c r="J27" s="9">
        <v>15</v>
      </c>
    </row>
    <row r="28" spans="1:10" ht="12.75">
      <c r="A28" s="1">
        <v>25</v>
      </c>
      <c r="B28" s="1" t="s">
        <v>72</v>
      </c>
      <c r="C28" s="1" t="s">
        <v>73</v>
      </c>
      <c r="D28" s="6">
        <v>1</v>
      </c>
      <c r="E28" s="6">
        <v>5</v>
      </c>
      <c r="F28" s="7">
        <v>0</v>
      </c>
      <c r="G28" s="7">
        <v>2035.63</v>
      </c>
      <c r="H28" s="7">
        <v>7159.57</v>
      </c>
      <c r="I28" s="8">
        <v>66</v>
      </c>
      <c r="J28" s="9">
        <v>15</v>
      </c>
    </row>
    <row r="29" spans="1:10" ht="12.75">
      <c r="A29" s="1">
        <v>26</v>
      </c>
      <c r="B29" s="1" t="s">
        <v>74</v>
      </c>
      <c r="C29" s="1" t="s">
        <v>75</v>
      </c>
      <c r="D29" s="6">
        <v>5</v>
      </c>
      <c r="E29" s="6">
        <v>4.2</v>
      </c>
      <c r="F29" s="7">
        <v>0</v>
      </c>
      <c r="G29" s="7">
        <v>222.074</v>
      </c>
      <c r="H29" s="7">
        <v>8108.778</v>
      </c>
      <c r="I29" s="8">
        <v>70.4</v>
      </c>
      <c r="J29" s="9">
        <v>15</v>
      </c>
    </row>
    <row r="30" spans="1:10" ht="12.75">
      <c r="A30" s="13"/>
      <c r="B30" s="13" t="s">
        <v>76</v>
      </c>
      <c r="C30" s="13"/>
      <c r="D30" s="14">
        <f>SUM(D4:D29)</f>
        <v>633</v>
      </c>
      <c r="E30" s="15">
        <f>SUM(E4:E29)/COUNT(E4:E29)</f>
        <v>4.655603878444786</v>
      </c>
      <c r="F30" s="16">
        <f>SUM(F4:F29)/COUNT(F4:F29)</f>
        <v>359.39285902229074</v>
      </c>
      <c r="G30" s="16">
        <f>SUM(G4:G29)/COUNT(G4:G29)</f>
        <v>1919.9421950615024</v>
      </c>
      <c r="H30" s="16">
        <f>SUM(H4:H29)/COUNT(H4:H29)</f>
        <v>6686.184410749602</v>
      </c>
      <c r="I30" s="16">
        <f>SUM(I4:I29)/COUNT(I4:I29)</f>
        <v>68.31103071801934</v>
      </c>
      <c r="J3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23</v>
      </c>
      <c r="E4" s="6">
        <v>10.8260869565217</v>
      </c>
      <c r="F4" s="7">
        <v>6091.33652173913</v>
      </c>
      <c r="G4" s="7">
        <v>719.372608695652</v>
      </c>
      <c r="H4" s="7">
        <v>16447.15</v>
      </c>
      <c r="I4" s="8">
        <v>80.6086956521739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74</v>
      </c>
      <c r="E5" s="6">
        <v>7.86486486486486</v>
      </c>
      <c r="F5" s="7">
        <v>6439.61864864864</v>
      </c>
      <c r="G5" s="7">
        <v>650.948648648648</v>
      </c>
      <c r="H5" s="7">
        <v>16139.7386486486</v>
      </c>
      <c r="I5" s="8">
        <v>66.6486486486486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23</v>
      </c>
      <c r="E6" s="6">
        <v>9.13043478260869</v>
      </c>
      <c r="F6" s="7">
        <v>9049.53173913043</v>
      </c>
      <c r="G6" s="7">
        <v>595.893478260869</v>
      </c>
      <c r="H6" s="7">
        <v>13582.4495652173</v>
      </c>
      <c r="I6" s="8">
        <v>70.0434782608695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18</v>
      </c>
      <c r="E7" s="6">
        <v>12.2222222222222</v>
      </c>
      <c r="F7" s="7">
        <v>3509.62833333333</v>
      </c>
      <c r="G7" s="7">
        <v>1364.35</v>
      </c>
      <c r="H7" s="7">
        <v>18190.6483333333</v>
      </c>
      <c r="I7" s="8">
        <v>77.0555555555555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56</v>
      </c>
      <c r="E8" s="6">
        <v>8.48214285714285</v>
      </c>
      <c r="F8" s="7">
        <v>11870.015</v>
      </c>
      <c r="G8" s="7">
        <v>1164.89625</v>
      </c>
      <c r="H8" s="7">
        <v>10260.96375</v>
      </c>
      <c r="I8" s="8">
        <v>73.2321428571428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</v>
      </c>
      <c r="E9" s="6">
        <v>12</v>
      </c>
      <c r="F9" s="7">
        <v>9505.68</v>
      </c>
      <c r="G9" s="7">
        <v>1461.28</v>
      </c>
      <c r="H9" s="7">
        <v>12021.04</v>
      </c>
      <c r="I9" s="8">
        <v>84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26</v>
      </c>
      <c r="E10" s="6">
        <v>7.96153846153846</v>
      </c>
      <c r="F10" s="7">
        <v>9074.5423076923</v>
      </c>
      <c r="G10" s="7">
        <v>488.853846153846</v>
      </c>
      <c r="H10" s="7">
        <v>13663.3253846153</v>
      </c>
      <c r="I10" s="8">
        <v>62.6153846153846</v>
      </c>
      <c r="J10" s="9">
        <v>15</v>
      </c>
    </row>
    <row r="11" spans="1:10" ht="12.75">
      <c r="A11" s="1">
        <v>8</v>
      </c>
      <c r="B11" s="1" t="s">
        <v>103</v>
      </c>
      <c r="C11" s="1" t="s">
        <v>104</v>
      </c>
      <c r="D11" s="6">
        <v>59</v>
      </c>
      <c r="E11" s="6">
        <v>8.88135593220338</v>
      </c>
      <c r="F11" s="7">
        <v>4055.10644067796</v>
      </c>
      <c r="G11" s="7">
        <v>1237.84355932203</v>
      </c>
      <c r="H11" s="7">
        <v>18045.7144067796</v>
      </c>
      <c r="I11" s="8">
        <v>66.2881355932203</v>
      </c>
      <c r="J11" s="9">
        <v>12</v>
      </c>
    </row>
    <row r="12" spans="1:10" ht="12.75">
      <c r="A12" s="1">
        <v>9</v>
      </c>
      <c r="B12" s="1" t="s">
        <v>28</v>
      </c>
      <c r="C12" s="1" t="s">
        <v>29</v>
      </c>
      <c r="D12" s="6">
        <v>4</v>
      </c>
      <c r="E12" s="6">
        <v>11.75</v>
      </c>
      <c r="F12" s="7">
        <v>4123.63</v>
      </c>
      <c r="G12" s="7">
        <v>615.8975</v>
      </c>
      <c r="H12" s="7">
        <v>18593.2925</v>
      </c>
      <c r="I12" s="8">
        <v>81.5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14</v>
      </c>
      <c r="E13" s="6">
        <v>7.71428571428571</v>
      </c>
      <c r="F13" s="7">
        <v>11511.8285714285</v>
      </c>
      <c r="G13" s="7">
        <v>751.747857142857</v>
      </c>
      <c r="H13" s="7">
        <v>11019.9835714285</v>
      </c>
      <c r="I13" s="8">
        <v>69.5714285714285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5</v>
      </c>
      <c r="E14" s="6">
        <v>12</v>
      </c>
      <c r="F14" s="7">
        <v>8748.63</v>
      </c>
      <c r="G14" s="7">
        <v>591.564</v>
      </c>
      <c r="H14" s="7">
        <v>14199.518</v>
      </c>
      <c r="I14" s="8">
        <v>70.2</v>
      </c>
      <c r="J14" s="9">
        <v>14</v>
      </c>
    </row>
    <row r="15" spans="1:10" ht="12.75">
      <c r="A15" s="1">
        <v>12</v>
      </c>
      <c r="B15" s="1" t="s">
        <v>34</v>
      </c>
      <c r="C15" s="1" t="s">
        <v>35</v>
      </c>
      <c r="D15" s="6">
        <v>12</v>
      </c>
      <c r="E15" s="6">
        <v>10</v>
      </c>
      <c r="F15" s="7">
        <v>9479.81666666666</v>
      </c>
      <c r="G15" s="7">
        <v>650.160833333333</v>
      </c>
      <c r="H15" s="7">
        <v>13260.3125</v>
      </c>
      <c r="I15" s="8">
        <v>69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6</v>
      </c>
      <c r="E16" s="6">
        <v>7.66666666666666</v>
      </c>
      <c r="F16" s="7">
        <v>6398.66833333333</v>
      </c>
      <c r="G16" s="7">
        <v>717.283333333333</v>
      </c>
      <c r="H16" s="7">
        <v>15986.9883333333</v>
      </c>
      <c r="I16" s="8">
        <v>74.6666666666666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9</v>
      </c>
      <c r="E17" s="6">
        <v>12</v>
      </c>
      <c r="F17" s="7">
        <v>7240.66222222222</v>
      </c>
      <c r="G17" s="7">
        <v>623.264444444444</v>
      </c>
      <c r="H17" s="7">
        <v>15430.58</v>
      </c>
      <c r="I17" s="8">
        <v>77.7777777777777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20</v>
      </c>
      <c r="E18" s="6">
        <v>10.05</v>
      </c>
      <c r="F18" s="7">
        <v>7017.8715</v>
      </c>
      <c r="G18" s="7">
        <v>481.32</v>
      </c>
      <c r="H18" s="7">
        <v>15799.1465</v>
      </c>
      <c r="I18" s="8">
        <v>71.15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</v>
      </c>
      <c r="E19" s="6">
        <v>10</v>
      </c>
      <c r="F19" s="7">
        <v>329.76</v>
      </c>
      <c r="G19" s="7">
        <v>737.16</v>
      </c>
      <c r="H19" s="7">
        <v>21921.08</v>
      </c>
      <c r="I19" s="8">
        <v>76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8</v>
      </c>
      <c r="E20" s="6">
        <v>17.125</v>
      </c>
      <c r="F20" s="7">
        <v>4134.8025</v>
      </c>
      <c r="G20" s="7">
        <v>919.75375</v>
      </c>
      <c r="H20" s="7">
        <v>18105.85375</v>
      </c>
      <c r="I20" s="8">
        <v>65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14</v>
      </c>
      <c r="E21" s="6">
        <v>7.35714285714285</v>
      </c>
      <c r="F21" s="7">
        <v>4000.81071428571</v>
      </c>
      <c r="G21" s="7">
        <v>423.488571428571</v>
      </c>
      <c r="H21" s="7">
        <v>18859.2607142857</v>
      </c>
      <c r="I21" s="8">
        <v>81.8571428571428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14</v>
      </c>
      <c r="E22" s="6">
        <v>11.4285714285714</v>
      </c>
      <c r="F22" s="7">
        <v>5453.49428571428</v>
      </c>
      <c r="G22" s="7">
        <v>957.725714285714</v>
      </c>
      <c r="H22" s="7">
        <v>16823.08</v>
      </c>
      <c r="I22" s="8">
        <v>75.4285714285714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3</v>
      </c>
      <c r="E23" s="6">
        <v>17.3333333333333</v>
      </c>
      <c r="F23" s="7">
        <v>5145.43</v>
      </c>
      <c r="G23" s="7">
        <v>966.273333333333</v>
      </c>
      <c r="H23" s="7">
        <v>16876.2966666666</v>
      </c>
      <c r="I23" s="8">
        <v>80.3333333333333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20</v>
      </c>
      <c r="E24" s="6">
        <v>7.2</v>
      </c>
      <c r="F24" s="7">
        <v>8118.5565</v>
      </c>
      <c r="G24" s="7">
        <v>263.4485</v>
      </c>
      <c r="H24" s="7">
        <v>14881.851</v>
      </c>
      <c r="I24" s="8">
        <v>64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5</v>
      </c>
      <c r="E25" s="6">
        <v>12</v>
      </c>
      <c r="F25" s="7">
        <v>4139.704</v>
      </c>
      <c r="G25" s="7">
        <v>530.978</v>
      </c>
      <c r="H25" s="7">
        <v>18593.174</v>
      </c>
      <c r="I25" s="8">
        <v>79.4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15</v>
      </c>
      <c r="E26" s="6">
        <v>8.4</v>
      </c>
      <c r="F26" s="7">
        <v>11410.22</v>
      </c>
      <c r="G26" s="7">
        <v>608.519333333333</v>
      </c>
      <c r="H26" s="7">
        <v>11291.0926666666</v>
      </c>
      <c r="I26" s="8">
        <v>64.6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22</v>
      </c>
      <c r="E27" s="6">
        <v>9.36363636363636</v>
      </c>
      <c r="F27" s="7">
        <v>2.38636363636363</v>
      </c>
      <c r="G27" s="7">
        <v>764.43909090909</v>
      </c>
      <c r="H27" s="7">
        <v>22503.3</v>
      </c>
      <c r="I27" s="8">
        <v>69.590909090909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2</v>
      </c>
      <c r="E28" s="6">
        <v>8.5</v>
      </c>
      <c r="F28" s="7">
        <v>4280.345</v>
      </c>
      <c r="G28" s="7">
        <v>796.86</v>
      </c>
      <c r="H28" s="7">
        <v>18255.615</v>
      </c>
      <c r="I28" s="8">
        <v>74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15</v>
      </c>
      <c r="E29" s="6">
        <v>5.8</v>
      </c>
      <c r="F29" s="7">
        <v>6316.41466666666</v>
      </c>
      <c r="G29" s="7">
        <v>797.753333333333</v>
      </c>
      <c r="H29" s="7">
        <v>16195.664</v>
      </c>
      <c r="I29" s="8">
        <v>62.2</v>
      </c>
      <c r="J29" s="9">
        <v>15</v>
      </c>
    </row>
    <row r="30" spans="1:10" ht="12.75">
      <c r="A30" s="1">
        <v>27</v>
      </c>
      <c r="B30" s="1" t="s">
        <v>89</v>
      </c>
      <c r="C30" s="1" t="s">
        <v>90</v>
      </c>
      <c r="D30" s="6">
        <v>41</v>
      </c>
      <c r="E30" s="6">
        <v>8.21951219512195</v>
      </c>
      <c r="F30" s="7">
        <v>6037.39609756097</v>
      </c>
      <c r="G30" s="7">
        <v>716.339024390243</v>
      </c>
      <c r="H30" s="7">
        <v>16537.0336585365</v>
      </c>
      <c r="I30" s="8">
        <v>68.170731707317</v>
      </c>
      <c r="J30" s="9">
        <v>14</v>
      </c>
    </row>
    <row r="31" spans="1:10" ht="12.75">
      <c r="A31" s="1">
        <v>28</v>
      </c>
      <c r="B31" s="1" t="s">
        <v>72</v>
      </c>
      <c r="C31" s="1" t="s">
        <v>73</v>
      </c>
      <c r="D31" s="6">
        <v>2</v>
      </c>
      <c r="E31" s="6">
        <v>9.5</v>
      </c>
      <c r="F31" s="7">
        <v>40.625</v>
      </c>
      <c r="G31" s="7">
        <v>826.355</v>
      </c>
      <c r="H31" s="7">
        <v>22810.66</v>
      </c>
      <c r="I31" s="8">
        <v>76.5</v>
      </c>
      <c r="J31" s="9">
        <v>15</v>
      </c>
    </row>
    <row r="32" spans="1:10" ht="12.75">
      <c r="A32" s="1">
        <v>29</v>
      </c>
      <c r="B32" s="1" t="s">
        <v>74</v>
      </c>
      <c r="C32" s="1" t="s">
        <v>75</v>
      </c>
      <c r="D32" s="6">
        <v>3</v>
      </c>
      <c r="E32" s="6">
        <v>13</v>
      </c>
      <c r="F32" s="7">
        <v>2198</v>
      </c>
      <c r="G32" s="7">
        <v>808.583333333333</v>
      </c>
      <c r="H32" s="7">
        <v>20211.2966666666</v>
      </c>
      <c r="I32" s="8">
        <v>79.6666666666666</v>
      </c>
      <c r="J32" s="9">
        <v>14</v>
      </c>
    </row>
    <row r="33" spans="1:10" ht="12.75">
      <c r="A33" s="13"/>
      <c r="B33" s="13" t="s">
        <v>76</v>
      </c>
      <c r="C33" s="13"/>
      <c r="D33" s="14">
        <f>SUM(D4:D32)</f>
        <v>515</v>
      </c>
      <c r="E33" s="15">
        <f>SUM(E4:E32)/COUNT(E4:E32)</f>
        <v>10.130234297788288</v>
      </c>
      <c r="F33" s="16">
        <f>SUM(F4:F32)/COUNT(F4:F32)</f>
        <v>6059.465910784016</v>
      </c>
      <c r="G33" s="16">
        <f>SUM(G4:G32)/COUNT(G4:G32)</f>
        <v>766.6328739200677</v>
      </c>
      <c r="H33" s="16">
        <f>SUM(H4:H32)/COUNT(H4:H32)</f>
        <v>16431.24515917855</v>
      </c>
      <c r="I33" s="16">
        <f>SUM(I4:I32)/COUNT(I4:I32)</f>
        <v>72.79673342354512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61</v>
      </c>
      <c r="E4" s="6">
        <v>9.52459016393442</v>
      </c>
      <c r="F4" s="7">
        <v>4305.44967213114</v>
      </c>
      <c r="G4" s="7">
        <v>422.910327868852</v>
      </c>
      <c r="H4" s="7">
        <v>9600.6744262295</v>
      </c>
      <c r="I4" s="8">
        <v>78.3934426229508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56</v>
      </c>
      <c r="E5" s="6">
        <v>7.67857142857142</v>
      </c>
      <c r="F5" s="7">
        <v>4582.68089285714</v>
      </c>
      <c r="G5" s="7">
        <v>770.529285714285</v>
      </c>
      <c r="H5" s="7">
        <v>9040.31303571428</v>
      </c>
      <c r="I5" s="8">
        <v>74.1785714285714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38</v>
      </c>
      <c r="E6" s="6">
        <v>8.71052631578947</v>
      </c>
      <c r="F6" s="7">
        <v>6423.64526315789</v>
      </c>
      <c r="G6" s="7">
        <v>825.333421052631</v>
      </c>
      <c r="H6" s="7">
        <v>7055.2397368421</v>
      </c>
      <c r="I6" s="8">
        <v>76.1842105263157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23</v>
      </c>
      <c r="E7" s="6">
        <v>9.78260869565217</v>
      </c>
      <c r="F7" s="7">
        <v>4481.90260869565</v>
      </c>
      <c r="G7" s="7">
        <v>1284.92347826086</v>
      </c>
      <c r="H7" s="7">
        <v>8473.52608695652</v>
      </c>
      <c r="I7" s="8">
        <v>82.0434782608695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84</v>
      </c>
      <c r="E8" s="6">
        <v>8.54761904761904</v>
      </c>
      <c r="F8" s="7">
        <v>6492.62678571428</v>
      </c>
      <c r="G8" s="7">
        <v>990.15</v>
      </c>
      <c r="H8" s="7">
        <v>6832.12083333333</v>
      </c>
      <c r="I8" s="8">
        <v>77.8690476190476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5</v>
      </c>
      <c r="E9" s="6">
        <v>9.4</v>
      </c>
      <c r="F9" s="7">
        <v>9532.95</v>
      </c>
      <c r="G9" s="7">
        <v>921.006</v>
      </c>
      <c r="H9" s="7">
        <v>3749.344</v>
      </c>
      <c r="I9" s="8">
        <v>86.8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8</v>
      </c>
      <c r="E10" s="6">
        <v>10.625</v>
      </c>
      <c r="F10" s="7">
        <v>2979.28</v>
      </c>
      <c r="G10" s="7">
        <v>662.9775</v>
      </c>
      <c r="H10" s="7">
        <v>10774.0925</v>
      </c>
      <c r="I10" s="8">
        <v>85.125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6</v>
      </c>
      <c r="E11" s="6">
        <v>4.5</v>
      </c>
      <c r="F11" s="7">
        <v>2447.15333333333</v>
      </c>
      <c r="G11" s="7">
        <v>128.335</v>
      </c>
      <c r="H11" s="7">
        <v>11698.8283333333</v>
      </c>
      <c r="I11" s="8">
        <v>11.1666666666666</v>
      </c>
      <c r="J11" s="9">
        <v>15</v>
      </c>
    </row>
    <row r="12" spans="1:10" ht="12.75">
      <c r="A12" s="1">
        <v>9</v>
      </c>
      <c r="B12" s="1" t="s">
        <v>103</v>
      </c>
      <c r="C12" s="1" t="s">
        <v>104</v>
      </c>
      <c r="D12" s="6">
        <v>10</v>
      </c>
      <c r="E12" s="6">
        <v>11.6</v>
      </c>
      <c r="F12" s="7">
        <v>3128.916</v>
      </c>
      <c r="G12" s="7">
        <v>3007.016</v>
      </c>
      <c r="H12" s="7">
        <v>8237.808</v>
      </c>
      <c r="I12" s="8">
        <v>44.5</v>
      </c>
      <c r="J12" s="9">
        <v>12</v>
      </c>
    </row>
    <row r="13" spans="1:10" ht="12.75">
      <c r="A13" s="1">
        <v>10</v>
      </c>
      <c r="B13" s="1" t="s">
        <v>28</v>
      </c>
      <c r="C13" s="1" t="s">
        <v>29</v>
      </c>
      <c r="D13" s="6">
        <v>2</v>
      </c>
      <c r="E13" s="6">
        <v>9.5</v>
      </c>
      <c r="F13" s="7">
        <v>2856.17</v>
      </c>
      <c r="G13" s="7">
        <v>726.695</v>
      </c>
      <c r="H13" s="7">
        <v>10620.435</v>
      </c>
      <c r="I13" s="8">
        <v>74.5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5</v>
      </c>
      <c r="E14" s="6">
        <v>8</v>
      </c>
      <c r="F14" s="7">
        <v>5357.068</v>
      </c>
      <c r="G14" s="7">
        <v>702.246</v>
      </c>
      <c r="H14" s="7">
        <v>8314.426</v>
      </c>
      <c r="I14" s="8">
        <v>67.6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10</v>
      </c>
      <c r="E15" s="6">
        <v>11.1</v>
      </c>
      <c r="F15" s="7">
        <v>2192.651</v>
      </c>
      <c r="G15" s="7">
        <v>826.085</v>
      </c>
      <c r="H15" s="7">
        <v>11482.834</v>
      </c>
      <c r="I15" s="8">
        <v>76.2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19</v>
      </c>
      <c r="E16" s="6">
        <v>9.10526315789473</v>
      </c>
      <c r="F16" s="7">
        <v>5447.99157894736</v>
      </c>
      <c r="G16" s="7">
        <v>753.775263157894</v>
      </c>
      <c r="H16" s="7">
        <v>8113.6647368421</v>
      </c>
      <c r="I16" s="8">
        <v>75.3684210526315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14</v>
      </c>
      <c r="E17" s="6">
        <v>7.28571428571428</v>
      </c>
      <c r="F17" s="7">
        <v>5495.45571428571</v>
      </c>
      <c r="G17" s="7">
        <v>686.366428571428</v>
      </c>
      <c r="H17" s="7">
        <v>8204.09214285714</v>
      </c>
      <c r="I17" s="8">
        <v>74.5714285714285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22</v>
      </c>
      <c r="E18" s="6">
        <v>11.6363636363636</v>
      </c>
      <c r="F18" s="7">
        <v>3374.82909090909</v>
      </c>
      <c r="G18" s="7">
        <v>664.335454545454</v>
      </c>
      <c r="H18" s="7">
        <v>10299.7127272727</v>
      </c>
      <c r="I18" s="8">
        <v>78.090909090909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21</v>
      </c>
      <c r="E19" s="6">
        <v>11.095238095238</v>
      </c>
      <c r="F19" s="7">
        <v>3954.00142857142</v>
      </c>
      <c r="G19" s="7">
        <v>564.758095238095</v>
      </c>
      <c r="H19" s="7">
        <v>9765.70238095238</v>
      </c>
      <c r="I19" s="8">
        <v>77.7619047619047</v>
      </c>
      <c r="J19" s="9">
        <v>14</v>
      </c>
    </row>
    <row r="20" spans="1:10" ht="12.75">
      <c r="A20" s="1">
        <v>17</v>
      </c>
      <c r="B20" s="1" t="s">
        <v>42</v>
      </c>
      <c r="C20" s="1" t="s">
        <v>43</v>
      </c>
      <c r="D20" s="6">
        <v>5</v>
      </c>
      <c r="E20" s="6">
        <v>11.2</v>
      </c>
      <c r="F20" s="7">
        <v>762.38</v>
      </c>
      <c r="G20" s="7">
        <v>749.284</v>
      </c>
      <c r="H20" s="7">
        <v>12862.076</v>
      </c>
      <c r="I20" s="8">
        <v>63.8</v>
      </c>
      <c r="J20" s="9">
        <v>15</v>
      </c>
    </row>
    <row r="21" spans="1:10" ht="12.75">
      <c r="A21" s="1">
        <v>18</v>
      </c>
      <c r="B21" s="1" t="s">
        <v>81</v>
      </c>
      <c r="C21" s="1" t="s">
        <v>82</v>
      </c>
      <c r="D21" s="6">
        <v>4</v>
      </c>
      <c r="E21" s="6">
        <v>10.75</v>
      </c>
      <c r="F21" s="7">
        <v>0</v>
      </c>
      <c r="G21" s="7">
        <v>1016.5775</v>
      </c>
      <c r="H21" s="7">
        <v>13612.8225</v>
      </c>
      <c r="I21" s="8">
        <v>81.5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3</v>
      </c>
      <c r="E22" s="6">
        <v>20.3333333333333</v>
      </c>
      <c r="F22" s="7">
        <v>3029.38666666666</v>
      </c>
      <c r="G22" s="7">
        <v>911.586666666666</v>
      </c>
      <c r="H22" s="7">
        <v>10262.3266666666</v>
      </c>
      <c r="I22" s="8">
        <v>75.6666666666666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26</v>
      </c>
      <c r="E23" s="6">
        <v>6.57692307692307</v>
      </c>
      <c r="F23" s="7">
        <v>4467.97423076923</v>
      </c>
      <c r="G23" s="7">
        <v>365.212692307692</v>
      </c>
      <c r="H23" s="7">
        <v>9517.60923076923</v>
      </c>
      <c r="I23" s="8">
        <v>78.0384615384615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15</v>
      </c>
      <c r="E24" s="6">
        <v>9.93333333333333</v>
      </c>
      <c r="F24" s="7">
        <v>6435.79333333333</v>
      </c>
      <c r="G24" s="7">
        <v>1012.91066666666</v>
      </c>
      <c r="H24" s="7">
        <v>6925.036</v>
      </c>
      <c r="I24" s="8">
        <v>76.1333333333333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23</v>
      </c>
      <c r="E25" s="6">
        <v>11.3478260869565</v>
      </c>
      <c r="F25" s="7">
        <v>4039.48347826086</v>
      </c>
      <c r="G25" s="7">
        <v>984.204782608695</v>
      </c>
      <c r="H25" s="7">
        <v>9364.87260869565</v>
      </c>
      <c r="I25" s="8">
        <v>81.3043478260869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21</v>
      </c>
      <c r="E26" s="6">
        <v>7.04761904761904</v>
      </c>
      <c r="F26" s="7">
        <v>3474.34666666666</v>
      </c>
      <c r="G26" s="7">
        <v>361.517619047619</v>
      </c>
      <c r="H26" s="7">
        <v>10489.1785714285</v>
      </c>
      <c r="I26" s="8">
        <v>74.095238095238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12</v>
      </c>
      <c r="E27" s="6">
        <v>12.3333333333333</v>
      </c>
      <c r="F27" s="7">
        <v>3499.93333333333</v>
      </c>
      <c r="G27" s="7">
        <v>673.025833333333</v>
      </c>
      <c r="H27" s="7">
        <v>10172.3741666666</v>
      </c>
      <c r="I27" s="8">
        <v>82.8333333333333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10</v>
      </c>
      <c r="E28" s="6">
        <v>9.4</v>
      </c>
      <c r="F28" s="7">
        <v>2724.393</v>
      </c>
      <c r="G28" s="7">
        <v>438.333</v>
      </c>
      <c r="H28" s="7">
        <v>11125.794</v>
      </c>
      <c r="I28" s="8">
        <v>78.3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19</v>
      </c>
      <c r="E29" s="6">
        <v>7.63157894736842</v>
      </c>
      <c r="F29" s="7">
        <v>10.3757894736842</v>
      </c>
      <c r="G29" s="7">
        <v>785.946842105263</v>
      </c>
      <c r="H29" s="7">
        <v>13631.2405263157</v>
      </c>
      <c r="I29" s="8">
        <v>80.0526315789473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27</v>
      </c>
      <c r="E30" s="6">
        <v>8.7037037037037</v>
      </c>
      <c r="F30" s="7">
        <v>2642.56074074074</v>
      </c>
      <c r="G30" s="7">
        <v>1827.76111111111</v>
      </c>
      <c r="H30" s="7">
        <v>9922.35592592592</v>
      </c>
      <c r="I30" s="8">
        <v>77.8518518518518</v>
      </c>
      <c r="J30" s="9">
        <v>14</v>
      </c>
    </row>
    <row r="31" spans="1:10" ht="12.75">
      <c r="A31" s="1">
        <v>28</v>
      </c>
      <c r="B31" s="1" t="s">
        <v>64</v>
      </c>
      <c r="C31" s="1" t="s">
        <v>65</v>
      </c>
      <c r="D31" s="6">
        <v>21</v>
      </c>
      <c r="E31" s="6">
        <v>7.66666666666666</v>
      </c>
      <c r="F31" s="7">
        <v>2637.01285714285</v>
      </c>
      <c r="G31" s="7">
        <v>1215.74857142857</v>
      </c>
      <c r="H31" s="7">
        <v>10533.1528571428</v>
      </c>
      <c r="I31" s="8">
        <v>78.4761904761904</v>
      </c>
      <c r="J31" s="9">
        <v>15</v>
      </c>
    </row>
    <row r="32" spans="1:10" ht="12.75">
      <c r="A32" s="1">
        <v>29</v>
      </c>
      <c r="B32" s="1" t="s">
        <v>89</v>
      </c>
      <c r="C32" s="1" t="s">
        <v>90</v>
      </c>
      <c r="D32" s="6">
        <v>1</v>
      </c>
      <c r="E32" s="6">
        <v>8</v>
      </c>
      <c r="F32" s="7">
        <v>1324.64</v>
      </c>
      <c r="G32" s="7">
        <v>706.02</v>
      </c>
      <c r="H32" s="7">
        <v>12172.64</v>
      </c>
      <c r="I32" s="8">
        <v>82</v>
      </c>
      <c r="J32" s="9">
        <v>14</v>
      </c>
    </row>
    <row r="33" spans="1:10" ht="12.75">
      <c r="A33" s="1">
        <v>30</v>
      </c>
      <c r="B33" s="1" t="s">
        <v>72</v>
      </c>
      <c r="C33" s="1" t="s">
        <v>73</v>
      </c>
      <c r="D33" s="6">
        <v>4</v>
      </c>
      <c r="E33" s="6">
        <v>8.25</v>
      </c>
      <c r="F33" s="7">
        <v>0</v>
      </c>
      <c r="G33" s="7">
        <v>508.1625</v>
      </c>
      <c r="H33" s="7">
        <v>13695.1375</v>
      </c>
      <c r="I33" s="8">
        <v>70.5</v>
      </c>
      <c r="J33" s="9">
        <v>15</v>
      </c>
    </row>
    <row r="34" spans="1:10" ht="12.75">
      <c r="A34" s="1">
        <v>31</v>
      </c>
      <c r="B34" s="1" t="s">
        <v>74</v>
      </c>
      <c r="C34" s="1" t="s">
        <v>75</v>
      </c>
      <c r="D34" s="6">
        <v>2</v>
      </c>
      <c r="E34" s="6">
        <v>14</v>
      </c>
      <c r="F34" s="7">
        <v>2541</v>
      </c>
      <c r="G34" s="7">
        <v>674.43</v>
      </c>
      <c r="H34" s="7">
        <v>11200.92</v>
      </c>
      <c r="I34" s="8">
        <v>73.5</v>
      </c>
      <c r="J34" s="9">
        <v>12</v>
      </c>
    </row>
    <row r="35" spans="1:10" ht="12.75">
      <c r="A35" s="13"/>
      <c r="B35" s="13" t="s">
        <v>76</v>
      </c>
      <c r="C35" s="13"/>
      <c r="D35" s="14">
        <f>SUM(D4:D34)</f>
        <v>577</v>
      </c>
      <c r="E35" s="15">
        <f>SUM(E4:E34)/COUNT(E4:E34)</f>
        <v>9.718252011484335</v>
      </c>
      <c r="F35" s="16">
        <f>SUM(F4:F34)/COUNT(F4:F34)</f>
        <v>3569.0984343545274</v>
      </c>
      <c r="G35" s="16">
        <f>SUM(G4:G34)/COUNT(G4:G34)</f>
        <v>844.1343238608097</v>
      </c>
      <c r="H35" s="16">
        <f>SUM(H4:H34)/COUNT(H4:H34)</f>
        <v>9927.430661094979</v>
      </c>
      <c r="I35" s="16">
        <f>SUM(I4:I34)/COUNT(I4:I34)</f>
        <v>74.01306888069045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</v>
      </c>
      <c r="E4" s="6">
        <v>3.83333333333333</v>
      </c>
      <c r="F4" s="7">
        <v>4767.9</v>
      </c>
      <c r="G4" s="7">
        <v>243.07</v>
      </c>
      <c r="H4" s="7">
        <v>-1261.05</v>
      </c>
      <c r="I4" s="8">
        <v>22.1666666666666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70</v>
      </c>
      <c r="E5" s="6">
        <v>1.8</v>
      </c>
      <c r="F5" s="7">
        <v>826.041142857142</v>
      </c>
      <c r="G5" s="7">
        <v>204.984285714285</v>
      </c>
      <c r="H5" s="7">
        <v>2713.24671428571</v>
      </c>
      <c r="I5" s="8">
        <v>40.5571428571428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27</v>
      </c>
      <c r="E6" s="6">
        <v>1.62962962962962</v>
      </c>
      <c r="F6" s="7">
        <v>1206.42851851851</v>
      </c>
      <c r="G6" s="7">
        <v>266.552962962962</v>
      </c>
      <c r="H6" s="7">
        <v>2250.25481481481</v>
      </c>
      <c r="I6" s="8">
        <v>40.6296296296296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</v>
      </c>
      <c r="E7" s="6">
        <v>6</v>
      </c>
      <c r="F7" s="7">
        <v>635.83</v>
      </c>
      <c r="G7" s="7">
        <v>399.4</v>
      </c>
      <c r="H7" s="7">
        <v>2696.21666666666</v>
      </c>
      <c r="I7" s="8">
        <v>72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49</v>
      </c>
      <c r="E8" s="6">
        <v>2.89795918367346</v>
      </c>
      <c r="F8" s="7">
        <v>1363.85428571428</v>
      </c>
      <c r="G8" s="7">
        <v>394.957346938775</v>
      </c>
      <c r="H8" s="7">
        <v>2003.54959183673</v>
      </c>
      <c r="I8" s="8">
        <v>47.8163265306122</v>
      </c>
      <c r="J8" s="9">
        <v>14</v>
      </c>
    </row>
    <row r="9" spans="1:10" ht="12.75">
      <c r="A9" s="1">
        <v>6</v>
      </c>
      <c r="B9" s="1" t="s">
        <v>22</v>
      </c>
      <c r="C9" s="1" t="s">
        <v>23</v>
      </c>
      <c r="D9" s="6">
        <v>1</v>
      </c>
      <c r="E9" s="6">
        <v>3</v>
      </c>
      <c r="F9" s="7">
        <v>4683.42</v>
      </c>
      <c r="G9" s="7">
        <v>255.85</v>
      </c>
      <c r="H9" s="7">
        <v>-1244.77</v>
      </c>
      <c r="I9" s="8">
        <v>56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7</v>
      </c>
      <c r="E10" s="6">
        <v>3.42857142857142</v>
      </c>
      <c r="F10" s="7">
        <v>2174.46285714285</v>
      </c>
      <c r="G10" s="7">
        <v>155.855714285714</v>
      </c>
      <c r="H10" s="7">
        <v>1443.35285714285</v>
      </c>
      <c r="I10" s="8">
        <v>15.1428571428571</v>
      </c>
      <c r="J10" s="9">
        <v>15</v>
      </c>
    </row>
    <row r="11" spans="1:10" ht="12.75">
      <c r="A11" s="1">
        <v>8</v>
      </c>
      <c r="B11" s="1" t="s">
        <v>103</v>
      </c>
      <c r="C11" s="1" t="s">
        <v>104</v>
      </c>
      <c r="D11" s="6">
        <v>150</v>
      </c>
      <c r="E11" s="6">
        <v>2.54</v>
      </c>
      <c r="F11" s="7">
        <v>1257.95686666666</v>
      </c>
      <c r="G11" s="7">
        <v>191.802733333333</v>
      </c>
      <c r="H11" s="7">
        <v>2302.3772</v>
      </c>
      <c r="I11" s="8">
        <v>49.3866666666666</v>
      </c>
      <c r="J11" s="9">
        <v>12</v>
      </c>
    </row>
    <row r="12" spans="1:10" ht="12.75">
      <c r="A12" s="1">
        <v>9</v>
      </c>
      <c r="B12" s="1" t="s">
        <v>28</v>
      </c>
      <c r="C12" s="1" t="s">
        <v>29</v>
      </c>
      <c r="D12" s="6">
        <v>1</v>
      </c>
      <c r="E12" s="6">
        <v>2</v>
      </c>
      <c r="F12" s="7">
        <v>349.08</v>
      </c>
      <c r="G12" s="7">
        <v>116.98</v>
      </c>
      <c r="H12" s="7">
        <v>3339.28</v>
      </c>
      <c r="I12" s="8">
        <v>52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70</v>
      </c>
      <c r="E13" s="6">
        <v>1.05714285714285</v>
      </c>
      <c r="F13" s="7">
        <v>757.184428571428</v>
      </c>
      <c r="G13" s="7">
        <v>187.534142857142</v>
      </c>
      <c r="H13" s="7">
        <v>2803.618</v>
      </c>
      <c r="I13" s="8">
        <v>49.8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11</v>
      </c>
      <c r="E14" s="6">
        <v>2.18181818181818</v>
      </c>
      <c r="F14" s="7">
        <v>74.6290909090909</v>
      </c>
      <c r="G14" s="7">
        <v>206.35</v>
      </c>
      <c r="H14" s="7">
        <v>3453.82636363636</v>
      </c>
      <c r="I14" s="8">
        <v>44.7272727272727</v>
      </c>
      <c r="J14" s="9">
        <v>14</v>
      </c>
    </row>
    <row r="15" spans="1:10" ht="12.75">
      <c r="A15" s="1">
        <v>12</v>
      </c>
      <c r="B15" s="1" t="s">
        <v>34</v>
      </c>
      <c r="C15" s="1" t="s">
        <v>35</v>
      </c>
      <c r="D15" s="6">
        <v>4</v>
      </c>
      <c r="E15" s="6">
        <v>3.75</v>
      </c>
      <c r="F15" s="7">
        <v>1692.305</v>
      </c>
      <c r="G15" s="7">
        <v>321.9725</v>
      </c>
      <c r="H15" s="7">
        <v>1735.6425</v>
      </c>
      <c r="I15" s="8">
        <v>54.75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5</v>
      </c>
      <c r="E16" s="6">
        <v>1.6</v>
      </c>
      <c r="F16" s="7">
        <v>493.378</v>
      </c>
      <c r="G16" s="7">
        <v>100.248</v>
      </c>
      <c r="H16" s="7">
        <v>3145.21</v>
      </c>
      <c r="I16" s="8">
        <v>54.2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</v>
      </c>
      <c r="E17" s="6">
        <v>7</v>
      </c>
      <c r="F17" s="7">
        <v>1074.02</v>
      </c>
      <c r="G17" s="7">
        <v>276.63</v>
      </c>
      <c r="H17" s="7">
        <v>2343.85</v>
      </c>
      <c r="I17" s="8">
        <v>55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54</v>
      </c>
      <c r="E18" s="6">
        <v>1.4074074074074</v>
      </c>
      <c r="F18" s="7">
        <v>216.673703703703</v>
      </c>
      <c r="G18" s="7">
        <v>142.114259259259</v>
      </c>
      <c r="H18" s="7">
        <v>3378.81648148148</v>
      </c>
      <c r="I18" s="8">
        <v>46.1111111111111</v>
      </c>
      <c r="J18" s="9">
        <v>15</v>
      </c>
    </row>
    <row r="19" spans="1:10" ht="12.75">
      <c r="A19" s="1">
        <v>16</v>
      </c>
      <c r="B19" s="1" t="s">
        <v>81</v>
      </c>
      <c r="C19" s="1" t="s">
        <v>82</v>
      </c>
      <c r="D19" s="6">
        <v>3</v>
      </c>
      <c r="E19" s="6">
        <v>3.33333333333333</v>
      </c>
      <c r="F19" s="7">
        <v>0</v>
      </c>
      <c r="G19" s="7">
        <v>327.606666666666</v>
      </c>
      <c r="H19" s="7">
        <v>3440.78666666666</v>
      </c>
      <c r="I19" s="8">
        <v>48.3333333333333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15</v>
      </c>
      <c r="E20" s="6">
        <v>1.86666666666666</v>
      </c>
      <c r="F20" s="7">
        <v>68.3453333333333</v>
      </c>
      <c r="G20" s="7">
        <v>170.294</v>
      </c>
      <c r="H20" s="7">
        <v>3478.02866666666</v>
      </c>
      <c r="I20" s="8">
        <v>40.6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3</v>
      </c>
      <c r="E21" s="6">
        <v>3.33333333333333</v>
      </c>
      <c r="F21" s="7">
        <v>1916.87666666666</v>
      </c>
      <c r="G21" s="7">
        <v>206.64</v>
      </c>
      <c r="H21" s="7">
        <v>1607.93</v>
      </c>
      <c r="I21" s="8">
        <v>43.3333333333333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6</v>
      </c>
      <c r="E22" s="6">
        <v>1</v>
      </c>
      <c r="F22" s="7">
        <v>438.08</v>
      </c>
      <c r="G22" s="7">
        <v>293.745</v>
      </c>
      <c r="H22" s="7">
        <v>3036.56833333333</v>
      </c>
      <c r="I22" s="8">
        <v>54.3333333333333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17</v>
      </c>
      <c r="E23" s="6">
        <v>1.64705882352941</v>
      </c>
      <c r="F23" s="7">
        <v>586.4</v>
      </c>
      <c r="G23" s="7">
        <v>367.211764705882</v>
      </c>
      <c r="H23" s="7">
        <v>2773.48823529411</v>
      </c>
      <c r="I23" s="8">
        <v>40.8235294117647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14</v>
      </c>
      <c r="E24" s="6">
        <v>1.78571428571428</v>
      </c>
      <c r="F24" s="7">
        <v>1818.08428571428</v>
      </c>
      <c r="G24" s="7">
        <v>118.722142857142</v>
      </c>
      <c r="H24" s="7">
        <v>1836.865</v>
      </c>
      <c r="I24" s="8">
        <v>41.2857142857142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13</v>
      </c>
      <c r="E25" s="6">
        <v>2.46153846153846</v>
      </c>
      <c r="F25" s="7">
        <v>512.668461538461</v>
      </c>
      <c r="G25" s="7">
        <v>228.392307692307</v>
      </c>
      <c r="H25" s="7">
        <v>3013.1223076923</v>
      </c>
      <c r="I25" s="8">
        <v>46.1538461538461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27</v>
      </c>
      <c r="E26" s="6">
        <v>3.66666666666666</v>
      </c>
      <c r="F26" s="7">
        <v>1101.47703703703</v>
      </c>
      <c r="G26" s="7">
        <v>368.188888888888</v>
      </c>
      <c r="H26" s="7">
        <v>2265.88592592592</v>
      </c>
      <c r="I26" s="8">
        <v>46.1851851851851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12</v>
      </c>
      <c r="E27" s="6">
        <v>2.58333333333333</v>
      </c>
      <c r="F27" s="7">
        <v>0</v>
      </c>
      <c r="G27" s="7">
        <v>275.3175</v>
      </c>
      <c r="H27" s="7">
        <v>3446.8925</v>
      </c>
      <c r="I27" s="8">
        <v>50.8333333333333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5</v>
      </c>
      <c r="E28" s="6">
        <v>2.4</v>
      </c>
      <c r="F28" s="7">
        <v>4393.99</v>
      </c>
      <c r="G28" s="7">
        <v>485.224</v>
      </c>
      <c r="H28" s="7">
        <v>-1140.378</v>
      </c>
      <c r="I28" s="8">
        <v>44.2</v>
      </c>
      <c r="J28" s="9">
        <v>14</v>
      </c>
    </row>
    <row r="29" spans="1:10" ht="12.75">
      <c r="A29" s="1">
        <v>26</v>
      </c>
      <c r="B29" s="1" t="s">
        <v>64</v>
      </c>
      <c r="C29" s="1" t="s">
        <v>65</v>
      </c>
      <c r="D29" s="6">
        <v>8</v>
      </c>
      <c r="E29" s="6">
        <v>1</v>
      </c>
      <c r="F29" s="7">
        <v>87.43375</v>
      </c>
      <c r="G29" s="7">
        <v>328.82875</v>
      </c>
      <c r="H29" s="7">
        <v>3319.8025</v>
      </c>
      <c r="I29" s="8">
        <v>42.25</v>
      </c>
      <c r="J29" s="9">
        <v>15</v>
      </c>
    </row>
    <row r="30" spans="1:10" ht="12.75">
      <c r="A30" s="1">
        <v>27</v>
      </c>
      <c r="B30" s="1" t="s">
        <v>89</v>
      </c>
      <c r="C30" s="1" t="s">
        <v>90</v>
      </c>
      <c r="D30" s="6">
        <v>59</v>
      </c>
      <c r="E30" s="6">
        <v>2</v>
      </c>
      <c r="F30" s="7">
        <v>839.93033898305</v>
      </c>
      <c r="G30" s="7">
        <v>373.614406779661</v>
      </c>
      <c r="H30" s="7">
        <v>2522.28542372881</v>
      </c>
      <c r="I30" s="8">
        <v>49.7457627118644</v>
      </c>
      <c r="J30" s="9">
        <v>14</v>
      </c>
    </row>
    <row r="31" spans="1:10" ht="12.75">
      <c r="A31" s="1">
        <v>28</v>
      </c>
      <c r="B31" s="1" t="s">
        <v>74</v>
      </c>
      <c r="C31" s="1" t="s">
        <v>75</v>
      </c>
      <c r="D31" s="6">
        <v>8</v>
      </c>
      <c r="E31" s="6">
        <v>3.75</v>
      </c>
      <c r="F31" s="7">
        <v>12.8625</v>
      </c>
      <c r="G31" s="7">
        <v>240.1575</v>
      </c>
      <c r="H31" s="7">
        <v>3524.61</v>
      </c>
      <c r="I31" s="8">
        <v>48.375</v>
      </c>
      <c r="J31" s="9">
        <v>14</v>
      </c>
    </row>
    <row r="32" spans="1:10" ht="12.75">
      <c r="A32" s="13"/>
      <c r="B32" s="13" t="s">
        <v>76</v>
      </c>
      <c r="C32" s="13"/>
      <c r="D32" s="14">
        <f>SUM(D4:D31)</f>
        <v>649</v>
      </c>
      <c r="E32" s="15">
        <f>SUM(E4:E31)/COUNT(E4:E31)</f>
        <v>2.676910961631847</v>
      </c>
      <c r="F32" s="16">
        <f>SUM(F4:F31)/COUNT(F4:F31)</f>
        <v>1191.0468666913032</v>
      </c>
      <c r="G32" s="16">
        <f>SUM(G4:G31)/COUNT(G4:G31)</f>
        <v>258.86588831935774</v>
      </c>
      <c r="H32" s="16">
        <f>SUM(H4:H31)/COUNT(H4:H31)</f>
        <v>2293.9038838990136</v>
      </c>
      <c r="I32" s="16">
        <f>SUM(I4:I31)/COUNT(I4:I31)</f>
        <v>46.31214444334523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42</v>
      </c>
      <c r="E4" s="6">
        <v>2.54761904761904</v>
      </c>
      <c r="F4" s="7">
        <v>747.737619047619</v>
      </c>
      <c r="G4" s="7">
        <v>275.03</v>
      </c>
      <c r="H4" s="7">
        <v>3114.48595238095</v>
      </c>
      <c r="I4" s="8">
        <v>43.2142857142857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99</v>
      </c>
      <c r="E5" s="6">
        <v>3.96969696969696</v>
      </c>
      <c r="F5" s="7">
        <v>366.685858585858</v>
      </c>
      <c r="G5" s="7">
        <v>409.715151515151</v>
      </c>
      <c r="H5" s="7">
        <v>3372.13686868686</v>
      </c>
      <c r="I5" s="8">
        <v>37.050505050505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29</v>
      </c>
      <c r="E6" s="6">
        <v>2.37931034482758</v>
      </c>
      <c r="F6" s="7">
        <v>471.986551724137</v>
      </c>
      <c r="G6" s="7">
        <v>262.131379310344</v>
      </c>
      <c r="H6" s="7">
        <v>3417.59413793103</v>
      </c>
      <c r="I6" s="8">
        <v>39.0344827586206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27</v>
      </c>
      <c r="E7" s="6">
        <v>3.33333333333333</v>
      </c>
      <c r="F7" s="7">
        <v>1674.95666666666</v>
      </c>
      <c r="G7" s="7">
        <v>1023.32888888888</v>
      </c>
      <c r="H7" s="7">
        <v>1484.25333333333</v>
      </c>
      <c r="I7" s="8">
        <v>36.5555555555555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60</v>
      </c>
      <c r="E8" s="6">
        <v>3.05</v>
      </c>
      <c r="F8" s="7">
        <v>2045.528</v>
      </c>
      <c r="G8" s="7">
        <v>568.578833333333</v>
      </c>
      <c r="H8" s="7">
        <v>1538.10066666666</v>
      </c>
      <c r="I8" s="8">
        <v>44.1166666666666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26</v>
      </c>
      <c r="E9" s="6">
        <v>2.23076923076923</v>
      </c>
      <c r="F9" s="7">
        <v>960.956923076923</v>
      </c>
      <c r="G9" s="7">
        <v>520.315384615384</v>
      </c>
      <c r="H9" s="7">
        <v>2704.24884615384</v>
      </c>
      <c r="I9" s="8">
        <v>45.3076923076923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1</v>
      </c>
      <c r="E10" s="6">
        <v>3</v>
      </c>
      <c r="F10" s="7">
        <v>14666.88</v>
      </c>
      <c r="G10" s="7">
        <v>275.11</v>
      </c>
      <c r="H10" s="7">
        <v>-10713.84</v>
      </c>
      <c r="I10" s="8">
        <v>12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2</v>
      </c>
      <c r="E11" s="6">
        <v>2</v>
      </c>
      <c r="F11" s="7">
        <v>182.595</v>
      </c>
      <c r="G11" s="7">
        <v>546.67</v>
      </c>
      <c r="H11" s="7">
        <v>3375.735</v>
      </c>
      <c r="I11" s="8">
        <v>36.5</v>
      </c>
      <c r="J11" s="9">
        <v>15</v>
      </c>
    </row>
    <row r="12" spans="1:10" ht="12.75">
      <c r="A12" s="1">
        <v>9</v>
      </c>
      <c r="B12" s="1" t="s">
        <v>78</v>
      </c>
      <c r="C12" s="1" t="s">
        <v>79</v>
      </c>
      <c r="D12" s="6">
        <v>6</v>
      </c>
      <c r="E12" s="6">
        <v>1.5</v>
      </c>
      <c r="F12" s="7">
        <v>281.288333333333</v>
      </c>
      <c r="G12" s="7">
        <v>159.486666666666</v>
      </c>
      <c r="H12" s="7">
        <v>3746.325</v>
      </c>
      <c r="I12" s="8">
        <v>50.8333333333333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1</v>
      </c>
      <c r="E13" s="6">
        <v>2</v>
      </c>
      <c r="F13" s="7">
        <v>76.52</v>
      </c>
      <c r="G13" s="7">
        <v>32</v>
      </c>
      <c r="H13" s="7">
        <v>3996.48</v>
      </c>
      <c r="I13" s="8">
        <v>52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4</v>
      </c>
      <c r="E14" s="6">
        <v>1.25</v>
      </c>
      <c r="F14" s="7">
        <v>261.83</v>
      </c>
      <c r="G14" s="7">
        <v>150.16</v>
      </c>
      <c r="H14" s="7">
        <v>3754.585</v>
      </c>
      <c r="I14" s="8">
        <v>40.75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10</v>
      </c>
      <c r="E15" s="6">
        <v>2.9</v>
      </c>
      <c r="F15" s="7">
        <v>290.597</v>
      </c>
      <c r="G15" s="7">
        <v>513.8</v>
      </c>
      <c r="H15" s="7">
        <v>3337.548</v>
      </c>
      <c r="I15" s="8">
        <v>38.7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12</v>
      </c>
      <c r="E16" s="6">
        <v>1.75</v>
      </c>
      <c r="F16" s="7">
        <v>500.825833333333</v>
      </c>
      <c r="G16" s="7">
        <v>206.741666666666</v>
      </c>
      <c r="H16" s="7">
        <v>3500.0575</v>
      </c>
      <c r="I16" s="8">
        <v>40.5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4</v>
      </c>
      <c r="E17" s="6">
        <v>2.5</v>
      </c>
      <c r="F17" s="7">
        <v>393.0975</v>
      </c>
      <c r="G17" s="7">
        <v>290.2425</v>
      </c>
      <c r="H17" s="7">
        <v>3514.0225</v>
      </c>
      <c r="I17" s="8">
        <v>41.5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3</v>
      </c>
      <c r="E18" s="6">
        <v>1.66666666666666</v>
      </c>
      <c r="F18" s="7">
        <v>0.91</v>
      </c>
      <c r="G18" s="7">
        <v>362.433333333333</v>
      </c>
      <c r="H18" s="7">
        <v>3864.80666666666</v>
      </c>
      <c r="I18" s="8">
        <v>48.3333333333333</v>
      </c>
      <c r="J18" s="9">
        <v>15</v>
      </c>
    </row>
    <row r="19" spans="1:10" ht="12.75">
      <c r="A19" s="1">
        <v>16</v>
      </c>
      <c r="B19" s="1" t="s">
        <v>81</v>
      </c>
      <c r="C19" s="1" t="s">
        <v>82</v>
      </c>
      <c r="D19" s="6">
        <v>3</v>
      </c>
      <c r="E19" s="6">
        <v>3.33333333333333</v>
      </c>
      <c r="F19" s="7">
        <v>0</v>
      </c>
      <c r="G19" s="7">
        <v>308.643333333333</v>
      </c>
      <c r="H19" s="7">
        <v>3919.50666666666</v>
      </c>
      <c r="I19" s="8">
        <v>38.6666666666666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10</v>
      </c>
      <c r="E20" s="6">
        <v>2.7</v>
      </c>
      <c r="F20" s="7">
        <v>64.733</v>
      </c>
      <c r="G20" s="7">
        <v>232.624</v>
      </c>
      <c r="H20" s="7">
        <v>3844.588</v>
      </c>
      <c r="I20" s="8">
        <v>52.3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45</v>
      </c>
      <c r="E21" s="6">
        <v>1.66666666666666</v>
      </c>
      <c r="F21" s="7">
        <v>696.262666666666</v>
      </c>
      <c r="G21" s="7">
        <v>184.749555555555</v>
      </c>
      <c r="H21" s="7">
        <v>3270.51111111111</v>
      </c>
      <c r="I21" s="8">
        <v>48.6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2</v>
      </c>
      <c r="E22" s="6">
        <v>3</v>
      </c>
      <c r="F22" s="7">
        <v>473.37</v>
      </c>
      <c r="G22" s="7">
        <v>451.02</v>
      </c>
      <c r="H22" s="7">
        <v>3180.61</v>
      </c>
      <c r="I22" s="8">
        <v>37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5</v>
      </c>
      <c r="E23" s="6">
        <v>4.6</v>
      </c>
      <c r="F23" s="7">
        <v>3821.68</v>
      </c>
      <c r="G23" s="7">
        <v>472.538</v>
      </c>
      <c r="H23" s="7">
        <v>-115.328</v>
      </c>
      <c r="I23" s="8">
        <v>29.6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31</v>
      </c>
      <c r="E24" s="6">
        <v>1.6774193548387</v>
      </c>
      <c r="F24" s="7">
        <v>172.707741935483</v>
      </c>
      <c r="G24" s="7">
        <v>149.946774193548</v>
      </c>
      <c r="H24" s="7">
        <v>3830.0164516129</v>
      </c>
      <c r="I24" s="8">
        <v>45.7096774193548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7</v>
      </c>
      <c r="E25" s="6">
        <v>2.57142857142857</v>
      </c>
      <c r="F25" s="7">
        <v>132.948571428571</v>
      </c>
      <c r="G25" s="7">
        <v>213.567142857142</v>
      </c>
      <c r="H25" s="7">
        <v>3846.44857142857</v>
      </c>
      <c r="I25" s="8">
        <v>35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4</v>
      </c>
      <c r="E26" s="6">
        <v>2.5</v>
      </c>
      <c r="F26" s="7">
        <v>381.9775</v>
      </c>
      <c r="G26" s="7">
        <v>425.745</v>
      </c>
      <c r="H26" s="7">
        <v>3358.8525</v>
      </c>
      <c r="I26" s="8">
        <v>28.75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15</v>
      </c>
      <c r="E27" s="6">
        <v>1.53333333333333</v>
      </c>
      <c r="F27" s="7">
        <v>508.035333333333</v>
      </c>
      <c r="G27" s="7">
        <v>186.03</v>
      </c>
      <c r="H27" s="7">
        <v>3484.82466666666</v>
      </c>
      <c r="I27" s="8">
        <v>42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12</v>
      </c>
      <c r="E28" s="6">
        <v>4.08333333333333</v>
      </c>
      <c r="F28" s="7">
        <v>0</v>
      </c>
      <c r="G28" s="7">
        <v>387.898333333333</v>
      </c>
      <c r="H28" s="7">
        <v>3768.41416666666</v>
      </c>
      <c r="I28" s="8">
        <v>40.8333333333333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35</v>
      </c>
      <c r="E29" s="6">
        <v>1.48571428571428</v>
      </c>
      <c r="F29" s="7">
        <v>543.082285714285</v>
      </c>
      <c r="G29" s="7">
        <v>423.760285714285</v>
      </c>
      <c r="H29" s="7">
        <v>3197.97314285714</v>
      </c>
      <c r="I29" s="8">
        <v>42.5714285714285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74</v>
      </c>
      <c r="E30" s="6">
        <v>1.9054054054054</v>
      </c>
      <c r="F30" s="7">
        <v>105.269459459459</v>
      </c>
      <c r="G30" s="7">
        <v>462.691216216216</v>
      </c>
      <c r="H30" s="7">
        <v>3603.60689189189</v>
      </c>
      <c r="I30" s="8">
        <v>47.7567567567567</v>
      </c>
      <c r="J30" s="9">
        <v>15</v>
      </c>
    </row>
    <row r="31" spans="1:10" ht="12.75">
      <c r="A31" s="1">
        <v>28</v>
      </c>
      <c r="B31" s="1" t="s">
        <v>72</v>
      </c>
      <c r="C31" s="1" t="s">
        <v>73</v>
      </c>
      <c r="D31" s="6">
        <v>1</v>
      </c>
      <c r="E31" s="6">
        <v>1</v>
      </c>
      <c r="F31" s="7">
        <v>158.21</v>
      </c>
      <c r="G31" s="7">
        <v>267.12</v>
      </c>
      <c r="H31" s="7">
        <v>3802.82</v>
      </c>
      <c r="I31" s="8">
        <v>45</v>
      </c>
      <c r="J31" s="9">
        <v>15</v>
      </c>
    </row>
    <row r="32" spans="1:10" ht="12.75">
      <c r="A32" s="1">
        <v>29</v>
      </c>
      <c r="B32" s="1" t="s">
        <v>74</v>
      </c>
      <c r="C32" s="1" t="s">
        <v>75</v>
      </c>
      <c r="D32" s="6">
        <v>10</v>
      </c>
      <c r="E32" s="6">
        <v>1.1</v>
      </c>
      <c r="F32" s="7">
        <v>0</v>
      </c>
      <c r="G32" s="7">
        <v>88.208</v>
      </c>
      <c r="H32" s="7">
        <v>4102.997</v>
      </c>
      <c r="I32" s="8">
        <v>53.3</v>
      </c>
      <c r="J32" s="9">
        <v>15</v>
      </c>
    </row>
    <row r="33" spans="1:10" ht="12.75">
      <c r="A33" s="13"/>
      <c r="B33" s="13" t="s">
        <v>76</v>
      </c>
      <c r="C33" s="13"/>
      <c r="D33" s="14">
        <f>SUM(D4:D32)</f>
        <v>580</v>
      </c>
      <c r="E33" s="15">
        <f>SUM(E4:E32)/COUNT(E4:E32)</f>
        <v>2.387380340585048</v>
      </c>
      <c r="F33" s="16">
        <f>SUM(F4:F32)/COUNT(F4:F32)</f>
        <v>1033.8162704932986</v>
      </c>
      <c r="G33" s="16">
        <f>SUM(G4:G32)/COUNT(G4:G32)</f>
        <v>339.6650153632127</v>
      </c>
      <c r="H33" s="16">
        <f>SUM(H4:H32)/COUNT(H4:H32)</f>
        <v>2796.6338151972736</v>
      </c>
      <c r="I33" s="16">
        <f>SUM(I4:I32)/COUNT(I4:I32)</f>
        <v>41.15461094715627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185</v>
      </c>
      <c r="E4" s="6">
        <v>5.96756756756756</v>
      </c>
      <c r="F4" s="7">
        <v>1010.29913513513</v>
      </c>
      <c r="G4" s="7">
        <v>191.52481081081</v>
      </c>
      <c r="H4" s="7">
        <v>6166.69183783783</v>
      </c>
      <c r="I4" s="8">
        <v>31.4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159</v>
      </c>
      <c r="E5" s="6">
        <v>6.70440251572327</v>
      </c>
      <c r="F5" s="7">
        <v>276.808742138364</v>
      </c>
      <c r="G5" s="7">
        <v>770.244716981132</v>
      </c>
      <c r="H5" s="7">
        <v>6346.70333333333</v>
      </c>
      <c r="I5" s="8">
        <v>32.4905660377358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71</v>
      </c>
      <c r="E6" s="6">
        <v>5.18309859154929</v>
      </c>
      <c r="F6" s="7">
        <v>1346.7714084507</v>
      </c>
      <c r="G6" s="7">
        <v>599.001549295774</v>
      </c>
      <c r="H6" s="7">
        <v>5419.78887323943</v>
      </c>
      <c r="I6" s="8">
        <v>31.4929577464788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84</v>
      </c>
      <c r="E7" s="6">
        <v>3.34523809523809</v>
      </c>
      <c r="F7" s="7">
        <v>343.112738095238</v>
      </c>
      <c r="G7" s="7">
        <v>549.5275</v>
      </c>
      <c r="H7" s="7">
        <v>6487.32976190476</v>
      </c>
      <c r="I7" s="8">
        <v>31.5714285714285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119</v>
      </c>
      <c r="E8" s="6">
        <v>4.77310924369747</v>
      </c>
      <c r="F8" s="7">
        <v>254.796974789915</v>
      </c>
      <c r="G8" s="7">
        <v>17.7455462184873</v>
      </c>
      <c r="H8" s="7">
        <v>7095.14680672268</v>
      </c>
      <c r="I8" s="8">
        <v>31.9495798319327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40</v>
      </c>
      <c r="E9" s="6">
        <v>5.65</v>
      </c>
      <c r="F9" s="7">
        <v>520.5505</v>
      </c>
      <c r="G9" s="7">
        <v>162.11525</v>
      </c>
      <c r="H9" s="7">
        <v>6684.517</v>
      </c>
      <c r="I9" s="8">
        <v>30.35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6</v>
      </c>
      <c r="E10" s="6">
        <v>7.16666666666666</v>
      </c>
      <c r="F10" s="7">
        <v>580.288333333333</v>
      </c>
      <c r="G10" s="7">
        <v>79.1</v>
      </c>
      <c r="H10" s="7">
        <v>6757.11666666666</v>
      </c>
      <c r="I10" s="8">
        <v>32</v>
      </c>
      <c r="J10" s="9">
        <v>15</v>
      </c>
    </row>
    <row r="11" spans="1:10" ht="12.75">
      <c r="A11" s="1">
        <v>8</v>
      </c>
      <c r="B11" s="1" t="s">
        <v>78</v>
      </c>
      <c r="C11" s="1" t="s">
        <v>79</v>
      </c>
      <c r="D11" s="6">
        <v>3</v>
      </c>
      <c r="E11" s="6">
        <v>5</v>
      </c>
      <c r="F11" s="7">
        <v>14.4333333333333</v>
      </c>
      <c r="G11" s="7">
        <v>15.57</v>
      </c>
      <c r="H11" s="7">
        <v>7276.89666666666</v>
      </c>
      <c r="I11" s="8">
        <v>29.6666666666666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9</v>
      </c>
      <c r="E12" s="6">
        <v>7.22222222222222</v>
      </c>
      <c r="F12" s="7">
        <v>34.7877777777777</v>
      </c>
      <c r="G12" s="7">
        <v>124.956666666666</v>
      </c>
      <c r="H12" s="7">
        <v>7268.93888888888</v>
      </c>
      <c r="I12" s="8">
        <v>27.5555555555555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15</v>
      </c>
      <c r="E13" s="6">
        <v>5.33333333333333</v>
      </c>
      <c r="F13" s="7">
        <v>22.9733333333333</v>
      </c>
      <c r="G13" s="7">
        <v>30.6873333333333</v>
      </c>
      <c r="H13" s="7">
        <v>7326.30933333333</v>
      </c>
      <c r="I13" s="8">
        <v>28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29</v>
      </c>
      <c r="E14" s="6">
        <v>4.89655172413793</v>
      </c>
      <c r="F14" s="7">
        <v>212.239655172413</v>
      </c>
      <c r="G14" s="7">
        <v>64.701724137931</v>
      </c>
      <c r="H14" s="7">
        <v>7075.3124137931</v>
      </c>
      <c r="I14" s="8">
        <v>29.1724137931034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28</v>
      </c>
      <c r="E15" s="6">
        <v>7.85714285714285</v>
      </c>
      <c r="F15" s="7">
        <v>84.0078571428571</v>
      </c>
      <c r="G15" s="7">
        <v>84.9767857142857</v>
      </c>
      <c r="H15" s="7">
        <v>7216.20464285714</v>
      </c>
      <c r="I15" s="8">
        <v>32.5357142857142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31</v>
      </c>
      <c r="E16" s="6">
        <v>5.25806451612903</v>
      </c>
      <c r="F16" s="7">
        <v>123.291612903225</v>
      </c>
      <c r="G16" s="7">
        <v>25.208064516129</v>
      </c>
      <c r="H16" s="7">
        <v>7229.11322580645</v>
      </c>
      <c r="I16" s="8">
        <v>32.2258064516129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24</v>
      </c>
      <c r="E17" s="6">
        <v>4.33333333333333</v>
      </c>
      <c r="F17" s="7">
        <v>91.6370833333333</v>
      </c>
      <c r="G17" s="7">
        <v>76.1420833333333</v>
      </c>
      <c r="H17" s="7">
        <v>7184.78958333333</v>
      </c>
      <c r="I17" s="8">
        <v>29.25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4</v>
      </c>
      <c r="E18" s="6">
        <v>7</v>
      </c>
      <c r="F18" s="7">
        <v>118.6675</v>
      </c>
      <c r="G18" s="7">
        <v>235.44</v>
      </c>
      <c r="H18" s="7">
        <v>7007.595</v>
      </c>
      <c r="I18" s="8">
        <v>29.75</v>
      </c>
      <c r="J18" s="9">
        <v>15</v>
      </c>
    </row>
    <row r="19" spans="1:10" ht="12.75">
      <c r="A19" s="1">
        <v>16</v>
      </c>
      <c r="B19" s="1" t="s">
        <v>81</v>
      </c>
      <c r="C19" s="1" t="s">
        <v>82</v>
      </c>
      <c r="D19" s="6">
        <v>4</v>
      </c>
      <c r="E19" s="6">
        <v>7.75</v>
      </c>
      <c r="F19" s="7">
        <v>0</v>
      </c>
      <c r="G19" s="7">
        <v>119.815</v>
      </c>
      <c r="H19" s="7">
        <v>7296.69</v>
      </c>
      <c r="I19" s="8">
        <v>27.75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15</v>
      </c>
      <c r="E20" s="6">
        <v>4.8</v>
      </c>
      <c r="F20" s="7">
        <v>0</v>
      </c>
      <c r="G20" s="7">
        <v>6.67066666666666</v>
      </c>
      <c r="H20" s="7">
        <v>7402.52733333333</v>
      </c>
      <c r="I20" s="8">
        <v>28.9333333333333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50</v>
      </c>
      <c r="E21" s="6">
        <v>3.64</v>
      </c>
      <c r="F21" s="7">
        <v>265.0064</v>
      </c>
      <c r="G21" s="7">
        <v>103.7158</v>
      </c>
      <c r="H21" s="7">
        <v>7017.0934</v>
      </c>
      <c r="I21" s="8">
        <v>31.26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5</v>
      </c>
      <c r="E22" s="6">
        <v>3.8</v>
      </c>
      <c r="F22" s="7">
        <v>702.988</v>
      </c>
      <c r="G22" s="7">
        <v>486.064</v>
      </c>
      <c r="H22" s="7">
        <v>6293.216</v>
      </c>
      <c r="I22" s="8">
        <v>27.4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34</v>
      </c>
      <c r="E23" s="6">
        <v>6.94117647058823</v>
      </c>
      <c r="F23" s="7">
        <v>192.880588235294</v>
      </c>
      <c r="G23" s="7">
        <v>204.590882352941</v>
      </c>
      <c r="H23" s="7">
        <v>6954.56</v>
      </c>
      <c r="I23" s="8">
        <v>30.1470588235294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32</v>
      </c>
      <c r="E24" s="6">
        <v>4.84375</v>
      </c>
      <c r="F24" s="7">
        <v>90.825</v>
      </c>
      <c r="G24" s="7">
        <v>94.75625</v>
      </c>
      <c r="H24" s="7">
        <v>7224.0734375</v>
      </c>
      <c r="I24" s="8">
        <v>29.96875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42</v>
      </c>
      <c r="E25" s="6">
        <v>4.38095238095238</v>
      </c>
      <c r="F25" s="7">
        <v>34.5223809523809</v>
      </c>
      <c r="G25" s="7">
        <v>67.7704761904761</v>
      </c>
      <c r="H25" s="7">
        <v>7293.335</v>
      </c>
      <c r="I25" s="8">
        <v>30.1666666666666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21</v>
      </c>
      <c r="E26" s="6">
        <v>4.9047619047619</v>
      </c>
      <c r="F26" s="7">
        <v>153.353333333333</v>
      </c>
      <c r="G26" s="7">
        <v>92.0919047619047</v>
      </c>
      <c r="H26" s="7">
        <v>7124.08619047619</v>
      </c>
      <c r="I26" s="8">
        <v>32.095238095238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19</v>
      </c>
      <c r="E27" s="6">
        <v>5</v>
      </c>
      <c r="F27" s="7">
        <v>10.9710526315789</v>
      </c>
      <c r="G27" s="7">
        <v>20.2047368421052</v>
      </c>
      <c r="H27" s="7">
        <v>7344.94842105263</v>
      </c>
      <c r="I27" s="8">
        <v>28.3157894736842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21</v>
      </c>
      <c r="E28" s="6">
        <v>6.38095238095238</v>
      </c>
      <c r="F28" s="7">
        <v>0</v>
      </c>
      <c r="G28" s="7">
        <v>67.5095238095238</v>
      </c>
      <c r="H28" s="7">
        <v>7302.0219047619</v>
      </c>
      <c r="I28" s="8">
        <v>29.4761904761904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40</v>
      </c>
      <c r="E29" s="6">
        <v>3.95</v>
      </c>
      <c r="F29" s="7">
        <v>265.97275</v>
      </c>
      <c r="G29" s="7">
        <v>494.3485</v>
      </c>
      <c r="H29" s="7">
        <v>6645.22325</v>
      </c>
      <c r="I29" s="8">
        <v>30.625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81</v>
      </c>
      <c r="E30" s="6">
        <v>4.65432098765432</v>
      </c>
      <c r="F30" s="7">
        <v>138.769753086419</v>
      </c>
      <c r="G30" s="7">
        <v>676.392592592592</v>
      </c>
      <c r="H30" s="7">
        <v>6581.04543209876</v>
      </c>
      <c r="I30" s="8">
        <v>32.4691358024691</v>
      </c>
      <c r="J30" s="9">
        <v>15</v>
      </c>
    </row>
    <row r="31" spans="1:10" ht="12.75">
      <c r="A31" s="1">
        <v>28</v>
      </c>
      <c r="B31" s="1" t="s">
        <v>72</v>
      </c>
      <c r="C31" s="1" t="s">
        <v>73</v>
      </c>
      <c r="D31" s="6">
        <v>7</v>
      </c>
      <c r="E31" s="6">
        <v>5.85714285714285</v>
      </c>
      <c r="F31" s="7">
        <v>0.372857142857142</v>
      </c>
      <c r="G31" s="7">
        <v>35.5214285714285</v>
      </c>
      <c r="H31" s="7">
        <v>7302.32142857142</v>
      </c>
      <c r="I31" s="8">
        <v>32.2857142857142</v>
      </c>
      <c r="J31" s="9">
        <v>15</v>
      </c>
    </row>
    <row r="32" spans="1:10" ht="12.75">
      <c r="A32" s="1">
        <v>29</v>
      </c>
      <c r="B32" s="1" t="s">
        <v>74</v>
      </c>
      <c r="C32" s="1" t="s">
        <v>75</v>
      </c>
      <c r="D32" s="6">
        <v>21</v>
      </c>
      <c r="E32" s="6">
        <v>4</v>
      </c>
      <c r="F32" s="7">
        <v>0</v>
      </c>
      <c r="G32" s="7">
        <v>5.86809523809523</v>
      </c>
      <c r="H32" s="7">
        <v>7353.22476190476</v>
      </c>
      <c r="I32" s="8">
        <v>31.5238095238095</v>
      </c>
      <c r="J32" s="9">
        <v>15</v>
      </c>
    </row>
    <row r="33" spans="1:10" ht="12.75">
      <c r="A33" s="13"/>
      <c r="B33" s="13" t="s">
        <v>76</v>
      </c>
      <c r="C33" s="13"/>
      <c r="D33" s="14">
        <f>SUM(D4:D32)</f>
        <v>1199</v>
      </c>
      <c r="E33" s="15">
        <f>SUM(E4:E32)/COUNT(E4:E32)</f>
        <v>5.399785780992865</v>
      </c>
      <c r="F33" s="16">
        <f>SUM(F4:F32)/COUNT(F4:F32)</f>
        <v>237.5975207007177</v>
      </c>
      <c r="G33" s="16">
        <f>SUM(G4:G32)/COUNT(G4:G32)</f>
        <v>189.73316855288328</v>
      </c>
      <c r="H33" s="16">
        <f>SUM(H4:H32)/COUNT(H4:H32)</f>
        <v>6954.373123933882</v>
      </c>
      <c r="I33" s="16">
        <f>SUM(I4:I32)/COUNT(I4:I32)</f>
        <v>30.407840531753894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68</v>
      </c>
      <c r="E4" s="6">
        <v>8</v>
      </c>
      <c r="F4" s="7">
        <v>2145.15485294117</v>
      </c>
      <c r="G4" s="7">
        <v>611.346470588235</v>
      </c>
      <c r="H4" s="7">
        <v>6772.47294117647</v>
      </c>
      <c r="I4" s="8">
        <v>75.485294117647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69</v>
      </c>
      <c r="E5" s="6">
        <v>9.44927536231884</v>
      </c>
      <c r="F5" s="7">
        <v>695.409275362318</v>
      </c>
      <c r="G5" s="7">
        <v>1129.89869565217</v>
      </c>
      <c r="H5" s="7">
        <v>7731.13405797101</v>
      </c>
      <c r="I5" s="8">
        <v>75.8840579710144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35</v>
      </c>
      <c r="E6" s="6">
        <v>9.37142857142857</v>
      </c>
      <c r="F6" s="7">
        <v>578.782</v>
      </c>
      <c r="G6" s="7">
        <v>551.500571428571</v>
      </c>
      <c r="H6" s="7">
        <v>8432.61028571428</v>
      </c>
      <c r="I6" s="8">
        <v>71.9428571428571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33</v>
      </c>
      <c r="E7" s="6">
        <v>7.27272727272727</v>
      </c>
      <c r="F7" s="7">
        <v>169.996969696969</v>
      </c>
      <c r="G7" s="7">
        <v>819.01</v>
      </c>
      <c r="H7" s="7">
        <v>8546.90969696969</v>
      </c>
      <c r="I7" s="8">
        <v>79.030303030303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30</v>
      </c>
      <c r="E8" s="6">
        <v>11.8333333333333</v>
      </c>
      <c r="F8" s="7">
        <v>1551.092</v>
      </c>
      <c r="G8" s="7">
        <v>657.528666666666</v>
      </c>
      <c r="H8" s="7">
        <v>7327.296</v>
      </c>
      <c r="I8" s="8">
        <v>72.2666666666666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6</v>
      </c>
      <c r="E9" s="6">
        <v>9.83333333333333</v>
      </c>
      <c r="F9" s="7">
        <v>355.9</v>
      </c>
      <c r="G9" s="7">
        <v>586.618333333333</v>
      </c>
      <c r="H9" s="7">
        <v>8546.19</v>
      </c>
      <c r="I9" s="8">
        <v>77.6666666666666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2</v>
      </c>
      <c r="E10" s="6">
        <v>6</v>
      </c>
      <c r="F10" s="7">
        <v>502.465</v>
      </c>
      <c r="G10" s="7">
        <v>1020.145</v>
      </c>
      <c r="H10" s="7">
        <v>8060.515</v>
      </c>
      <c r="I10" s="8">
        <v>77.5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7</v>
      </c>
      <c r="E11" s="6">
        <v>10.1428571428571</v>
      </c>
      <c r="F11" s="7">
        <v>116.118571428571</v>
      </c>
      <c r="G11" s="7">
        <v>380.458571428571</v>
      </c>
      <c r="H11" s="7">
        <v>8944.92285714285</v>
      </c>
      <c r="I11" s="8">
        <v>75.4285714285714</v>
      </c>
      <c r="J11" s="9">
        <v>15</v>
      </c>
    </row>
    <row r="12" spans="1:10" ht="12.75">
      <c r="A12" s="1">
        <v>9</v>
      </c>
      <c r="B12" s="1" t="s">
        <v>78</v>
      </c>
      <c r="C12" s="1" t="s">
        <v>79</v>
      </c>
      <c r="D12" s="6">
        <v>1</v>
      </c>
      <c r="E12" s="6">
        <v>9</v>
      </c>
      <c r="F12" s="7">
        <v>51.35</v>
      </c>
      <c r="G12" s="7">
        <v>855.71</v>
      </c>
      <c r="H12" s="7">
        <v>8534.44</v>
      </c>
      <c r="I12" s="8">
        <v>73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11</v>
      </c>
      <c r="E13" s="6">
        <v>6.09090909090909</v>
      </c>
      <c r="F13" s="7">
        <v>0.163636363636363</v>
      </c>
      <c r="G13" s="7">
        <v>99.7590909090909</v>
      </c>
      <c r="H13" s="7">
        <v>9418.82727272727</v>
      </c>
      <c r="I13" s="8">
        <v>74.3636363636363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16</v>
      </c>
      <c r="E14" s="6">
        <v>7.3125</v>
      </c>
      <c r="F14" s="7">
        <v>75.645</v>
      </c>
      <c r="G14" s="7">
        <v>643.83875</v>
      </c>
      <c r="H14" s="7">
        <v>8828.235</v>
      </c>
      <c r="I14" s="8">
        <v>73.625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10</v>
      </c>
      <c r="E15" s="6">
        <v>10.5</v>
      </c>
      <c r="F15" s="7">
        <v>627.568</v>
      </c>
      <c r="G15" s="7">
        <v>1210.912</v>
      </c>
      <c r="H15" s="7">
        <v>7687.995</v>
      </c>
      <c r="I15" s="8">
        <v>72.8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12</v>
      </c>
      <c r="E16" s="6">
        <v>7.58333333333333</v>
      </c>
      <c r="F16" s="7">
        <v>353.4325</v>
      </c>
      <c r="G16" s="7">
        <v>1457.0825</v>
      </c>
      <c r="H16" s="7">
        <v>7701.7975</v>
      </c>
      <c r="I16" s="8">
        <v>77.9166666666666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23</v>
      </c>
      <c r="E17" s="6">
        <v>10.3478260869565</v>
      </c>
      <c r="F17" s="7">
        <v>486.78</v>
      </c>
      <c r="G17" s="7">
        <v>1209.44086956521</v>
      </c>
      <c r="H17" s="7">
        <v>7843.80086956521</v>
      </c>
      <c r="I17" s="8">
        <v>77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18</v>
      </c>
      <c r="E18" s="6">
        <v>6.83333333333333</v>
      </c>
      <c r="F18" s="7">
        <v>122.681666666666</v>
      </c>
      <c r="G18" s="7">
        <v>266.741666666666</v>
      </c>
      <c r="H18" s="7">
        <v>9146.49333333333</v>
      </c>
      <c r="I18" s="8">
        <v>74.3333333333333</v>
      </c>
      <c r="J18" s="9">
        <v>13</v>
      </c>
    </row>
    <row r="19" spans="1:10" ht="12.75">
      <c r="A19" s="1">
        <v>16</v>
      </c>
      <c r="B19" s="1" t="s">
        <v>42</v>
      </c>
      <c r="C19" s="1" t="s">
        <v>43</v>
      </c>
      <c r="D19" s="6">
        <v>1</v>
      </c>
      <c r="E19" s="6">
        <v>5</v>
      </c>
      <c r="F19" s="7">
        <v>0</v>
      </c>
      <c r="G19" s="7">
        <v>255.51</v>
      </c>
      <c r="H19" s="7">
        <v>9185.99</v>
      </c>
      <c r="I19" s="8">
        <v>88</v>
      </c>
      <c r="J19" s="9">
        <v>20</v>
      </c>
    </row>
    <row r="20" spans="1:10" ht="12.75">
      <c r="A20" s="1">
        <v>17</v>
      </c>
      <c r="B20" s="1" t="s">
        <v>44</v>
      </c>
      <c r="C20" s="1" t="s">
        <v>45</v>
      </c>
      <c r="D20" s="6">
        <v>12</v>
      </c>
      <c r="E20" s="6">
        <v>13.1666666666666</v>
      </c>
      <c r="F20" s="7">
        <v>61.2758333333333</v>
      </c>
      <c r="G20" s="7">
        <v>1550.12666666666</v>
      </c>
      <c r="H20" s="7">
        <v>7924.51416666666</v>
      </c>
      <c r="I20" s="8">
        <v>76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26</v>
      </c>
      <c r="E21" s="6">
        <v>10.2692307692307</v>
      </c>
      <c r="F21" s="7">
        <v>1485.08923076923</v>
      </c>
      <c r="G21" s="7">
        <v>888.155384615384</v>
      </c>
      <c r="H21" s="7">
        <v>7155.40923076923</v>
      </c>
      <c r="I21" s="8">
        <v>78.576923076923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20</v>
      </c>
      <c r="E22" s="6">
        <v>6.25</v>
      </c>
      <c r="F22" s="7">
        <v>127.8255</v>
      </c>
      <c r="G22" s="7">
        <v>232.965</v>
      </c>
      <c r="H22" s="7">
        <v>9236.497</v>
      </c>
      <c r="I22" s="8">
        <v>73.95</v>
      </c>
      <c r="J22" s="9">
        <v>5</v>
      </c>
    </row>
    <row r="23" spans="1:10" ht="12.75">
      <c r="A23" s="1">
        <v>20</v>
      </c>
      <c r="B23" s="1" t="s">
        <v>50</v>
      </c>
      <c r="C23" s="1" t="s">
        <v>51</v>
      </c>
      <c r="D23" s="6">
        <v>30</v>
      </c>
      <c r="E23" s="6">
        <v>6.6</v>
      </c>
      <c r="F23" s="7">
        <v>492.310333333333</v>
      </c>
      <c r="G23" s="7">
        <v>857.086333333333</v>
      </c>
      <c r="H23" s="7">
        <v>8186.52</v>
      </c>
      <c r="I23" s="8">
        <v>74.6666666666666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20</v>
      </c>
      <c r="E24" s="6">
        <v>6.6</v>
      </c>
      <c r="F24" s="7">
        <v>92.4755</v>
      </c>
      <c r="G24" s="7">
        <v>1185.0585</v>
      </c>
      <c r="H24" s="7">
        <v>8206.4535</v>
      </c>
      <c r="I24" s="8">
        <v>74.05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35</v>
      </c>
      <c r="E25" s="6">
        <v>8.42857142857142</v>
      </c>
      <c r="F25" s="7">
        <v>157.284</v>
      </c>
      <c r="G25" s="7">
        <v>728.137428571428</v>
      </c>
      <c r="H25" s="7">
        <v>8637.00714285714</v>
      </c>
      <c r="I25" s="8">
        <v>76.5428571428571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18</v>
      </c>
      <c r="E26" s="6">
        <v>6</v>
      </c>
      <c r="F26" s="7">
        <v>2.39666666666666</v>
      </c>
      <c r="G26" s="7">
        <v>767.057777777777</v>
      </c>
      <c r="H26" s="7">
        <v>8734.99</v>
      </c>
      <c r="I26" s="8">
        <v>67.8333333333333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9</v>
      </c>
      <c r="E27" s="6">
        <v>11.1111111111111</v>
      </c>
      <c r="F27" s="7">
        <v>117.715555555555</v>
      </c>
      <c r="G27" s="7">
        <v>814.282222222222</v>
      </c>
      <c r="H27" s="7">
        <v>8540.97444444444</v>
      </c>
      <c r="I27" s="8">
        <v>69.6666666666666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28</v>
      </c>
      <c r="E28" s="6">
        <v>8.96428571428571</v>
      </c>
      <c r="F28" s="7">
        <v>11.8596428571428</v>
      </c>
      <c r="G28" s="7">
        <v>1230.41178571428</v>
      </c>
      <c r="H28" s="7">
        <v>8300.38928571428</v>
      </c>
      <c r="I28" s="8">
        <v>73.3571428571428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19</v>
      </c>
      <c r="E29" s="6">
        <v>6.57894736842105</v>
      </c>
      <c r="F29" s="7">
        <v>58.7463157894736</v>
      </c>
      <c r="G29" s="7">
        <v>761.642631578947</v>
      </c>
      <c r="H29" s="7">
        <v>8710.55842105263</v>
      </c>
      <c r="I29" s="8">
        <v>74.4736842105263</v>
      </c>
      <c r="J29" s="9">
        <v>14</v>
      </c>
    </row>
    <row r="30" spans="1:10" ht="12.75">
      <c r="A30" s="1">
        <v>27</v>
      </c>
      <c r="B30" s="1" t="s">
        <v>64</v>
      </c>
      <c r="C30" s="1" t="s">
        <v>65</v>
      </c>
      <c r="D30" s="6">
        <v>20</v>
      </c>
      <c r="E30" s="6">
        <v>8.05</v>
      </c>
      <c r="F30" s="7">
        <v>229.2805</v>
      </c>
      <c r="G30" s="7">
        <v>575.919</v>
      </c>
      <c r="H30" s="7">
        <v>8749.6005</v>
      </c>
      <c r="I30" s="8">
        <v>73.65</v>
      </c>
      <c r="J30" s="9">
        <v>15</v>
      </c>
    </row>
    <row r="31" spans="1:10" ht="12.75">
      <c r="A31" s="1">
        <v>28</v>
      </c>
      <c r="B31" s="1" t="s">
        <v>72</v>
      </c>
      <c r="C31" s="1" t="s">
        <v>73</v>
      </c>
      <c r="D31" s="6">
        <v>2</v>
      </c>
      <c r="E31" s="6">
        <v>12</v>
      </c>
      <c r="F31" s="7">
        <v>125.805</v>
      </c>
      <c r="G31" s="7">
        <v>818.205</v>
      </c>
      <c r="H31" s="7">
        <v>8639.115</v>
      </c>
      <c r="I31" s="8">
        <v>81</v>
      </c>
      <c r="J31" s="9">
        <v>15</v>
      </c>
    </row>
    <row r="32" spans="1:10" ht="12.75">
      <c r="A32" s="13"/>
      <c r="B32" s="13" t="s">
        <v>76</v>
      </c>
      <c r="C32" s="13"/>
      <c r="D32" s="14">
        <f>SUM(D4:D31)</f>
        <v>581</v>
      </c>
      <c r="E32" s="15">
        <f>SUM(E4:E31)/COUNT(E4:E31)</f>
        <v>8.521059639957757</v>
      </c>
      <c r="F32" s="16">
        <f>SUM(F4:F31)/COUNT(F4:F31)</f>
        <v>385.521555384431</v>
      </c>
      <c r="G32" s="16">
        <f>SUM(G4:G31)/COUNT(G4:G31)</f>
        <v>791.591032739948</v>
      </c>
      <c r="H32" s="16">
        <f>SUM(H4:H31)/COUNT(H4:H31)</f>
        <v>8347.559232360874</v>
      </c>
      <c r="I32" s="16">
        <f>SUM(I4:I31)/COUNT(I4:I31)</f>
        <v>75.35751169076707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J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23</v>
      </c>
      <c r="E4" s="6">
        <v>4.91304347826086</v>
      </c>
      <c r="F4" s="7">
        <v>341.856086956521</v>
      </c>
      <c r="G4" s="7">
        <v>65.6047826086956</v>
      </c>
      <c r="H4" s="7">
        <v>3574.45913043478</v>
      </c>
      <c r="I4" s="8">
        <v>30.0869565217391</v>
      </c>
      <c r="J4" s="9">
        <v>15</v>
      </c>
    </row>
    <row r="5" spans="1:10" ht="12.75">
      <c r="A5" s="1">
        <v>2</v>
      </c>
      <c r="B5" s="1" t="s">
        <v>14</v>
      </c>
      <c r="C5" s="1" t="s">
        <v>15</v>
      </c>
      <c r="D5" s="6">
        <v>7</v>
      </c>
      <c r="E5" s="6">
        <v>5</v>
      </c>
      <c r="F5" s="7">
        <v>136.658571428571</v>
      </c>
      <c r="G5" s="7">
        <v>110.601428571428</v>
      </c>
      <c r="H5" s="7">
        <v>3727.31714285714</v>
      </c>
      <c r="I5" s="8">
        <v>27</v>
      </c>
      <c r="J5" s="9">
        <v>15</v>
      </c>
    </row>
    <row r="6" spans="1:10" ht="12.75">
      <c r="A6" s="1">
        <v>3</v>
      </c>
      <c r="B6" s="1" t="s">
        <v>16</v>
      </c>
      <c r="C6" s="1" t="s">
        <v>17</v>
      </c>
      <c r="D6" s="6">
        <v>168</v>
      </c>
      <c r="E6" s="6">
        <v>2.88095238095238</v>
      </c>
      <c r="F6" s="7">
        <v>106.156964285714</v>
      </c>
      <c r="G6" s="7">
        <v>311.748511904761</v>
      </c>
      <c r="H6" s="7">
        <v>3549.63476190476</v>
      </c>
      <c r="I6" s="8">
        <v>31.9345238095238</v>
      </c>
      <c r="J6" s="9">
        <v>15</v>
      </c>
    </row>
    <row r="7" spans="1:10" ht="12.75">
      <c r="A7" s="1">
        <v>4</v>
      </c>
      <c r="B7" s="1" t="s">
        <v>18</v>
      </c>
      <c r="C7" s="1" t="s">
        <v>19</v>
      </c>
      <c r="D7" s="6">
        <v>3</v>
      </c>
      <c r="E7" s="6">
        <v>7</v>
      </c>
      <c r="F7" s="7">
        <v>225</v>
      </c>
      <c r="G7" s="7">
        <v>0</v>
      </c>
      <c r="H7" s="7">
        <v>3755.20666666666</v>
      </c>
      <c r="I7" s="8">
        <v>32.6666666666666</v>
      </c>
      <c r="J7" s="9">
        <v>15</v>
      </c>
    </row>
    <row r="8" spans="1:10" ht="12.75">
      <c r="A8" s="1">
        <v>5</v>
      </c>
      <c r="B8" s="1" t="s">
        <v>22</v>
      </c>
      <c r="C8" s="1" t="s">
        <v>23</v>
      </c>
      <c r="D8" s="6">
        <v>31</v>
      </c>
      <c r="E8" s="6">
        <v>3.48387096774193</v>
      </c>
      <c r="F8" s="7">
        <v>161.627741935483</v>
      </c>
      <c r="G8" s="7">
        <v>15.2525806451612</v>
      </c>
      <c r="H8" s="7">
        <v>3824.9364516129</v>
      </c>
      <c r="I8" s="8">
        <v>29.2258064516129</v>
      </c>
      <c r="J8" s="9">
        <v>15</v>
      </c>
    </row>
    <row r="9" spans="1:10" ht="12.75">
      <c r="A9" s="1">
        <v>6</v>
      </c>
      <c r="B9" s="1" t="s">
        <v>28</v>
      </c>
      <c r="C9" s="1" t="s">
        <v>29</v>
      </c>
      <c r="D9" s="6">
        <v>42</v>
      </c>
      <c r="E9" s="6">
        <v>3.76190476190476</v>
      </c>
      <c r="F9" s="7">
        <v>12.617619047619</v>
      </c>
      <c r="G9" s="7">
        <v>15.3023809523809</v>
      </c>
      <c r="H9" s="7">
        <v>3946.65714285714</v>
      </c>
      <c r="I9" s="8">
        <v>28.4285714285714</v>
      </c>
      <c r="J9" s="9">
        <v>15</v>
      </c>
    </row>
    <row r="10" spans="1:10" ht="12.75">
      <c r="A10" s="1">
        <v>7</v>
      </c>
      <c r="B10" s="1" t="s">
        <v>78</v>
      </c>
      <c r="C10" s="1" t="s">
        <v>79</v>
      </c>
      <c r="D10" s="6">
        <v>1</v>
      </c>
      <c r="E10" s="6">
        <v>8</v>
      </c>
      <c r="F10" s="7">
        <v>190.1</v>
      </c>
      <c r="G10" s="7">
        <v>58.3</v>
      </c>
      <c r="H10" s="7">
        <v>3692.4</v>
      </c>
      <c r="I10" s="8">
        <v>31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9</v>
      </c>
      <c r="E11" s="6">
        <v>4.22222222222222</v>
      </c>
      <c r="F11" s="7">
        <v>17.4866666666666</v>
      </c>
      <c r="G11" s="7">
        <v>36.4722222222222</v>
      </c>
      <c r="H11" s="7">
        <v>3926.24777777777</v>
      </c>
      <c r="I11" s="8">
        <v>32.4444444444444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65</v>
      </c>
      <c r="E12" s="6">
        <v>3.36923076923076</v>
      </c>
      <c r="F12" s="7">
        <v>4.12276923076923</v>
      </c>
      <c r="G12" s="7">
        <v>22.4433846153846</v>
      </c>
      <c r="H12" s="7">
        <v>3950.60923076923</v>
      </c>
      <c r="I12" s="8">
        <v>28.676923076923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57</v>
      </c>
      <c r="E13" s="6">
        <v>4.03508771929824</v>
      </c>
      <c r="F13" s="7">
        <v>101.28</v>
      </c>
      <c r="G13" s="7">
        <v>38.9650877192982</v>
      </c>
      <c r="H13" s="7">
        <v>3846.18368421052</v>
      </c>
      <c r="I13" s="8">
        <v>28.4912280701754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87</v>
      </c>
      <c r="E14" s="6">
        <v>4.08045977011494</v>
      </c>
      <c r="F14" s="7">
        <v>12.513448275862</v>
      </c>
      <c r="G14" s="7">
        <v>36.3093103448275</v>
      </c>
      <c r="H14" s="7">
        <v>3943.61356321839</v>
      </c>
      <c r="I14" s="8">
        <v>31</v>
      </c>
      <c r="J14" s="9">
        <v>15</v>
      </c>
    </row>
    <row r="15" spans="1:10" ht="12.75">
      <c r="A15" s="1">
        <v>12</v>
      </c>
      <c r="B15" s="1" t="s">
        <v>40</v>
      </c>
      <c r="C15" s="1" t="s">
        <v>41</v>
      </c>
      <c r="D15" s="6">
        <v>62</v>
      </c>
      <c r="E15" s="6">
        <v>3.30645161290322</v>
      </c>
      <c r="F15" s="7">
        <v>7.7808064516129</v>
      </c>
      <c r="G15" s="7">
        <v>21.7087096774193</v>
      </c>
      <c r="H15" s="7">
        <v>3939.91209677419</v>
      </c>
      <c r="I15" s="8">
        <v>29.0483870967741</v>
      </c>
      <c r="J15" s="9">
        <v>15</v>
      </c>
    </row>
    <row r="16" spans="1:10" ht="12.75">
      <c r="A16" s="1">
        <v>13</v>
      </c>
      <c r="B16" s="1" t="s">
        <v>42</v>
      </c>
      <c r="C16" s="1" t="s">
        <v>43</v>
      </c>
      <c r="D16" s="6">
        <v>29</v>
      </c>
      <c r="E16" s="6">
        <v>2.89655172413793</v>
      </c>
      <c r="F16" s="7">
        <v>3.96103448275862</v>
      </c>
      <c r="G16" s="7">
        <v>99.7231034482758</v>
      </c>
      <c r="H16" s="7">
        <v>3898.26413793103</v>
      </c>
      <c r="I16" s="8">
        <v>28.3793103448275</v>
      </c>
      <c r="J16" s="9">
        <v>15</v>
      </c>
    </row>
    <row r="17" spans="1:10" ht="12.75">
      <c r="A17" s="1">
        <v>14</v>
      </c>
      <c r="B17" s="1" t="s">
        <v>81</v>
      </c>
      <c r="C17" s="1" t="s">
        <v>82</v>
      </c>
      <c r="D17" s="6">
        <v>4</v>
      </c>
      <c r="E17" s="6">
        <v>4.75</v>
      </c>
      <c r="F17" s="7">
        <v>0</v>
      </c>
      <c r="G17" s="7">
        <v>0</v>
      </c>
      <c r="H17" s="7">
        <v>3999.91</v>
      </c>
      <c r="I17" s="8">
        <v>24.75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3</v>
      </c>
      <c r="E18" s="6">
        <v>2.66666666666666</v>
      </c>
      <c r="F18" s="7">
        <v>0</v>
      </c>
      <c r="G18" s="7">
        <v>44.0233333333333</v>
      </c>
      <c r="H18" s="7">
        <v>3896.77666666666</v>
      </c>
      <c r="I18" s="8">
        <v>26.6666666666666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81</v>
      </c>
      <c r="E19" s="6">
        <v>2.7037037037037</v>
      </c>
      <c r="F19" s="7">
        <v>120.408271604938</v>
      </c>
      <c r="G19" s="7">
        <v>41.0479012345679</v>
      </c>
      <c r="H19" s="7">
        <v>3842.10259259259</v>
      </c>
      <c r="I19" s="8">
        <v>30.7037037037037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47</v>
      </c>
      <c r="E20" s="6">
        <v>3.17021276595744</v>
      </c>
      <c r="F20" s="7">
        <v>202.354255319148</v>
      </c>
      <c r="G20" s="7">
        <v>164.448936170212</v>
      </c>
      <c r="H20" s="7">
        <v>3629.33382978723</v>
      </c>
      <c r="I20" s="8">
        <v>27.0425531914893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36</v>
      </c>
      <c r="E21" s="6">
        <v>4.55555555555555</v>
      </c>
      <c r="F21" s="7">
        <v>49.5766666666666</v>
      </c>
      <c r="G21" s="7">
        <v>54.8633333333333</v>
      </c>
      <c r="H21" s="7">
        <v>3892.18611111111</v>
      </c>
      <c r="I21" s="8">
        <v>28.3611111111111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6</v>
      </c>
      <c r="E22" s="6">
        <v>3.16666666666666</v>
      </c>
      <c r="F22" s="7">
        <v>132.083333333333</v>
      </c>
      <c r="G22" s="7">
        <v>13.9466666666666</v>
      </c>
      <c r="H22" s="7">
        <v>3834.17666666666</v>
      </c>
      <c r="I22" s="8">
        <v>31.1666666666666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6</v>
      </c>
      <c r="E23" s="6">
        <v>4</v>
      </c>
      <c r="F23" s="7">
        <v>95.7716666666666</v>
      </c>
      <c r="G23" s="7">
        <v>256.775</v>
      </c>
      <c r="H23" s="7">
        <v>3647.36333333333</v>
      </c>
      <c r="I23" s="8">
        <v>30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2</v>
      </c>
      <c r="E24" s="6">
        <v>6</v>
      </c>
      <c r="F24" s="7">
        <v>59.97</v>
      </c>
      <c r="G24" s="7">
        <v>20.13</v>
      </c>
      <c r="H24" s="7">
        <v>3860.7</v>
      </c>
      <c r="I24" s="8">
        <v>27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69</v>
      </c>
      <c r="E25" s="6">
        <v>3.28985507246376</v>
      </c>
      <c r="F25" s="7">
        <v>0</v>
      </c>
      <c r="G25" s="7">
        <v>6.91130434782608</v>
      </c>
      <c r="H25" s="7">
        <v>3966.4420289855</v>
      </c>
      <c r="I25" s="8">
        <v>29.7536231884057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54</v>
      </c>
      <c r="E26" s="6">
        <v>3.7037037037037</v>
      </c>
      <c r="F26" s="7">
        <v>0</v>
      </c>
      <c r="G26" s="7">
        <v>33.6422222222222</v>
      </c>
      <c r="H26" s="7">
        <v>3946.56444444444</v>
      </c>
      <c r="I26" s="8">
        <v>28.7037037037037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159</v>
      </c>
      <c r="E27" s="6">
        <v>3.55974842767295</v>
      </c>
      <c r="F27" s="7">
        <v>162.426037735849</v>
      </c>
      <c r="G27" s="7">
        <v>162.963773584905</v>
      </c>
      <c r="H27" s="7">
        <v>3648.86867924528</v>
      </c>
      <c r="I27" s="8">
        <v>30.3270440251572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342</v>
      </c>
      <c r="E28" s="6">
        <v>3.52339181286549</v>
      </c>
      <c r="F28" s="7">
        <v>55.4651461988304</v>
      </c>
      <c r="G28" s="7">
        <v>237.682076023391</v>
      </c>
      <c r="H28" s="7">
        <v>3694.66423976608</v>
      </c>
      <c r="I28" s="8">
        <v>31.985380116959</v>
      </c>
      <c r="J28" s="9">
        <v>15</v>
      </c>
    </row>
    <row r="29" spans="1:10" ht="12.75">
      <c r="A29" s="1">
        <v>26</v>
      </c>
      <c r="B29" s="1" t="s">
        <v>74</v>
      </c>
      <c r="C29" s="1" t="s">
        <v>75</v>
      </c>
      <c r="D29" s="6">
        <v>40</v>
      </c>
      <c r="E29" s="6">
        <v>2.65</v>
      </c>
      <c r="F29" s="7">
        <v>0</v>
      </c>
      <c r="G29" s="7">
        <v>6.02425</v>
      </c>
      <c r="H29" s="7">
        <v>3958.41975</v>
      </c>
      <c r="I29" s="8">
        <v>28.925</v>
      </c>
      <c r="J29" s="9">
        <v>15</v>
      </c>
    </row>
    <row r="30" spans="1:10" ht="12.75">
      <c r="A30" s="13"/>
      <c r="B30" s="13" t="s">
        <v>76</v>
      </c>
      <c r="C30" s="13"/>
      <c r="D30" s="14">
        <f>SUM(D4:D29)</f>
        <v>1433</v>
      </c>
      <c r="E30" s="15">
        <f>SUM(E4:E29)/COUNT(E4:E29)</f>
        <v>4.026510760847044</v>
      </c>
      <c r="F30" s="16">
        <f>SUM(F4:F29)/COUNT(F4:F29)</f>
        <v>84.58527254950035</v>
      </c>
      <c r="G30" s="16">
        <f>SUM(G4:G29)/COUNT(G4:G29)</f>
        <v>72.11116537024274</v>
      </c>
      <c r="H30" s="16">
        <f>SUM(H4:H29)/COUNT(H4:H29)</f>
        <v>3822.8057742159</v>
      </c>
      <c r="I30" s="16">
        <f>SUM(I4:I29)/COUNT(I4:I29)</f>
        <v>29.37570270327389</v>
      </c>
      <c r="J3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361</v>
      </c>
      <c r="E4" s="6">
        <v>3.60664819944598</v>
      </c>
      <c r="F4" s="7">
        <v>174.088088642659</v>
      </c>
      <c r="G4" s="7">
        <v>12.835567867036</v>
      </c>
      <c r="H4" s="7">
        <v>3374.18119113573</v>
      </c>
      <c r="I4" s="8">
        <v>30.9362880886426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381</v>
      </c>
      <c r="E5" s="6">
        <v>3.61417322834645</v>
      </c>
      <c r="F5" s="7">
        <v>263.070997375328</v>
      </c>
      <c r="G5" s="7">
        <v>190.612939632545</v>
      </c>
      <c r="H5" s="7">
        <v>3113.30929133858</v>
      </c>
      <c r="I5" s="8">
        <v>30.9658792650918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111</v>
      </c>
      <c r="E6" s="6">
        <v>3.35135135135135</v>
      </c>
      <c r="F6" s="7">
        <v>211.019639639639</v>
      </c>
      <c r="G6" s="7">
        <v>164.668198198198</v>
      </c>
      <c r="H6" s="7">
        <v>3187.05306306306</v>
      </c>
      <c r="I6" s="8">
        <v>30.2342342342342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9</v>
      </c>
      <c r="E7" s="6">
        <v>2.22222222222222</v>
      </c>
      <c r="F7" s="7">
        <v>147.296666666666</v>
      </c>
      <c r="G7" s="7">
        <v>278.494444444444</v>
      </c>
      <c r="H7" s="7">
        <v>3128.04444444444</v>
      </c>
      <c r="I7" s="8">
        <v>30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270</v>
      </c>
      <c r="E8" s="6">
        <v>4.22592592592592</v>
      </c>
      <c r="F8" s="7">
        <v>35.0556296296296</v>
      </c>
      <c r="G8" s="7">
        <v>49.6613333333333</v>
      </c>
      <c r="H8" s="7">
        <v>3475.787</v>
      </c>
      <c r="I8" s="8">
        <v>31.6259259259259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227</v>
      </c>
      <c r="E9" s="6">
        <v>3.23788546255506</v>
      </c>
      <c r="F9" s="7">
        <v>78.2162114537444</v>
      </c>
      <c r="G9" s="7">
        <v>11.1088105726872</v>
      </c>
      <c r="H9" s="7">
        <v>3473.6344493392</v>
      </c>
      <c r="I9" s="8">
        <v>30.5066079295154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2</v>
      </c>
      <c r="E10" s="6">
        <v>3.5</v>
      </c>
      <c r="F10" s="7">
        <v>0</v>
      </c>
      <c r="G10" s="7">
        <v>0</v>
      </c>
      <c r="H10" s="7">
        <v>3530.3</v>
      </c>
      <c r="I10" s="8">
        <v>31.5</v>
      </c>
      <c r="J10" s="9">
        <v>15</v>
      </c>
    </row>
    <row r="11" spans="1:10" ht="12.75">
      <c r="A11" s="1">
        <v>8</v>
      </c>
      <c r="B11" s="1" t="s">
        <v>78</v>
      </c>
      <c r="C11" s="1" t="s">
        <v>79</v>
      </c>
      <c r="D11" s="6">
        <v>16</v>
      </c>
      <c r="E11" s="6">
        <v>3.125</v>
      </c>
      <c r="F11" s="7">
        <v>3.99625</v>
      </c>
      <c r="G11" s="7">
        <v>1.55</v>
      </c>
      <c r="H11" s="7">
        <v>3544.611875</v>
      </c>
      <c r="I11" s="8">
        <v>25.5625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21</v>
      </c>
      <c r="E12" s="6">
        <v>4.66666666666666</v>
      </c>
      <c r="F12" s="7">
        <v>19.9166666666666</v>
      </c>
      <c r="G12" s="7">
        <v>38.4838095238095</v>
      </c>
      <c r="H12" s="7">
        <v>3497.11619047619</v>
      </c>
      <c r="I12" s="8">
        <v>29.6666666666666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7</v>
      </c>
      <c r="E13" s="6">
        <v>2.85714285714285</v>
      </c>
      <c r="F13" s="7">
        <v>0</v>
      </c>
      <c r="G13" s="7">
        <v>0</v>
      </c>
      <c r="H13" s="7">
        <v>3530.3</v>
      </c>
      <c r="I13" s="8">
        <v>29.2857142857142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59</v>
      </c>
      <c r="E14" s="6">
        <v>4.23728813559322</v>
      </c>
      <c r="F14" s="7">
        <v>91.8872881355932</v>
      </c>
      <c r="G14" s="7">
        <v>88.0506779661016</v>
      </c>
      <c r="H14" s="7">
        <v>3371.90305084745</v>
      </c>
      <c r="I14" s="8">
        <v>26.8813559322033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5</v>
      </c>
      <c r="E15" s="6">
        <v>5</v>
      </c>
      <c r="F15" s="7">
        <v>134.792</v>
      </c>
      <c r="G15" s="7">
        <v>129.24</v>
      </c>
      <c r="H15" s="7">
        <v>3287.45</v>
      </c>
      <c r="I15" s="8">
        <v>34.4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26</v>
      </c>
      <c r="E16" s="6">
        <v>3.23076923076923</v>
      </c>
      <c r="F16" s="7">
        <v>3.91538461538461</v>
      </c>
      <c r="G16" s="7">
        <v>2.44423076923076</v>
      </c>
      <c r="H16" s="7">
        <v>3544.30769230769</v>
      </c>
      <c r="I16" s="8">
        <v>27.9615384615384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7</v>
      </c>
      <c r="E17" s="6">
        <v>2.85714285714285</v>
      </c>
      <c r="F17" s="7">
        <v>1.93142857142857</v>
      </c>
      <c r="G17" s="7">
        <v>2.73</v>
      </c>
      <c r="H17" s="7">
        <v>3540.76857142857</v>
      </c>
      <c r="I17" s="8">
        <v>29.5714285714285</v>
      </c>
      <c r="J17" s="9">
        <v>15</v>
      </c>
    </row>
    <row r="18" spans="1:10" ht="12.75">
      <c r="A18" s="1">
        <v>15</v>
      </c>
      <c r="B18" s="1" t="s">
        <v>81</v>
      </c>
      <c r="C18" s="1" t="s">
        <v>82</v>
      </c>
      <c r="D18" s="6">
        <v>12</v>
      </c>
      <c r="E18" s="6">
        <v>4</v>
      </c>
      <c r="F18" s="7">
        <v>0</v>
      </c>
      <c r="G18" s="7">
        <v>35.655</v>
      </c>
      <c r="H18" s="7">
        <v>3529.94833333333</v>
      </c>
      <c r="I18" s="8">
        <v>26.75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45</v>
      </c>
      <c r="E19" s="6">
        <v>2.6</v>
      </c>
      <c r="F19" s="7">
        <v>0.0942222222222222</v>
      </c>
      <c r="G19" s="7">
        <v>5.38533333333333</v>
      </c>
      <c r="H19" s="7">
        <v>3557.77022222222</v>
      </c>
      <c r="I19" s="8">
        <v>29.2888888888888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101</v>
      </c>
      <c r="E20" s="6">
        <v>2.83168316831683</v>
      </c>
      <c r="F20" s="7">
        <v>22.019207920792</v>
      </c>
      <c r="G20" s="7">
        <v>20.8764356435643</v>
      </c>
      <c r="H20" s="7">
        <v>3512.57108910891</v>
      </c>
      <c r="I20" s="8">
        <v>31.8217821782178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5</v>
      </c>
      <c r="E21" s="6">
        <v>3</v>
      </c>
      <c r="F21" s="7">
        <v>128.97</v>
      </c>
      <c r="G21" s="7">
        <v>142.908</v>
      </c>
      <c r="H21" s="7">
        <v>3364.332</v>
      </c>
      <c r="I21" s="8">
        <v>25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11</v>
      </c>
      <c r="E22" s="6">
        <v>3.09090909090909</v>
      </c>
      <c r="F22" s="7">
        <v>27.3345454545454</v>
      </c>
      <c r="G22" s="7">
        <v>5.28363636363636</v>
      </c>
      <c r="H22" s="7">
        <v>3555.4509090909</v>
      </c>
      <c r="I22" s="8">
        <v>25.8181818181818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58</v>
      </c>
      <c r="E23" s="6">
        <v>3.18965517241379</v>
      </c>
      <c r="F23" s="7">
        <v>0</v>
      </c>
      <c r="G23" s="7">
        <v>28.7212068965517</v>
      </c>
      <c r="H23" s="7">
        <v>3538.09948275862</v>
      </c>
      <c r="I23" s="8">
        <v>29.5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146</v>
      </c>
      <c r="E24" s="6">
        <v>3.44520547945205</v>
      </c>
      <c r="F24" s="7">
        <v>2.96246575342465</v>
      </c>
      <c r="G24" s="7">
        <v>15.2693835616438</v>
      </c>
      <c r="H24" s="7">
        <v>3538.18294520547</v>
      </c>
      <c r="I24" s="8">
        <v>29.8630136986301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84</v>
      </c>
      <c r="E25" s="6">
        <v>4.86904761904761</v>
      </c>
      <c r="F25" s="7">
        <v>52.5063095238095</v>
      </c>
      <c r="G25" s="7">
        <v>18.2304761904761</v>
      </c>
      <c r="H25" s="7">
        <v>3497.38821428571</v>
      </c>
      <c r="I25" s="8">
        <v>29.1666666666666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18</v>
      </c>
      <c r="E26" s="6">
        <v>2.94444444444444</v>
      </c>
      <c r="F26" s="7">
        <v>0</v>
      </c>
      <c r="G26" s="7">
        <v>0</v>
      </c>
      <c r="H26" s="7">
        <v>3559.71944444444</v>
      </c>
      <c r="I26" s="8">
        <v>31.0555555555555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71</v>
      </c>
      <c r="E27" s="6">
        <v>3.59154929577464</v>
      </c>
      <c r="F27" s="7">
        <v>0</v>
      </c>
      <c r="G27" s="7">
        <v>53.7887323943661</v>
      </c>
      <c r="H27" s="7">
        <v>3507.83676056338</v>
      </c>
      <c r="I27" s="8">
        <v>29.6338028169014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22</v>
      </c>
      <c r="E28" s="6">
        <v>3.54545454545454</v>
      </c>
      <c r="F28" s="7">
        <v>115.23409090909</v>
      </c>
      <c r="G28" s="7">
        <v>127.785909090909</v>
      </c>
      <c r="H28" s="7">
        <v>3311.35045454545</v>
      </c>
      <c r="I28" s="8">
        <v>29.8181818181818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24</v>
      </c>
      <c r="E29" s="6">
        <v>2.83333333333333</v>
      </c>
      <c r="F29" s="7">
        <v>16.5079166666666</v>
      </c>
      <c r="G29" s="7">
        <v>47.5379166666666</v>
      </c>
      <c r="H29" s="7">
        <v>3510.38333333333</v>
      </c>
      <c r="I29" s="8">
        <v>30.125</v>
      </c>
      <c r="J29" s="9">
        <v>15</v>
      </c>
    </row>
    <row r="30" spans="1:10" ht="12.75">
      <c r="A30" s="1">
        <v>27</v>
      </c>
      <c r="B30" s="1" t="s">
        <v>72</v>
      </c>
      <c r="C30" s="1" t="s">
        <v>73</v>
      </c>
      <c r="D30" s="6">
        <v>20</v>
      </c>
      <c r="E30" s="6">
        <v>3.05</v>
      </c>
      <c r="F30" s="7">
        <v>27.1095</v>
      </c>
      <c r="G30" s="7">
        <v>56.4165</v>
      </c>
      <c r="H30" s="7">
        <v>3473.2515</v>
      </c>
      <c r="I30" s="8">
        <v>27.2</v>
      </c>
      <c r="J30" s="9">
        <v>15</v>
      </c>
    </row>
    <row r="31" spans="1:10" ht="12.75">
      <c r="A31" s="1">
        <v>28</v>
      </c>
      <c r="B31" s="1" t="s">
        <v>74</v>
      </c>
      <c r="C31" s="1" t="s">
        <v>75</v>
      </c>
      <c r="D31" s="6">
        <v>17</v>
      </c>
      <c r="E31" s="6">
        <v>2.29411764705882</v>
      </c>
      <c r="F31" s="7">
        <v>0</v>
      </c>
      <c r="G31" s="7">
        <v>0</v>
      </c>
      <c r="H31" s="7">
        <v>3567.68</v>
      </c>
      <c r="I31" s="8">
        <v>27.8235294117647</v>
      </c>
      <c r="J31" s="9">
        <v>15</v>
      </c>
    </row>
    <row r="32" spans="1:10" ht="12.75">
      <c r="A32" s="13"/>
      <c r="B32" s="13" t="s">
        <v>76</v>
      </c>
      <c r="C32" s="13"/>
      <c r="D32" s="14">
        <f>SUM(D4:D31)</f>
        <v>2136</v>
      </c>
      <c r="E32" s="15">
        <f>SUM(E4:E31)/COUNT(E4:E31)</f>
        <v>3.3934862833345334</v>
      </c>
      <c r="F32" s="16">
        <f>SUM(F4:F31)/COUNT(F4:F31)</f>
        <v>55.640161065974624</v>
      </c>
      <c r="G32" s="16">
        <f>SUM(G4:G31)/COUNT(G4:G31)</f>
        <v>54.562090801733305</v>
      </c>
      <c r="H32" s="16">
        <f>SUM(H4:H31)/COUNT(H4:H31)</f>
        <v>3450.811839581166</v>
      </c>
      <c r="I32" s="16">
        <f>SUM(I4:I31)/COUNT(I4:I31)</f>
        <v>29.35581222192676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165</v>
      </c>
      <c r="E4" s="6">
        <v>2.3090909090909</v>
      </c>
      <c r="F4" s="7">
        <v>415.352969696969</v>
      </c>
      <c r="G4" s="7">
        <v>36.9523636363636</v>
      </c>
      <c r="H4" s="7">
        <v>2368.02303030303</v>
      </c>
      <c r="I4" s="8">
        <v>31.2545454545454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168</v>
      </c>
      <c r="E5" s="6">
        <v>2.86309523809523</v>
      </c>
      <c r="F5" s="7">
        <v>126.390416666666</v>
      </c>
      <c r="G5" s="7">
        <v>145.890119047619</v>
      </c>
      <c r="H5" s="7">
        <v>2547.53125</v>
      </c>
      <c r="I5" s="8">
        <v>30.875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61</v>
      </c>
      <c r="E6" s="6">
        <v>3.78688524590163</v>
      </c>
      <c r="F6" s="7">
        <v>147.761967213114</v>
      </c>
      <c r="G6" s="7">
        <v>97.1762295081967</v>
      </c>
      <c r="H6" s="7">
        <v>2572.54475409836</v>
      </c>
      <c r="I6" s="8">
        <v>30.5245901639344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39</v>
      </c>
      <c r="E7" s="6">
        <v>2.51282051282051</v>
      </c>
      <c r="F7" s="7">
        <v>211.144871794871</v>
      </c>
      <c r="G7" s="7">
        <v>230.771282051282</v>
      </c>
      <c r="H7" s="7">
        <v>2377.39717948717</v>
      </c>
      <c r="I7" s="8">
        <v>30.4358974358974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82</v>
      </c>
      <c r="E8" s="6">
        <v>4</v>
      </c>
      <c r="F8" s="7">
        <v>263.361341463414</v>
      </c>
      <c r="G8" s="7">
        <v>128.266829268292</v>
      </c>
      <c r="H8" s="7">
        <v>2432.45085365853</v>
      </c>
      <c r="I8" s="8">
        <v>31.890243902439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51</v>
      </c>
      <c r="E9" s="6">
        <v>2.86274509803921</v>
      </c>
      <c r="F9" s="7">
        <v>63.0019607843137</v>
      </c>
      <c r="G9" s="7">
        <v>51.423725490196</v>
      </c>
      <c r="H9" s="7">
        <v>2693.94058823529</v>
      </c>
      <c r="I9" s="8">
        <v>29.235294117647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14</v>
      </c>
      <c r="E10" s="6">
        <v>2.5</v>
      </c>
      <c r="F10" s="7">
        <v>44.9314285714285</v>
      </c>
      <c r="G10" s="7">
        <v>26.8921428571428</v>
      </c>
      <c r="H10" s="7">
        <v>2743.50214285714</v>
      </c>
      <c r="I10" s="8">
        <v>30.9285714285714</v>
      </c>
      <c r="J10" s="9">
        <v>15</v>
      </c>
    </row>
    <row r="11" spans="1:10" ht="12.75">
      <c r="A11" s="1">
        <v>8</v>
      </c>
      <c r="B11" s="1" t="s">
        <v>78</v>
      </c>
      <c r="C11" s="1" t="s">
        <v>79</v>
      </c>
      <c r="D11" s="6">
        <v>11</v>
      </c>
      <c r="E11" s="6">
        <v>1.27272727272727</v>
      </c>
      <c r="F11" s="7">
        <v>13.6018181818181</v>
      </c>
      <c r="G11" s="7">
        <v>4.14818181818181</v>
      </c>
      <c r="H11" s="7">
        <v>2811.71363636363</v>
      </c>
      <c r="I11" s="8">
        <v>28.3636363636363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8</v>
      </c>
      <c r="E12" s="6">
        <v>2.875</v>
      </c>
      <c r="F12" s="7">
        <v>3.975</v>
      </c>
      <c r="G12" s="7">
        <v>108.1875</v>
      </c>
      <c r="H12" s="7">
        <v>2366.94875</v>
      </c>
      <c r="I12" s="8">
        <v>30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14</v>
      </c>
      <c r="E13" s="6">
        <v>4.42857142857142</v>
      </c>
      <c r="F13" s="7">
        <v>4.28428571428571</v>
      </c>
      <c r="G13" s="7">
        <v>58.1892857142857</v>
      </c>
      <c r="H13" s="7">
        <v>2746.87071428571</v>
      </c>
      <c r="I13" s="8">
        <v>29.7142857142857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23</v>
      </c>
      <c r="E14" s="6">
        <v>4.21739130434782</v>
      </c>
      <c r="F14" s="7">
        <v>427.16304347826</v>
      </c>
      <c r="G14" s="7">
        <v>331.076956521739</v>
      </c>
      <c r="H14" s="7">
        <v>1878.41869565217</v>
      </c>
      <c r="I14" s="8">
        <v>22.9130434782608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28</v>
      </c>
      <c r="E15" s="6">
        <v>2.39285714285714</v>
      </c>
      <c r="F15" s="7">
        <v>45.505</v>
      </c>
      <c r="G15" s="7">
        <v>97.9660714285714</v>
      </c>
      <c r="H15" s="7">
        <v>2581.13392857142</v>
      </c>
      <c r="I15" s="8">
        <v>32.7857142857142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17</v>
      </c>
      <c r="E16" s="6">
        <v>4.41176470588235</v>
      </c>
      <c r="F16" s="7">
        <v>241.770588235294</v>
      </c>
      <c r="G16" s="7">
        <v>229.189411764705</v>
      </c>
      <c r="H16" s="7">
        <v>2262.9694117647</v>
      </c>
      <c r="I16" s="8">
        <v>30.235294117647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7</v>
      </c>
      <c r="E17" s="6">
        <v>3</v>
      </c>
      <c r="F17" s="7">
        <v>61.1757142857142</v>
      </c>
      <c r="G17" s="7">
        <v>38.4728571428571</v>
      </c>
      <c r="H17" s="7">
        <v>2715.67714285714</v>
      </c>
      <c r="I17" s="8">
        <v>31.8571428571428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1</v>
      </c>
      <c r="E18" s="6">
        <v>2</v>
      </c>
      <c r="F18" s="7">
        <v>0</v>
      </c>
      <c r="G18" s="7">
        <v>42.58</v>
      </c>
      <c r="H18" s="7">
        <v>2832.56</v>
      </c>
      <c r="I18" s="8">
        <v>25</v>
      </c>
      <c r="J18" s="9">
        <v>15</v>
      </c>
    </row>
    <row r="19" spans="1:10" ht="12.75">
      <c r="A19" s="1">
        <v>16</v>
      </c>
      <c r="B19" s="1" t="s">
        <v>81</v>
      </c>
      <c r="C19" s="1" t="s">
        <v>82</v>
      </c>
      <c r="D19" s="6">
        <v>9</v>
      </c>
      <c r="E19" s="6">
        <v>1.77777777777777</v>
      </c>
      <c r="F19" s="7">
        <v>0</v>
      </c>
      <c r="G19" s="7">
        <v>119.002222222222</v>
      </c>
      <c r="H19" s="7">
        <v>2531.27666666666</v>
      </c>
      <c r="I19" s="8">
        <v>27.1111111111111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23</v>
      </c>
      <c r="E20" s="6">
        <v>3.56521739130434</v>
      </c>
      <c r="F20" s="7">
        <v>9.78260869565217</v>
      </c>
      <c r="G20" s="7">
        <v>21.4117391304347</v>
      </c>
      <c r="H20" s="7">
        <v>2771.12826086956</v>
      </c>
      <c r="I20" s="8">
        <v>27.5217391304347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49</v>
      </c>
      <c r="E21" s="6">
        <v>2.71428571428571</v>
      </c>
      <c r="F21" s="7">
        <v>106.461224489795</v>
      </c>
      <c r="G21" s="7">
        <v>62.7051020408163</v>
      </c>
      <c r="H21" s="7">
        <v>2595.17346938775</v>
      </c>
      <c r="I21" s="8">
        <v>31.0612244897959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2</v>
      </c>
      <c r="E22" s="6">
        <v>5</v>
      </c>
      <c r="F22" s="7">
        <v>47.085</v>
      </c>
      <c r="G22" s="7">
        <v>656.605</v>
      </c>
      <c r="H22" s="7">
        <v>2087.71</v>
      </c>
      <c r="I22" s="8">
        <v>19.5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31</v>
      </c>
      <c r="E23" s="6">
        <v>5.16129032258064</v>
      </c>
      <c r="F23" s="7">
        <v>91.3222580645161</v>
      </c>
      <c r="G23" s="7">
        <v>78.42</v>
      </c>
      <c r="H23" s="7">
        <v>2467.22967741935</v>
      </c>
      <c r="I23" s="8">
        <v>28.8064516129032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37</v>
      </c>
      <c r="E24" s="6">
        <v>2.56756756756756</v>
      </c>
      <c r="F24" s="7">
        <v>4.3181081081081</v>
      </c>
      <c r="G24" s="7">
        <v>17.3397297297297</v>
      </c>
      <c r="H24" s="7">
        <v>2760.31108108108</v>
      </c>
      <c r="I24" s="8">
        <v>30.3243243243243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21</v>
      </c>
      <c r="E25" s="6">
        <v>4.95238095238095</v>
      </c>
      <c r="F25" s="7">
        <v>64.3685714285714</v>
      </c>
      <c r="G25" s="7">
        <v>277.723809523809</v>
      </c>
      <c r="H25" s="7">
        <v>2412.75285714285</v>
      </c>
      <c r="I25" s="8">
        <v>28.3333333333333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36</v>
      </c>
      <c r="E26" s="6">
        <v>2.69444444444444</v>
      </c>
      <c r="F26" s="7">
        <v>40.7388888888888</v>
      </c>
      <c r="G26" s="7">
        <v>68.6219444444444</v>
      </c>
      <c r="H26" s="7">
        <v>2707.62638888888</v>
      </c>
      <c r="I26" s="8">
        <v>30.5277777777777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24</v>
      </c>
      <c r="E27" s="6">
        <v>3.20833333333333</v>
      </c>
      <c r="F27" s="7">
        <v>35.2416666666666</v>
      </c>
      <c r="G27" s="7">
        <v>105.403333333333</v>
      </c>
      <c r="H27" s="7">
        <v>2678.66833333333</v>
      </c>
      <c r="I27" s="8">
        <v>28.7083333333333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66</v>
      </c>
      <c r="E28" s="6">
        <v>2.95454545454545</v>
      </c>
      <c r="F28" s="7">
        <v>0</v>
      </c>
      <c r="G28" s="7">
        <v>79.2178787878787</v>
      </c>
      <c r="H28" s="7">
        <v>2650.43242424242</v>
      </c>
      <c r="I28" s="8">
        <v>30.3333333333333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46</v>
      </c>
      <c r="E29" s="6">
        <v>3.97826086956521</v>
      </c>
      <c r="F29" s="7">
        <v>76.9569565217391</v>
      </c>
      <c r="G29" s="7">
        <v>131.486739130434</v>
      </c>
      <c r="H29" s="7">
        <v>2581.74195652173</v>
      </c>
      <c r="I29" s="8">
        <v>30.8478260869565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76</v>
      </c>
      <c r="E30" s="6">
        <v>3.07894736842105</v>
      </c>
      <c r="F30" s="7">
        <v>8.70407894736842</v>
      </c>
      <c r="G30" s="7">
        <v>75.4236842105263</v>
      </c>
      <c r="H30" s="7">
        <v>2734.81828947368</v>
      </c>
      <c r="I30" s="8">
        <v>31.5394736842105</v>
      </c>
      <c r="J30" s="9">
        <v>15</v>
      </c>
    </row>
    <row r="31" spans="1:10" ht="12.75">
      <c r="A31" s="1">
        <v>28</v>
      </c>
      <c r="B31" s="1" t="s">
        <v>72</v>
      </c>
      <c r="C31" s="1" t="s">
        <v>73</v>
      </c>
      <c r="D31" s="6">
        <v>24</v>
      </c>
      <c r="E31" s="6">
        <v>5.04166666666666</v>
      </c>
      <c r="F31" s="7">
        <v>87.335</v>
      </c>
      <c r="G31" s="7">
        <v>164.49</v>
      </c>
      <c r="H31" s="7">
        <v>2389.53666666666</v>
      </c>
      <c r="I31" s="8">
        <v>29.7916666666666</v>
      </c>
      <c r="J31" s="9">
        <v>15</v>
      </c>
    </row>
    <row r="32" spans="1:10" ht="12.75">
      <c r="A32" s="1">
        <v>29</v>
      </c>
      <c r="B32" s="1" t="s">
        <v>74</v>
      </c>
      <c r="C32" s="1" t="s">
        <v>75</v>
      </c>
      <c r="D32" s="6">
        <v>11</v>
      </c>
      <c r="E32" s="6">
        <v>3.18181818181818</v>
      </c>
      <c r="F32" s="7">
        <v>0</v>
      </c>
      <c r="G32" s="7">
        <v>63.73</v>
      </c>
      <c r="H32" s="7">
        <v>2750.50818181818</v>
      </c>
      <c r="I32" s="8">
        <v>25.8181818181818</v>
      </c>
      <c r="J32" s="9">
        <v>15</v>
      </c>
    </row>
    <row r="33" spans="1:10" ht="12.75">
      <c r="A33" s="13"/>
      <c r="B33" s="13" t="s">
        <v>76</v>
      </c>
      <c r="C33" s="13"/>
      <c r="D33" s="14">
        <f>SUM(D4:D32)</f>
        <v>1144</v>
      </c>
      <c r="E33" s="15">
        <f>SUM(E4:E32)/COUNT(E4:E32)</f>
        <v>3.286533962173267</v>
      </c>
      <c r="F33" s="16">
        <f>SUM(F4:F32)/COUNT(F4:F32)</f>
        <v>91.09430234129151</v>
      </c>
      <c r="G33" s="16">
        <f>SUM(G4:G32)/COUNT(G4:G32)</f>
        <v>122.37117720010552</v>
      </c>
      <c r="H33" s="16">
        <f>SUM(H4:H32)/COUNT(H4:H32)</f>
        <v>2553.468839022291</v>
      </c>
      <c r="I33" s="16">
        <f>SUM(I4:I32)/COUNT(I4:I32)</f>
        <v>29.18062193179598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J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57</v>
      </c>
      <c r="E4" s="6">
        <v>5.3859649122807</v>
      </c>
      <c r="F4" s="7">
        <v>2105.21666666666</v>
      </c>
      <c r="G4" s="7">
        <v>1568.85894736842</v>
      </c>
      <c r="H4" s="7">
        <v>5919.69877192982</v>
      </c>
      <c r="I4" s="8">
        <v>75.7368421052631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50</v>
      </c>
      <c r="E5" s="6">
        <v>7.04</v>
      </c>
      <c r="F5" s="7">
        <v>1858.6984</v>
      </c>
      <c r="G5" s="7">
        <v>4344.686</v>
      </c>
      <c r="H5" s="7">
        <v>3499.8318</v>
      </c>
      <c r="I5" s="8">
        <v>69.4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25</v>
      </c>
      <c r="E6" s="6">
        <v>5.24</v>
      </c>
      <c r="F6" s="7">
        <v>1021.1412</v>
      </c>
      <c r="G6" s="7">
        <v>1103.1564</v>
      </c>
      <c r="H6" s="7">
        <v>7528.824</v>
      </c>
      <c r="I6" s="8">
        <v>70.4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37</v>
      </c>
      <c r="E7" s="6">
        <v>5.64864864864864</v>
      </c>
      <c r="F7" s="7">
        <v>1785.75054054054</v>
      </c>
      <c r="G7" s="7">
        <v>1523.24459459459</v>
      </c>
      <c r="H7" s="7">
        <v>6571.86945945945</v>
      </c>
      <c r="I7" s="8">
        <v>60.7297297297297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49</v>
      </c>
      <c r="E8" s="6">
        <v>5.83673469387755</v>
      </c>
      <c r="F8" s="7">
        <v>1902.77265306122</v>
      </c>
      <c r="G8" s="7">
        <v>839.186734693877</v>
      </c>
      <c r="H8" s="7">
        <v>6774.83857142857</v>
      </c>
      <c r="I8" s="8">
        <v>77.4081632653061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11</v>
      </c>
      <c r="E9" s="6">
        <v>5.63636363636363</v>
      </c>
      <c r="F9" s="7">
        <v>1282.56272727272</v>
      </c>
      <c r="G9" s="7">
        <v>1442.93545454545</v>
      </c>
      <c r="H9" s="7">
        <v>6456.11818181818</v>
      </c>
      <c r="I9" s="8">
        <v>73.1818181818181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23</v>
      </c>
      <c r="E10" s="6">
        <v>3.13043478260869</v>
      </c>
      <c r="F10" s="7">
        <v>637.679565217391</v>
      </c>
      <c r="G10" s="7">
        <v>821.502608695652</v>
      </c>
      <c r="H10" s="7">
        <v>8188.63956521739</v>
      </c>
      <c r="I10" s="8">
        <v>78.5217391304347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5</v>
      </c>
      <c r="E11" s="6">
        <v>9.4</v>
      </c>
      <c r="F11" s="7">
        <v>611.176</v>
      </c>
      <c r="G11" s="7">
        <v>176.268</v>
      </c>
      <c r="H11" s="7">
        <v>9877.084</v>
      </c>
      <c r="I11" s="8">
        <v>2.2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3</v>
      </c>
      <c r="E12" s="6">
        <v>8</v>
      </c>
      <c r="F12" s="7">
        <v>1350.97666666666</v>
      </c>
      <c r="G12" s="7">
        <v>2884.48666666666</v>
      </c>
      <c r="H12" s="7">
        <v>5710.35</v>
      </c>
      <c r="I12" s="8">
        <v>32.3333333333333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19</v>
      </c>
      <c r="E13" s="6">
        <v>8.21052631578947</v>
      </c>
      <c r="F13" s="7">
        <v>272.946842105263</v>
      </c>
      <c r="G13" s="7">
        <v>874.477368421052</v>
      </c>
      <c r="H13" s="7">
        <v>7980.1947368421</v>
      </c>
      <c r="I13" s="8">
        <v>76.5263157894736</v>
      </c>
      <c r="J13" s="9">
        <v>15</v>
      </c>
    </row>
    <row r="14" spans="1:10" ht="12.75">
      <c r="A14" s="1">
        <v>11</v>
      </c>
      <c r="B14" s="1" t="s">
        <v>78</v>
      </c>
      <c r="C14" s="1" t="s">
        <v>79</v>
      </c>
      <c r="D14" s="6">
        <v>10</v>
      </c>
      <c r="E14" s="6">
        <v>5.2</v>
      </c>
      <c r="F14" s="7">
        <v>328.795</v>
      </c>
      <c r="G14" s="7">
        <v>1150.061</v>
      </c>
      <c r="H14" s="7">
        <v>8352.357</v>
      </c>
      <c r="I14" s="8">
        <v>46.8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9</v>
      </c>
      <c r="E15" s="6">
        <v>4.77777777777777</v>
      </c>
      <c r="F15" s="7">
        <v>1.55555555555555</v>
      </c>
      <c r="G15" s="7">
        <v>734.768888888888</v>
      </c>
      <c r="H15" s="7">
        <v>8850.76666666666</v>
      </c>
      <c r="I15" s="8">
        <v>78.2222222222222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10</v>
      </c>
      <c r="E16" s="6">
        <v>6</v>
      </c>
      <c r="F16" s="7">
        <v>645.627</v>
      </c>
      <c r="G16" s="7">
        <v>1249.87</v>
      </c>
      <c r="H16" s="7">
        <v>7742.387</v>
      </c>
      <c r="I16" s="8">
        <v>71.1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24</v>
      </c>
      <c r="E17" s="6">
        <v>6.70833333333333</v>
      </c>
      <c r="F17" s="7">
        <v>1900.06875</v>
      </c>
      <c r="G17" s="7">
        <v>658.689166666666</v>
      </c>
      <c r="H17" s="7">
        <v>7116.82333333333</v>
      </c>
      <c r="I17" s="8">
        <v>66.25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10</v>
      </c>
      <c r="E18" s="6">
        <v>6.1</v>
      </c>
      <c r="F18" s="7">
        <v>845.855</v>
      </c>
      <c r="G18" s="7">
        <v>1885.219</v>
      </c>
      <c r="H18" s="7">
        <v>6935.381</v>
      </c>
      <c r="I18" s="8">
        <v>76.6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14</v>
      </c>
      <c r="E19" s="6">
        <v>7</v>
      </c>
      <c r="F19" s="7">
        <v>987.967142857142</v>
      </c>
      <c r="G19" s="7">
        <v>1082.52214285714</v>
      </c>
      <c r="H19" s="7">
        <v>7514.33428571428</v>
      </c>
      <c r="I19" s="8">
        <v>75.6428571428571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16</v>
      </c>
      <c r="E20" s="6">
        <v>4.5625</v>
      </c>
      <c r="F20" s="7">
        <v>965.971875</v>
      </c>
      <c r="G20" s="7">
        <v>686.374375</v>
      </c>
      <c r="H20" s="7">
        <v>7745.95875</v>
      </c>
      <c r="I20" s="8">
        <v>64.4375</v>
      </c>
      <c r="J20" s="9">
        <v>14</v>
      </c>
    </row>
    <row r="21" spans="1:10" ht="12.75">
      <c r="A21" s="1">
        <v>18</v>
      </c>
      <c r="B21" s="1" t="s">
        <v>42</v>
      </c>
      <c r="C21" s="1" t="s">
        <v>43</v>
      </c>
      <c r="D21" s="6">
        <v>8</v>
      </c>
      <c r="E21" s="6">
        <v>4.5</v>
      </c>
      <c r="F21" s="7">
        <v>10.4025</v>
      </c>
      <c r="G21" s="7">
        <v>453.36625</v>
      </c>
      <c r="H21" s="7">
        <v>9095.545</v>
      </c>
      <c r="I21" s="8">
        <v>72.5</v>
      </c>
      <c r="J21" s="9">
        <v>15</v>
      </c>
    </row>
    <row r="22" spans="1:10" ht="12.75">
      <c r="A22" s="1">
        <v>19</v>
      </c>
      <c r="B22" s="1" t="s">
        <v>81</v>
      </c>
      <c r="C22" s="1" t="s">
        <v>82</v>
      </c>
      <c r="D22" s="6">
        <v>4</v>
      </c>
      <c r="E22" s="6">
        <v>4.5</v>
      </c>
      <c r="F22" s="7">
        <v>0</v>
      </c>
      <c r="G22" s="7">
        <v>390.5875</v>
      </c>
      <c r="H22" s="7">
        <v>10075.85</v>
      </c>
      <c r="I22" s="8">
        <v>22.5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6</v>
      </c>
      <c r="E23" s="6">
        <v>6.66666666666666</v>
      </c>
      <c r="F23" s="7">
        <v>134.561666666666</v>
      </c>
      <c r="G23" s="7">
        <v>1593.16</v>
      </c>
      <c r="H23" s="7">
        <v>8033.97</v>
      </c>
      <c r="I23" s="8">
        <v>59.6666666666666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14</v>
      </c>
      <c r="E24" s="6">
        <v>6.14285714285714</v>
      </c>
      <c r="F24" s="7">
        <v>1382.79071428571</v>
      </c>
      <c r="G24" s="7">
        <v>1953.71142857142</v>
      </c>
      <c r="H24" s="7">
        <v>6329.95285714285</v>
      </c>
      <c r="I24" s="8">
        <v>73.4285714285714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5</v>
      </c>
      <c r="E25" s="6">
        <v>1.4</v>
      </c>
      <c r="F25" s="7">
        <v>336.064</v>
      </c>
      <c r="G25" s="7">
        <v>546.28</v>
      </c>
      <c r="H25" s="7">
        <v>8698.398</v>
      </c>
      <c r="I25" s="8">
        <v>77.2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90</v>
      </c>
      <c r="E26" s="6">
        <v>5.73333333333333</v>
      </c>
      <c r="F26" s="7">
        <v>309.311888888888</v>
      </c>
      <c r="G26" s="7">
        <v>848.108333333333</v>
      </c>
      <c r="H26" s="7">
        <v>8440.25266666666</v>
      </c>
      <c r="I26" s="8">
        <v>71.7333333333333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24</v>
      </c>
      <c r="E27" s="6">
        <v>5.41666666666666</v>
      </c>
      <c r="F27" s="7">
        <v>532.146666666666</v>
      </c>
      <c r="G27" s="7">
        <v>1487.69125</v>
      </c>
      <c r="H27" s="7">
        <v>7428.3675</v>
      </c>
      <c r="I27" s="8">
        <v>72.7083333333333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29</v>
      </c>
      <c r="E28" s="6">
        <v>4.75862068965517</v>
      </c>
      <c r="F28" s="7">
        <v>138.754137931034</v>
      </c>
      <c r="G28" s="7">
        <v>1515.83965517241</v>
      </c>
      <c r="H28" s="7">
        <v>7967.52689655172</v>
      </c>
      <c r="I28" s="8">
        <v>75.2413793103448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7</v>
      </c>
      <c r="E29" s="6">
        <v>4.28571428571428</v>
      </c>
      <c r="F29" s="7">
        <v>518.311428571428</v>
      </c>
      <c r="G29" s="7">
        <v>808.197142857142</v>
      </c>
      <c r="H29" s="7">
        <v>8237.90714285714</v>
      </c>
      <c r="I29" s="8">
        <v>73.4285714285714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12</v>
      </c>
      <c r="E30" s="6">
        <v>8.75</v>
      </c>
      <c r="F30" s="7">
        <v>196.37</v>
      </c>
      <c r="G30" s="7">
        <v>2469.49083333333</v>
      </c>
      <c r="H30" s="7">
        <v>6952.97583333333</v>
      </c>
      <c r="I30" s="8">
        <v>69.8333333333333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40</v>
      </c>
      <c r="E31" s="6">
        <v>5.75</v>
      </c>
      <c r="F31" s="7">
        <v>77.40225</v>
      </c>
      <c r="G31" s="7">
        <v>847.19125</v>
      </c>
      <c r="H31" s="7">
        <v>8597.81675</v>
      </c>
      <c r="I31" s="8">
        <v>73.15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26</v>
      </c>
      <c r="E32" s="6">
        <v>6.34615384615384</v>
      </c>
      <c r="F32" s="7">
        <v>266.206538461538</v>
      </c>
      <c r="G32" s="7">
        <v>1731.99076923076</v>
      </c>
      <c r="H32" s="7">
        <v>7679.24653846153</v>
      </c>
      <c r="I32" s="8">
        <v>74.0384615384615</v>
      </c>
      <c r="J32" s="9">
        <v>14</v>
      </c>
    </row>
    <row r="33" spans="1:10" ht="12.75">
      <c r="A33" s="1">
        <v>30</v>
      </c>
      <c r="B33" s="1" t="s">
        <v>64</v>
      </c>
      <c r="C33" s="1" t="s">
        <v>65</v>
      </c>
      <c r="D33" s="6">
        <v>51</v>
      </c>
      <c r="E33" s="6">
        <v>4.78431372549019</v>
      </c>
      <c r="F33" s="7">
        <v>328.665294117647</v>
      </c>
      <c r="G33" s="7">
        <v>1538.1262745098</v>
      </c>
      <c r="H33" s="7">
        <v>7780.05588235294</v>
      </c>
      <c r="I33" s="8">
        <v>76.0588235294117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4</v>
      </c>
      <c r="E34" s="6">
        <v>5.75</v>
      </c>
      <c r="F34" s="7">
        <v>13.19</v>
      </c>
      <c r="G34" s="7">
        <v>2053.76</v>
      </c>
      <c r="H34" s="7">
        <v>7528.0775</v>
      </c>
      <c r="I34" s="8">
        <v>60</v>
      </c>
      <c r="J34" s="9">
        <v>15</v>
      </c>
    </row>
    <row r="35" spans="1:10" ht="12.75">
      <c r="A35" s="1">
        <v>32</v>
      </c>
      <c r="B35" s="1" t="s">
        <v>68</v>
      </c>
      <c r="C35" s="1" t="s">
        <v>69</v>
      </c>
      <c r="D35" s="6">
        <v>1</v>
      </c>
      <c r="E35" s="6">
        <v>10</v>
      </c>
      <c r="F35" s="7">
        <v>0</v>
      </c>
      <c r="G35" s="7">
        <v>3200.15</v>
      </c>
      <c r="H35" s="7">
        <v>6323.45</v>
      </c>
      <c r="I35" s="8">
        <v>85</v>
      </c>
      <c r="J35" s="9">
        <v>15</v>
      </c>
    </row>
    <row r="36" spans="1:10" ht="12.75">
      <c r="A36" s="1">
        <v>33</v>
      </c>
      <c r="B36" s="1" t="s">
        <v>72</v>
      </c>
      <c r="C36" s="1" t="s">
        <v>73</v>
      </c>
      <c r="D36" s="6">
        <v>5</v>
      </c>
      <c r="E36" s="6">
        <v>6.2</v>
      </c>
      <c r="F36" s="7">
        <v>0</v>
      </c>
      <c r="G36" s="7">
        <v>912.532</v>
      </c>
      <c r="H36" s="7">
        <v>8668.21</v>
      </c>
      <c r="I36" s="8">
        <v>84.4</v>
      </c>
      <c r="J36" s="9">
        <v>15</v>
      </c>
    </row>
    <row r="37" spans="1:10" ht="12.75">
      <c r="A37" s="1">
        <v>34</v>
      </c>
      <c r="B37" s="1" t="s">
        <v>74</v>
      </c>
      <c r="C37" s="1" t="s">
        <v>75</v>
      </c>
      <c r="D37" s="6">
        <v>3</v>
      </c>
      <c r="E37" s="6">
        <v>4</v>
      </c>
      <c r="F37" s="7">
        <v>0</v>
      </c>
      <c r="G37" s="7">
        <v>961.576666666666</v>
      </c>
      <c r="H37" s="7">
        <v>8657.26</v>
      </c>
      <c r="I37" s="8">
        <v>73.3333333333333</v>
      </c>
      <c r="J37" s="9">
        <v>18</v>
      </c>
    </row>
    <row r="38" spans="1:10" ht="12.75">
      <c r="A38" s="13"/>
      <c r="B38" s="13" t="s">
        <v>76</v>
      </c>
      <c r="C38" s="13"/>
      <c r="D38" s="14">
        <f>SUM(D4:D37)</f>
        <v>701</v>
      </c>
      <c r="E38" s="15">
        <f>SUM(E4:E37)/COUNT(E4:E37)</f>
        <v>5.848870895800501</v>
      </c>
      <c r="F38" s="16">
        <f>SUM(F4:F37)/COUNT(F4:F37)</f>
        <v>669.0864314862566</v>
      </c>
      <c r="G38" s="16">
        <f>SUM(G4:G37)/COUNT(G4:G37)</f>
        <v>1362.8843147668608</v>
      </c>
      <c r="H38" s="16">
        <f>SUM(H4:H37)/COUNT(H4:H37)</f>
        <v>7625.303520287528</v>
      </c>
      <c r="I38" s="16">
        <f>SUM(I4:I37)/COUNT(I4:I37)</f>
        <v>67.34445082752349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J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62</v>
      </c>
      <c r="E4" s="6">
        <v>15.3709677419354</v>
      </c>
      <c r="F4" s="7">
        <v>204.182903225806</v>
      </c>
      <c r="G4" s="7">
        <v>239.80193548387</v>
      </c>
      <c r="H4" s="7">
        <v>5264.77322580645</v>
      </c>
      <c r="I4" s="8">
        <v>46.9193548387096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</v>
      </c>
      <c r="E5" s="6">
        <v>11.6666666666666</v>
      </c>
      <c r="F5" s="7">
        <v>72.6766666666666</v>
      </c>
      <c r="G5" s="7">
        <v>55.21</v>
      </c>
      <c r="H5" s="7">
        <v>5706.96333333333</v>
      </c>
      <c r="I5" s="8">
        <v>46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33</v>
      </c>
      <c r="E6" s="6">
        <v>13.3939393939393</v>
      </c>
      <c r="F6" s="7">
        <v>201.913636363636</v>
      </c>
      <c r="G6" s="7">
        <v>127.498484848484</v>
      </c>
      <c r="H6" s="7">
        <v>5392.13787878787</v>
      </c>
      <c r="I6" s="8">
        <v>47.2121212121212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40</v>
      </c>
      <c r="E7" s="6">
        <v>11.6</v>
      </c>
      <c r="F7" s="7">
        <v>25.29125</v>
      </c>
      <c r="G7" s="7">
        <v>315.183</v>
      </c>
      <c r="H7" s="7">
        <v>5383.90825</v>
      </c>
      <c r="I7" s="8">
        <v>38.275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15</v>
      </c>
      <c r="E8" s="6">
        <v>18.9333333333333</v>
      </c>
      <c r="F8" s="7">
        <v>0.132</v>
      </c>
      <c r="G8" s="7">
        <v>368.784666666666</v>
      </c>
      <c r="H8" s="7">
        <v>5341.30333333333</v>
      </c>
      <c r="I8" s="8">
        <v>45.2</v>
      </c>
      <c r="J8" s="9">
        <v>15</v>
      </c>
    </row>
    <row r="9" spans="1:10" ht="12.75">
      <c r="A9" s="1">
        <v>6</v>
      </c>
      <c r="B9" s="1" t="s">
        <v>30</v>
      </c>
      <c r="C9" s="1" t="s">
        <v>31</v>
      </c>
      <c r="D9" s="6">
        <v>11</v>
      </c>
      <c r="E9" s="6">
        <v>12.7272727272727</v>
      </c>
      <c r="F9" s="7">
        <v>0.385454545454545</v>
      </c>
      <c r="G9" s="7">
        <v>602.32909090909</v>
      </c>
      <c r="H9" s="7">
        <v>5123.98545454545</v>
      </c>
      <c r="I9" s="8">
        <v>47.2727272727272</v>
      </c>
      <c r="J9" s="9">
        <v>15</v>
      </c>
    </row>
    <row r="10" spans="1:10" ht="12.75">
      <c r="A10" s="1">
        <v>7</v>
      </c>
      <c r="B10" s="1" t="s">
        <v>32</v>
      </c>
      <c r="C10" s="1" t="s">
        <v>33</v>
      </c>
      <c r="D10" s="6">
        <v>13</v>
      </c>
      <c r="E10" s="6">
        <v>11.2307692307692</v>
      </c>
      <c r="F10" s="7">
        <v>46.4723076923076</v>
      </c>
      <c r="G10" s="7">
        <v>213.746923076923</v>
      </c>
      <c r="H10" s="7">
        <v>5470.04615384615</v>
      </c>
      <c r="I10" s="8">
        <v>50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18</v>
      </c>
      <c r="E11" s="6">
        <v>13.1111111111111</v>
      </c>
      <c r="F11" s="7">
        <v>127.167777777777</v>
      </c>
      <c r="G11" s="7">
        <v>126.19</v>
      </c>
      <c r="H11" s="7">
        <v>5468.19222222222</v>
      </c>
      <c r="I11" s="8">
        <v>50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20</v>
      </c>
      <c r="E12" s="6">
        <v>9.45</v>
      </c>
      <c r="F12" s="7">
        <v>58.297</v>
      </c>
      <c r="G12" s="7">
        <v>814.473</v>
      </c>
      <c r="H12" s="7">
        <v>4851.6125</v>
      </c>
      <c r="I12" s="8">
        <v>44.6</v>
      </c>
      <c r="J12" s="9">
        <v>15</v>
      </c>
    </row>
    <row r="13" spans="1:10" ht="12.75">
      <c r="A13" s="1">
        <v>10</v>
      </c>
      <c r="B13" s="1" t="s">
        <v>38</v>
      </c>
      <c r="C13" s="1" t="s">
        <v>39</v>
      </c>
      <c r="D13" s="6">
        <v>7</v>
      </c>
      <c r="E13" s="6">
        <v>7.14285714285714</v>
      </c>
      <c r="F13" s="7">
        <v>47.9371428571428</v>
      </c>
      <c r="G13" s="7">
        <v>350.69</v>
      </c>
      <c r="H13" s="7">
        <v>5314.83</v>
      </c>
      <c r="I13" s="8">
        <v>46</v>
      </c>
      <c r="J13" s="9">
        <v>15</v>
      </c>
    </row>
    <row r="14" spans="1:10" ht="12.75">
      <c r="A14" s="1">
        <v>11</v>
      </c>
      <c r="B14" s="1" t="s">
        <v>40</v>
      </c>
      <c r="C14" s="1" t="s">
        <v>41</v>
      </c>
      <c r="D14" s="6">
        <v>11</v>
      </c>
      <c r="E14" s="6">
        <v>9.36363636363636</v>
      </c>
      <c r="F14" s="7">
        <v>1.65454545454545</v>
      </c>
      <c r="G14" s="7">
        <v>151.751818181818</v>
      </c>
      <c r="H14" s="7">
        <v>5557.84363636363</v>
      </c>
      <c r="I14" s="8">
        <v>44</v>
      </c>
      <c r="J14" s="9">
        <v>15</v>
      </c>
    </row>
    <row r="15" spans="1:10" ht="12.75">
      <c r="A15" s="1">
        <v>12</v>
      </c>
      <c r="B15" s="1" t="s">
        <v>42</v>
      </c>
      <c r="C15" s="1" t="s">
        <v>43</v>
      </c>
      <c r="D15" s="6">
        <v>2</v>
      </c>
      <c r="E15" s="6">
        <v>8</v>
      </c>
      <c r="F15" s="7">
        <v>0</v>
      </c>
      <c r="G15" s="7">
        <v>71.31</v>
      </c>
      <c r="H15" s="7">
        <v>5678.565</v>
      </c>
      <c r="I15" s="8">
        <v>65</v>
      </c>
      <c r="J15" s="9">
        <v>15</v>
      </c>
    </row>
    <row r="16" spans="1:10" ht="12.75">
      <c r="A16" s="1">
        <v>13</v>
      </c>
      <c r="B16" s="1" t="s">
        <v>81</v>
      </c>
      <c r="C16" s="1" t="s">
        <v>82</v>
      </c>
      <c r="D16" s="6">
        <v>1</v>
      </c>
      <c r="E16" s="6">
        <v>1</v>
      </c>
      <c r="F16" s="7">
        <v>124.85</v>
      </c>
      <c r="G16" s="7">
        <v>316.52</v>
      </c>
      <c r="H16" s="7">
        <v>5223.53</v>
      </c>
      <c r="I16" s="8">
        <v>62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2</v>
      </c>
      <c r="E17" s="6">
        <v>8</v>
      </c>
      <c r="F17" s="7">
        <v>2.12</v>
      </c>
      <c r="G17" s="7">
        <v>270.125</v>
      </c>
      <c r="H17" s="7">
        <v>5477.63</v>
      </c>
      <c r="I17" s="8">
        <v>54.5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26</v>
      </c>
      <c r="E18" s="6">
        <v>12.576923076923</v>
      </c>
      <c r="F18" s="7">
        <v>36.301923076923</v>
      </c>
      <c r="G18" s="7">
        <v>638.82923076923</v>
      </c>
      <c r="H18" s="7">
        <v>5061.67076923076</v>
      </c>
      <c r="I18" s="8">
        <v>45.6538461538461</v>
      </c>
      <c r="J18" s="9">
        <v>15</v>
      </c>
    </row>
    <row r="19" spans="1:10" ht="12.75">
      <c r="A19" s="1">
        <v>16</v>
      </c>
      <c r="B19" s="1" t="s">
        <v>50</v>
      </c>
      <c r="C19" s="1" t="s">
        <v>51</v>
      </c>
      <c r="D19" s="6">
        <v>14</v>
      </c>
      <c r="E19" s="6">
        <v>14.8571428571428</v>
      </c>
      <c r="F19" s="7">
        <v>307.083571428571</v>
      </c>
      <c r="G19" s="7">
        <v>1222.61714285714</v>
      </c>
      <c r="H19" s="7">
        <v>4159.47785714285</v>
      </c>
      <c r="I19" s="8">
        <v>51.1428571428571</v>
      </c>
      <c r="J19" s="9">
        <v>15</v>
      </c>
    </row>
    <row r="20" spans="1:10" ht="12.75">
      <c r="A20" s="1">
        <v>17</v>
      </c>
      <c r="B20" s="1" t="s">
        <v>52</v>
      </c>
      <c r="C20" s="1" t="s">
        <v>53</v>
      </c>
      <c r="D20" s="6">
        <v>15</v>
      </c>
      <c r="E20" s="6">
        <v>7.8</v>
      </c>
      <c r="F20" s="7">
        <v>1.418</v>
      </c>
      <c r="G20" s="7">
        <v>146.654</v>
      </c>
      <c r="H20" s="7">
        <v>5573.478</v>
      </c>
      <c r="I20" s="8">
        <v>48.6</v>
      </c>
      <c r="J20" s="9">
        <v>15</v>
      </c>
    </row>
    <row r="21" spans="1:10" ht="12.75">
      <c r="A21" s="1">
        <v>18</v>
      </c>
      <c r="B21" s="1" t="s">
        <v>54</v>
      </c>
      <c r="C21" s="1" t="s">
        <v>55</v>
      </c>
      <c r="D21" s="6">
        <v>7</v>
      </c>
      <c r="E21" s="6">
        <v>12</v>
      </c>
      <c r="F21" s="7">
        <v>111.722857142857</v>
      </c>
      <c r="G21" s="7">
        <v>25.1742857142857</v>
      </c>
      <c r="H21" s="7">
        <v>5552.28142857142</v>
      </c>
      <c r="I21" s="8">
        <v>40.1428571428571</v>
      </c>
      <c r="J21" s="9">
        <v>15</v>
      </c>
    </row>
    <row r="22" spans="1:10" ht="12.75">
      <c r="A22" s="1">
        <v>19</v>
      </c>
      <c r="B22" s="1" t="s">
        <v>56</v>
      </c>
      <c r="C22" s="1" t="s">
        <v>57</v>
      </c>
      <c r="D22" s="6">
        <v>19</v>
      </c>
      <c r="E22" s="6">
        <v>10.7894736842105</v>
      </c>
      <c r="F22" s="7">
        <v>174.742105263157</v>
      </c>
      <c r="G22" s="7">
        <v>648.911052631578</v>
      </c>
      <c r="H22" s="7">
        <v>4912.8047368421</v>
      </c>
      <c r="I22" s="8">
        <v>42.9473684210526</v>
      </c>
      <c r="J22" s="9">
        <v>15</v>
      </c>
    </row>
    <row r="23" spans="1:10" ht="12.75">
      <c r="A23" s="1">
        <v>20</v>
      </c>
      <c r="B23" s="1" t="s">
        <v>58</v>
      </c>
      <c r="C23" s="1" t="s">
        <v>59</v>
      </c>
      <c r="D23" s="6">
        <v>17</v>
      </c>
      <c r="E23" s="6">
        <v>7.52941176470588</v>
      </c>
      <c r="F23" s="7">
        <v>66.985294117647</v>
      </c>
      <c r="G23" s="7">
        <v>104.029411764705</v>
      </c>
      <c r="H23" s="7">
        <v>5533.87352941176</v>
      </c>
      <c r="I23" s="8">
        <v>54.235294117647</v>
      </c>
      <c r="J23" s="9">
        <v>15</v>
      </c>
    </row>
    <row r="24" spans="1:10" ht="12.75">
      <c r="A24" s="1">
        <v>21</v>
      </c>
      <c r="B24" s="1" t="s">
        <v>62</v>
      </c>
      <c r="C24" s="1" t="s">
        <v>63</v>
      </c>
      <c r="D24" s="6">
        <v>9</v>
      </c>
      <c r="E24" s="6">
        <v>10.5555555555555</v>
      </c>
      <c r="F24" s="7">
        <v>131.41</v>
      </c>
      <c r="G24" s="7">
        <v>300.974444444444</v>
      </c>
      <c r="H24" s="7">
        <v>5289.16555555555</v>
      </c>
      <c r="I24" s="8">
        <v>53.5555555555555</v>
      </c>
      <c r="J24" s="9">
        <v>15</v>
      </c>
    </row>
    <row r="25" spans="1:10" ht="12.75">
      <c r="A25" s="1">
        <v>22</v>
      </c>
      <c r="B25" s="1" t="s">
        <v>83</v>
      </c>
      <c r="C25" s="1" t="s">
        <v>84</v>
      </c>
      <c r="D25" s="6">
        <v>147</v>
      </c>
      <c r="E25" s="6">
        <v>9.36054421768707</v>
      </c>
      <c r="F25" s="7">
        <v>7.74727891156462</v>
      </c>
      <c r="G25" s="7">
        <v>140.147006802721</v>
      </c>
      <c r="H25" s="7">
        <v>5580.59244897959</v>
      </c>
      <c r="I25" s="8">
        <v>43.8775510204081</v>
      </c>
      <c r="J25" s="9">
        <v>20</v>
      </c>
    </row>
    <row r="26" spans="1:10" ht="12.75">
      <c r="A26" s="1">
        <v>23</v>
      </c>
      <c r="B26" s="1" t="s">
        <v>114</v>
      </c>
      <c r="C26" s="1" t="s">
        <v>115</v>
      </c>
      <c r="D26" s="6">
        <v>43</v>
      </c>
      <c r="E26" s="6">
        <v>10</v>
      </c>
      <c r="F26" s="7">
        <v>0.0423255813953488</v>
      </c>
      <c r="G26" s="7">
        <v>197.398837209302</v>
      </c>
      <c r="H26" s="7">
        <v>5538.60069767441</v>
      </c>
      <c r="I26" s="8">
        <v>49.2790697674418</v>
      </c>
      <c r="J26" s="9">
        <v>15</v>
      </c>
    </row>
    <row r="27" spans="1:10" ht="12.75">
      <c r="A27" s="1">
        <v>24</v>
      </c>
      <c r="B27" s="1" t="s">
        <v>116</v>
      </c>
      <c r="C27" s="1" t="s">
        <v>117</v>
      </c>
      <c r="D27" s="6">
        <v>16</v>
      </c>
      <c r="E27" s="6">
        <v>10</v>
      </c>
      <c r="F27" s="7">
        <v>94.448125</v>
      </c>
      <c r="G27" s="7">
        <v>592.925</v>
      </c>
      <c r="H27" s="7">
        <v>5073.12375</v>
      </c>
      <c r="I27" s="8">
        <v>53.9375</v>
      </c>
      <c r="J27" s="9">
        <v>15</v>
      </c>
    </row>
    <row r="28" spans="1:10" ht="12.75">
      <c r="A28" s="1">
        <v>25</v>
      </c>
      <c r="B28" s="1" t="s">
        <v>118</v>
      </c>
      <c r="C28" s="1" t="s">
        <v>119</v>
      </c>
      <c r="D28" s="6">
        <v>31</v>
      </c>
      <c r="E28" s="6">
        <v>8.54838709677419</v>
      </c>
      <c r="F28" s="7">
        <v>43.0670967741935</v>
      </c>
      <c r="G28" s="7">
        <v>92.3077419354838</v>
      </c>
      <c r="H28" s="7">
        <v>5611.75903225806</v>
      </c>
      <c r="I28" s="8">
        <v>45.1935483870967</v>
      </c>
      <c r="J28" s="9">
        <v>15</v>
      </c>
    </row>
    <row r="29" spans="1:10" ht="12.75">
      <c r="A29" s="1">
        <v>26</v>
      </c>
      <c r="B29" s="1" t="s">
        <v>120</v>
      </c>
      <c r="C29" s="1" t="s">
        <v>121</v>
      </c>
      <c r="D29" s="6">
        <v>74</v>
      </c>
      <c r="E29" s="6">
        <v>9.64864864864864</v>
      </c>
      <c r="F29" s="7">
        <v>0</v>
      </c>
      <c r="G29" s="7">
        <v>128.813378378378</v>
      </c>
      <c r="H29" s="7">
        <v>5582.01905405405</v>
      </c>
      <c r="I29" s="8">
        <v>52.9054054054054</v>
      </c>
      <c r="J29" s="9">
        <v>15</v>
      </c>
    </row>
    <row r="30" spans="1:10" ht="12.75">
      <c r="A30" s="13"/>
      <c r="B30" s="13" t="s">
        <v>76</v>
      </c>
      <c r="C30" s="13"/>
      <c r="D30" s="14">
        <f>SUM(D4:D29)</f>
        <v>656</v>
      </c>
      <c r="E30" s="15">
        <f>SUM(E4:E29)/COUNT(E4:E29)</f>
        <v>10.563716946660334</v>
      </c>
      <c r="F30" s="16">
        <f>SUM(F4:F29)/COUNT(F4:F29)</f>
        <v>72.61727930306324</v>
      </c>
      <c r="G30" s="16">
        <f>SUM(G4:G29)/COUNT(G4:G29)</f>
        <v>317.7844404490046</v>
      </c>
      <c r="H30" s="16">
        <f>SUM(H4:H29)/COUNT(H4:H29)</f>
        <v>5335.544917229191</v>
      </c>
      <c r="I30" s="16">
        <f>SUM(I4:I29)/COUNT(I4:I29)</f>
        <v>48.78654063222021</v>
      </c>
      <c r="J3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23</v>
      </c>
      <c r="E4" s="6">
        <v>13.2173913043478</v>
      </c>
      <c r="F4" s="7">
        <v>3342.37304347826</v>
      </c>
      <c r="G4" s="7">
        <v>1811.40391304347</v>
      </c>
      <c r="H4" s="7">
        <v>7421.19304347826</v>
      </c>
      <c r="I4" s="8">
        <v>68.695652173913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18</v>
      </c>
      <c r="E5" s="6">
        <v>13.7222222222222</v>
      </c>
      <c r="F5" s="7">
        <v>4169.91555555555</v>
      </c>
      <c r="G5" s="7">
        <v>1658.55</v>
      </c>
      <c r="H5" s="7">
        <v>6692.60444444444</v>
      </c>
      <c r="I5" s="8">
        <v>65.1111111111111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28</v>
      </c>
      <c r="E6" s="6">
        <v>17.3214285714285</v>
      </c>
      <c r="F6" s="7">
        <v>4888.31107142857</v>
      </c>
      <c r="G6" s="7">
        <v>3369.29178571428</v>
      </c>
      <c r="H6" s="7">
        <v>4419.75892857142</v>
      </c>
      <c r="I6" s="8">
        <v>62.3214285714285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</v>
      </c>
      <c r="E7" s="6">
        <v>16.6666666666666</v>
      </c>
      <c r="F7" s="7">
        <v>8452.60916666666</v>
      </c>
      <c r="G7" s="7">
        <v>3314.195</v>
      </c>
      <c r="H7" s="7">
        <v>785.258333333333</v>
      </c>
      <c r="I7" s="8">
        <v>74.3333333333333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11</v>
      </c>
      <c r="E8" s="6">
        <v>14.6363636363636</v>
      </c>
      <c r="F8" s="7">
        <v>2360.97727272727</v>
      </c>
      <c r="G8" s="7">
        <v>2366.98181818181</v>
      </c>
      <c r="H8" s="7">
        <v>7770.5709090909</v>
      </c>
      <c r="I8" s="8">
        <v>74.8181818181818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123</v>
      </c>
      <c r="E9" s="6">
        <v>9.34146341463414</v>
      </c>
      <c r="F9" s="7">
        <v>3731.29634146341</v>
      </c>
      <c r="G9" s="7">
        <v>4272.07284552845</v>
      </c>
      <c r="H9" s="7">
        <v>4442.6125203252</v>
      </c>
      <c r="I9" s="8">
        <v>74.9268292682926</v>
      </c>
      <c r="J9" s="9">
        <v>12</v>
      </c>
    </row>
    <row r="10" spans="1:10" ht="12.75">
      <c r="A10" s="1">
        <v>7</v>
      </c>
      <c r="B10" s="1" t="s">
        <v>26</v>
      </c>
      <c r="C10" s="1" t="s">
        <v>27</v>
      </c>
      <c r="D10" s="6">
        <v>28</v>
      </c>
      <c r="E10" s="6">
        <v>10.9285714285714</v>
      </c>
      <c r="F10" s="7">
        <v>3138.81392857142</v>
      </c>
      <c r="G10" s="7">
        <v>4568.21928571428</v>
      </c>
      <c r="H10" s="7">
        <v>4787.47214285714</v>
      </c>
      <c r="I10" s="8">
        <v>64.0357142857142</v>
      </c>
      <c r="J10" s="9">
        <v>15</v>
      </c>
    </row>
    <row r="11" spans="1:10" ht="12.75">
      <c r="A11" s="1">
        <v>8</v>
      </c>
      <c r="B11" s="1" t="s">
        <v>78</v>
      </c>
      <c r="C11" s="1" t="s">
        <v>79</v>
      </c>
      <c r="D11" s="6">
        <v>27</v>
      </c>
      <c r="E11" s="6">
        <v>13</v>
      </c>
      <c r="F11" s="7">
        <v>316.29</v>
      </c>
      <c r="G11" s="7">
        <v>860.665185185185</v>
      </c>
      <c r="H11" s="7">
        <v>11316.5659259259</v>
      </c>
      <c r="I11" s="8">
        <v>72.5185185185185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13</v>
      </c>
      <c r="E12" s="6">
        <v>14.8461538461538</v>
      </c>
      <c r="F12" s="7">
        <v>84.7915384615384</v>
      </c>
      <c r="G12" s="7">
        <v>3694.50384615384</v>
      </c>
      <c r="H12" s="7">
        <v>8703.63</v>
      </c>
      <c r="I12" s="8">
        <v>69.076923076923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20</v>
      </c>
      <c r="E13" s="6">
        <v>17.5</v>
      </c>
      <c r="F13" s="7">
        <v>4226.3935</v>
      </c>
      <c r="G13" s="7">
        <v>2439.3825</v>
      </c>
      <c r="H13" s="7">
        <v>5167.2555</v>
      </c>
      <c r="I13" s="8">
        <v>71.2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68</v>
      </c>
      <c r="E14" s="6">
        <v>14.0294117647058</v>
      </c>
      <c r="F14" s="7">
        <v>6634.96867647058</v>
      </c>
      <c r="G14" s="7">
        <v>2027.17279411764</v>
      </c>
      <c r="H14" s="7">
        <v>3791.4744117647</v>
      </c>
      <c r="I14" s="8">
        <v>66.5882352941176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16</v>
      </c>
      <c r="E15" s="6">
        <v>20.625</v>
      </c>
      <c r="F15" s="7">
        <v>2099.556875</v>
      </c>
      <c r="G15" s="7">
        <v>5646.3525</v>
      </c>
      <c r="H15" s="7">
        <v>4720.92375</v>
      </c>
      <c r="I15" s="8">
        <v>72.3125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6</v>
      </c>
      <c r="E16" s="6">
        <v>10.8333333333333</v>
      </c>
      <c r="F16" s="7">
        <v>1314.565</v>
      </c>
      <c r="G16" s="7">
        <v>2550.65333333333</v>
      </c>
      <c r="H16" s="7">
        <v>8593.86666666666</v>
      </c>
      <c r="I16" s="8">
        <v>64.6666666666666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14</v>
      </c>
      <c r="E17" s="6">
        <v>10.0714285714285</v>
      </c>
      <c r="F17" s="7">
        <v>706.354285714285</v>
      </c>
      <c r="G17" s="7">
        <v>2129.80357142857</v>
      </c>
      <c r="H17" s="7">
        <v>9587.50714285714</v>
      </c>
      <c r="I17" s="8">
        <v>62.2142857142857</v>
      </c>
      <c r="J17" s="9">
        <v>13</v>
      </c>
    </row>
    <row r="18" spans="1:10" ht="12.75">
      <c r="A18" s="1">
        <v>15</v>
      </c>
      <c r="B18" s="1" t="s">
        <v>42</v>
      </c>
      <c r="C18" s="1" t="s">
        <v>43</v>
      </c>
      <c r="D18" s="6">
        <v>43</v>
      </c>
      <c r="E18" s="6">
        <v>8.46511627906976</v>
      </c>
      <c r="F18" s="7">
        <v>20.0044186046511</v>
      </c>
      <c r="G18" s="7">
        <v>365.502325581395</v>
      </c>
      <c r="H18" s="7">
        <v>12098.0839534883</v>
      </c>
      <c r="I18" s="8">
        <v>73.0465116279069</v>
      </c>
      <c r="J18" s="9">
        <v>15</v>
      </c>
    </row>
    <row r="19" spans="1:10" ht="12.75">
      <c r="A19" s="1">
        <v>16</v>
      </c>
      <c r="B19" s="1" t="s">
        <v>81</v>
      </c>
      <c r="C19" s="1" t="s">
        <v>82</v>
      </c>
      <c r="D19" s="6">
        <v>28</v>
      </c>
      <c r="E19" s="6">
        <v>13.9642857142857</v>
      </c>
      <c r="F19" s="7">
        <v>4.45892857142857</v>
      </c>
      <c r="G19" s="7">
        <v>1556.92392857142</v>
      </c>
      <c r="H19" s="7">
        <v>10888.8471428571</v>
      </c>
      <c r="I19" s="8">
        <v>75.4285714285714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2</v>
      </c>
      <c r="E20" s="6">
        <v>4.5</v>
      </c>
      <c r="F20" s="7">
        <v>459.495</v>
      </c>
      <c r="G20" s="7">
        <v>1183.35</v>
      </c>
      <c r="H20" s="7">
        <v>11126.165</v>
      </c>
      <c r="I20" s="8">
        <v>78</v>
      </c>
      <c r="J20" s="9">
        <v>20</v>
      </c>
    </row>
    <row r="21" spans="1:10" ht="12.75">
      <c r="A21" s="1">
        <v>18</v>
      </c>
      <c r="B21" s="1" t="s">
        <v>46</v>
      </c>
      <c r="C21" s="1" t="s">
        <v>47</v>
      </c>
      <c r="D21" s="6">
        <v>131</v>
      </c>
      <c r="E21" s="6">
        <v>7.73282442748091</v>
      </c>
      <c r="F21" s="7">
        <v>2490.14061068702</v>
      </c>
      <c r="G21" s="7">
        <v>969.605648854961</v>
      </c>
      <c r="H21" s="7">
        <v>8985.616870229</v>
      </c>
      <c r="I21" s="8">
        <v>70.4351145038167</v>
      </c>
      <c r="J21" s="9">
        <v>13</v>
      </c>
    </row>
    <row r="22" spans="1:10" ht="12.75">
      <c r="A22" s="1">
        <v>19</v>
      </c>
      <c r="B22" s="1" t="s">
        <v>50</v>
      </c>
      <c r="C22" s="1" t="s">
        <v>51</v>
      </c>
      <c r="D22" s="6">
        <v>2</v>
      </c>
      <c r="E22" s="6">
        <v>6.5</v>
      </c>
      <c r="F22" s="7">
        <v>1316.095</v>
      </c>
      <c r="G22" s="7">
        <v>1393.795</v>
      </c>
      <c r="H22" s="7">
        <v>9873.165</v>
      </c>
      <c r="I22" s="8">
        <v>57.5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4</v>
      </c>
      <c r="E23" s="6">
        <v>18.75</v>
      </c>
      <c r="F23" s="7">
        <v>1020.9475</v>
      </c>
      <c r="G23" s="7">
        <v>4240.135</v>
      </c>
      <c r="H23" s="7">
        <v>7228.995</v>
      </c>
      <c r="I23" s="8">
        <v>68.75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15</v>
      </c>
      <c r="E24" s="6">
        <v>14.1333333333333</v>
      </c>
      <c r="F24" s="7">
        <v>2882.71</v>
      </c>
      <c r="G24" s="7">
        <v>2803.12466666666</v>
      </c>
      <c r="H24" s="7">
        <v>5570.73133333333</v>
      </c>
      <c r="I24" s="8">
        <v>69.2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6</v>
      </c>
      <c r="E25" s="6">
        <v>12.3333333333333</v>
      </c>
      <c r="F25" s="7">
        <v>337.303333333333</v>
      </c>
      <c r="G25" s="7">
        <v>2591.86333333333</v>
      </c>
      <c r="H25" s="7">
        <v>9591.90333333333</v>
      </c>
      <c r="I25" s="8">
        <v>71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23</v>
      </c>
      <c r="E26" s="6">
        <v>8.52173913043478</v>
      </c>
      <c r="F26" s="7">
        <v>12.4730434782608</v>
      </c>
      <c r="G26" s="7">
        <v>1180.12391304347</v>
      </c>
      <c r="H26" s="7">
        <v>11350.0330434782</v>
      </c>
      <c r="I26" s="8">
        <v>72.0869565217391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12</v>
      </c>
      <c r="E27" s="6">
        <v>13.75</v>
      </c>
      <c r="F27" s="7">
        <v>547.598333333333</v>
      </c>
      <c r="G27" s="7">
        <v>2331.61666666666</v>
      </c>
      <c r="H27" s="7">
        <v>9548.8775</v>
      </c>
      <c r="I27" s="8">
        <v>65.1666666666666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25</v>
      </c>
      <c r="E28" s="6">
        <v>6.84</v>
      </c>
      <c r="F28" s="7">
        <v>1198.7632</v>
      </c>
      <c r="G28" s="7">
        <v>2202.6916</v>
      </c>
      <c r="H28" s="7">
        <v>8881.5908</v>
      </c>
      <c r="I28" s="8">
        <v>68.52</v>
      </c>
      <c r="J28" s="9">
        <v>15</v>
      </c>
    </row>
    <row r="29" spans="1:10" ht="12.75">
      <c r="A29" s="1">
        <v>26</v>
      </c>
      <c r="B29" s="1" t="s">
        <v>83</v>
      </c>
      <c r="C29" s="1" t="s">
        <v>84</v>
      </c>
      <c r="D29" s="6">
        <v>5</v>
      </c>
      <c r="E29" s="6">
        <v>3.4</v>
      </c>
      <c r="F29" s="7">
        <v>0</v>
      </c>
      <c r="G29" s="7">
        <v>1.604</v>
      </c>
      <c r="H29" s="7">
        <v>12395.496</v>
      </c>
      <c r="I29" s="8">
        <v>57.2</v>
      </c>
      <c r="J29" s="9">
        <v>20</v>
      </c>
    </row>
    <row r="30" spans="1:10" ht="12.75">
      <c r="A30" s="1">
        <v>27</v>
      </c>
      <c r="B30" s="1" t="s">
        <v>68</v>
      </c>
      <c r="C30" s="1" t="s">
        <v>69</v>
      </c>
      <c r="D30" s="6">
        <v>4</v>
      </c>
      <c r="E30" s="6">
        <v>5.25</v>
      </c>
      <c r="F30" s="7">
        <v>1392.81</v>
      </c>
      <c r="G30" s="7">
        <v>630.58</v>
      </c>
      <c r="H30" s="7">
        <v>9010.0275</v>
      </c>
      <c r="I30" s="8">
        <v>73.75</v>
      </c>
      <c r="J30" s="9">
        <v>15</v>
      </c>
    </row>
    <row r="31" spans="1:10" ht="12.75">
      <c r="A31" s="1">
        <v>28</v>
      </c>
      <c r="B31" s="1" t="s">
        <v>72</v>
      </c>
      <c r="C31" s="1" t="s">
        <v>73</v>
      </c>
      <c r="D31" s="6">
        <v>29</v>
      </c>
      <c r="E31" s="6">
        <v>7.72413793103448</v>
      </c>
      <c r="F31" s="7">
        <v>19.5044827586206</v>
      </c>
      <c r="G31" s="7">
        <v>2328.08068965517</v>
      </c>
      <c r="H31" s="7">
        <v>10152.1106896551</v>
      </c>
      <c r="I31" s="8">
        <v>70.9655172413793</v>
      </c>
      <c r="J31" s="9">
        <v>15</v>
      </c>
    </row>
    <row r="32" spans="1:10" ht="12.75">
      <c r="A32" s="13"/>
      <c r="B32" s="13" t="s">
        <v>76</v>
      </c>
      <c r="C32" s="13"/>
      <c r="D32" s="14">
        <f>SUM(D4:D31)</f>
        <v>736</v>
      </c>
      <c r="E32" s="15">
        <f>SUM(E4:E31)/COUNT(E4:E31)</f>
        <v>11.735864461029564</v>
      </c>
      <c r="F32" s="16">
        <f>SUM(F4:F31)/COUNT(F4:F31)</f>
        <v>2041.7685752251496</v>
      </c>
      <c r="G32" s="16">
        <f>SUM(G4:G31)/COUNT(G4:G31)</f>
        <v>2303.15161252764</v>
      </c>
      <c r="H32" s="16">
        <f>SUM(H4:H31)/COUNT(H4:H31)</f>
        <v>8032.226317346051</v>
      </c>
      <c r="I32" s="16">
        <f>SUM(I4:I31)/COUNT(I4:I31)</f>
        <v>69.06673992223449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50</v>
      </c>
      <c r="E4" s="6">
        <v>20.78</v>
      </c>
      <c r="F4" s="7">
        <v>6885.7494</v>
      </c>
      <c r="G4" s="7">
        <v>3360.82</v>
      </c>
      <c r="H4" s="7">
        <v>4184.3794</v>
      </c>
      <c r="I4" s="8">
        <v>71.24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21</v>
      </c>
      <c r="E5" s="6">
        <v>15.9047619047619</v>
      </c>
      <c r="F5" s="7">
        <v>3800.95952380952</v>
      </c>
      <c r="G5" s="7">
        <v>8122.35619047619</v>
      </c>
      <c r="H5" s="7">
        <v>680.677619047619</v>
      </c>
      <c r="I5" s="8">
        <v>66.047619047619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44</v>
      </c>
      <c r="E6" s="6">
        <v>17.0681818181818</v>
      </c>
      <c r="F6" s="7">
        <v>3389.65431818181</v>
      </c>
      <c r="G6" s="7">
        <v>3089.07454545454</v>
      </c>
      <c r="H6" s="7">
        <v>7221.16613636363</v>
      </c>
      <c r="I6" s="8">
        <v>73.6818181818181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33</v>
      </c>
      <c r="E7" s="6">
        <v>19.6969696969696</v>
      </c>
      <c r="F7" s="7">
        <v>3327.33909090909</v>
      </c>
      <c r="G7" s="7">
        <v>3552.86878787878</v>
      </c>
      <c r="H7" s="7">
        <v>6908.93151515151</v>
      </c>
      <c r="I7" s="8">
        <v>75.6666666666666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</v>
      </c>
      <c r="E8" s="6">
        <v>20.8571428571428</v>
      </c>
      <c r="F8" s="7">
        <v>662.767142857142</v>
      </c>
      <c r="G8" s="7">
        <v>1799.01571428571</v>
      </c>
      <c r="H8" s="7">
        <v>10070.9</v>
      </c>
      <c r="I8" s="8">
        <v>85.7142857142857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150</v>
      </c>
      <c r="E9" s="6">
        <v>19.6266666666666</v>
      </c>
      <c r="F9" s="7">
        <v>5147.29526666666</v>
      </c>
      <c r="G9" s="7">
        <v>4212.83853333333</v>
      </c>
      <c r="H9" s="7">
        <v>5701.26493333333</v>
      </c>
      <c r="I9" s="8">
        <v>77.4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5</v>
      </c>
      <c r="E10" s="6">
        <v>20</v>
      </c>
      <c r="F10" s="7">
        <v>1262.15</v>
      </c>
      <c r="G10" s="7">
        <v>2423.546</v>
      </c>
      <c r="H10" s="7">
        <v>8868.38</v>
      </c>
      <c r="I10" s="8">
        <v>75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32</v>
      </c>
      <c r="E11" s="6">
        <v>15.65625</v>
      </c>
      <c r="F11" s="7">
        <v>1907.4034375</v>
      </c>
      <c r="G11" s="7">
        <v>2082.0553125</v>
      </c>
      <c r="H11" s="7">
        <v>11027.699375</v>
      </c>
      <c r="I11" s="8">
        <v>71.84375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2</v>
      </c>
      <c r="E12" s="6">
        <v>15.5</v>
      </c>
      <c r="F12" s="7">
        <v>307.045</v>
      </c>
      <c r="G12" s="7">
        <v>937.7</v>
      </c>
      <c r="H12" s="7">
        <v>11234.455</v>
      </c>
      <c r="I12" s="8">
        <v>85</v>
      </c>
      <c r="J12" s="9">
        <v>15</v>
      </c>
    </row>
    <row r="13" spans="1:10" ht="12.75">
      <c r="A13" s="1">
        <v>10</v>
      </c>
      <c r="B13" s="1" t="s">
        <v>78</v>
      </c>
      <c r="C13" s="1" t="s">
        <v>79</v>
      </c>
      <c r="D13" s="6">
        <v>5</v>
      </c>
      <c r="E13" s="6">
        <v>15</v>
      </c>
      <c r="F13" s="7">
        <v>521.604</v>
      </c>
      <c r="G13" s="7">
        <v>1508.14</v>
      </c>
      <c r="H13" s="7">
        <v>10599.208</v>
      </c>
      <c r="I13" s="8">
        <v>77.8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12</v>
      </c>
      <c r="E14" s="6">
        <v>16.4166666666666</v>
      </c>
      <c r="F14" s="7">
        <v>20.0975</v>
      </c>
      <c r="G14" s="7">
        <v>8919.24333333333</v>
      </c>
      <c r="H14" s="7">
        <v>3664.6525</v>
      </c>
      <c r="I14" s="8">
        <v>75.6666666666666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17</v>
      </c>
      <c r="E15" s="6">
        <v>17.6470588235294</v>
      </c>
      <c r="F15" s="7">
        <v>1775.66470588235</v>
      </c>
      <c r="G15" s="7">
        <v>2179.03647058823</v>
      </c>
      <c r="H15" s="7">
        <v>8546.52117647058</v>
      </c>
      <c r="I15" s="8">
        <v>79.1764705882352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9</v>
      </c>
      <c r="E16" s="6">
        <v>20.5555555555555</v>
      </c>
      <c r="F16" s="7">
        <v>10302.7833333333</v>
      </c>
      <c r="G16" s="7">
        <v>2212.66777777777</v>
      </c>
      <c r="H16" s="7">
        <v>46.9444444444444</v>
      </c>
      <c r="I16" s="8">
        <v>83.4444444444444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12</v>
      </c>
      <c r="E17" s="6">
        <v>20.0833333333333</v>
      </c>
      <c r="F17" s="7">
        <v>2086.47916666666</v>
      </c>
      <c r="G17" s="7">
        <v>6553.09083333333</v>
      </c>
      <c r="H17" s="7">
        <v>3902.02666666666</v>
      </c>
      <c r="I17" s="8">
        <v>77.5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14</v>
      </c>
      <c r="E18" s="6">
        <v>17.6428571428571</v>
      </c>
      <c r="F18" s="7">
        <v>793.807857142857</v>
      </c>
      <c r="G18" s="7">
        <v>2153.895</v>
      </c>
      <c r="H18" s="7">
        <v>9665.20428571428</v>
      </c>
      <c r="I18" s="8">
        <v>77.5714285714285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26</v>
      </c>
      <c r="E19" s="6">
        <v>20.576923076923</v>
      </c>
      <c r="F19" s="7">
        <v>280.899615384615</v>
      </c>
      <c r="G19" s="7">
        <v>3295.55269230769</v>
      </c>
      <c r="H19" s="7">
        <v>9061.13923076923</v>
      </c>
      <c r="I19" s="8">
        <v>73.4230769230769</v>
      </c>
      <c r="J19" s="9">
        <v>13</v>
      </c>
    </row>
    <row r="20" spans="1:10" ht="12.75">
      <c r="A20" s="1">
        <v>17</v>
      </c>
      <c r="B20" s="1" t="s">
        <v>42</v>
      </c>
      <c r="C20" s="1" t="s">
        <v>43</v>
      </c>
      <c r="D20" s="6">
        <v>5</v>
      </c>
      <c r="E20" s="6">
        <v>14</v>
      </c>
      <c r="F20" s="7">
        <v>165.018</v>
      </c>
      <c r="G20" s="7">
        <v>814.006</v>
      </c>
      <c r="H20" s="7">
        <v>11575.052</v>
      </c>
      <c r="I20" s="8">
        <v>77.2</v>
      </c>
      <c r="J20" s="9">
        <v>15</v>
      </c>
    </row>
    <row r="21" spans="1:10" ht="12.75">
      <c r="A21" s="1">
        <v>18</v>
      </c>
      <c r="B21" s="1" t="s">
        <v>81</v>
      </c>
      <c r="C21" s="1" t="s">
        <v>82</v>
      </c>
      <c r="D21" s="6">
        <v>13</v>
      </c>
      <c r="E21" s="6">
        <v>17.4615384615384</v>
      </c>
      <c r="F21" s="7">
        <v>0</v>
      </c>
      <c r="G21" s="7">
        <v>1425.83307692307</v>
      </c>
      <c r="H21" s="7">
        <v>11053.3669230769</v>
      </c>
      <c r="I21" s="8">
        <v>81.3076923076923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16</v>
      </c>
      <c r="E22" s="6">
        <v>17.9375</v>
      </c>
      <c r="F22" s="7">
        <v>66.585</v>
      </c>
      <c r="G22" s="7">
        <v>2849.35125</v>
      </c>
      <c r="H22" s="7">
        <v>9586.6625</v>
      </c>
      <c r="I22" s="8">
        <v>74.1875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4</v>
      </c>
      <c r="E23" s="6">
        <v>23.25</v>
      </c>
      <c r="F23" s="7">
        <v>4996.27</v>
      </c>
      <c r="G23" s="7">
        <v>2561.9775</v>
      </c>
      <c r="H23" s="7">
        <v>5014.5475</v>
      </c>
      <c r="I23" s="8">
        <v>69.5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5</v>
      </c>
      <c r="E24" s="6">
        <v>15.6</v>
      </c>
      <c r="F24" s="7">
        <v>198.11</v>
      </c>
      <c r="G24" s="7">
        <v>1989.19</v>
      </c>
      <c r="H24" s="7">
        <v>10591.404</v>
      </c>
      <c r="I24" s="8">
        <v>72.4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4</v>
      </c>
      <c r="E25" s="6">
        <v>14</v>
      </c>
      <c r="F25" s="7">
        <v>495.6975</v>
      </c>
      <c r="G25" s="7">
        <v>2357.9225</v>
      </c>
      <c r="H25" s="7">
        <v>9719.175</v>
      </c>
      <c r="I25" s="8">
        <v>80.5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24</v>
      </c>
      <c r="E26" s="6">
        <v>16.9583333333333</v>
      </c>
      <c r="F26" s="7">
        <v>378.951666666666</v>
      </c>
      <c r="G26" s="7">
        <v>2908.50916666666</v>
      </c>
      <c r="H26" s="7">
        <v>9285.33416666666</v>
      </c>
      <c r="I26" s="8">
        <v>78.875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111</v>
      </c>
      <c r="E27" s="6">
        <v>13.2072072072072</v>
      </c>
      <c r="F27" s="7">
        <v>184.32054054054</v>
      </c>
      <c r="G27" s="7">
        <v>2078.41927927927</v>
      </c>
      <c r="H27" s="7">
        <v>10246.2537837837</v>
      </c>
      <c r="I27" s="8">
        <v>75.3153153153153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32</v>
      </c>
      <c r="E28" s="6">
        <v>18.71875</v>
      </c>
      <c r="F28" s="7">
        <v>2291.860625</v>
      </c>
      <c r="G28" s="7">
        <v>2494.8396875</v>
      </c>
      <c r="H28" s="7">
        <v>7750.9965625</v>
      </c>
      <c r="I28" s="8">
        <v>73.78125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52</v>
      </c>
      <c r="E29" s="6">
        <v>17.8076923076923</v>
      </c>
      <c r="F29" s="7">
        <v>422.064615384615</v>
      </c>
      <c r="G29" s="7">
        <v>2517.295</v>
      </c>
      <c r="H29" s="7">
        <v>9491.84423076923</v>
      </c>
      <c r="I29" s="8">
        <v>74.75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27</v>
      </c>
      <c r="E30" s="6">
        <v>20.1111111111111</v>
      </c>
      <c r="F30" s="7">
        <v>70.8303703703703</v>
      </c>
      <c r="G30" s="7">
        <v>1742.57259259259</v>
      </c>
      <c r="H30" s="7">
        <v>10721.2607407407</v>
      </c>
      <c r="I30" s="8">
        <v>78.9629629629629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8</v>
      </c>
      <c r="E31" s="6">
        <v>14.5</v>
      </c>
      <c r="F31" s="7">
        <v>45.48875</v>
      </c>
      <c r="G31" s="7">
        <v>1710.535</v>
      </c>
      <c r="H31" s="7">
        <v>10863.56875</v>
      </c>
      <c r="I31" s="8">
        <v>78.75</v>
      </c>
      <c r="J31" s="9">
        <v>14</v>
      </c>
    </row>
    <row r="32" spans="1:10" ht="12.75">
      <c r="A32" s="1">
        <v>29</v>
      </c>
      <c r="B32" s="1" t="s">
        <v>64</v>
      </c>
      <c r="C32" s="1" t="s">
        <v>65</v>
      </c>
      <c r="D32" s="6">
        <v>8</v>
      </c>
      <c r="E32" s="6">
        <v>13.5</v>
      </c>
      <c r="F32" s="7">
        <v>545.07</v>
      </c>
      <c r="G32" s="7">
        <v>4342.5925</v>
      </c>
      <c r="H32" s="7">
        <v>6951.98</v>
      </c>
      <c r="I32" s="8">
        <v>76.125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8</v>
      </c>
      <c r="E33" s="6">
        <v>18.25</v>
      </c>
      <c r="F33" s="7">
        <v>335.90875</v>
      </c>
      <c r="G33" s="7">
        <v>1968.0375</v>
      </c>
      <c r="H33" s="7">
        <v>10222.05125</v>
      </c>
      <c r="I33" s="8">
        <v>80.125</v>
      </c>
      <c r="J33" s="9">
        <v>20</v>
      </c>
    </row>
    <row r="34" spans="1:10" ht="12.75">
      <c r="A34" s="1">
        <v>31</v>
      </c>
      <c r="B34" s="1" t="s">
        <v>68</v>
      </c>
      <c r="C34" s="1" t="s">
        <v>69</v>
      </c>
      <c r="D34" s="6">
        <v>2</v>
      </c>
      <c r="E34" s="6">
        <v>10.5</v>
      </c>
      <c r="F34" s="7">
        <v>6233.135</v>
      </c>
      <c r="G34" s="7">
        <v>1169.52</v>
      </c>
      <c r="H34" s="7">
        <v>5263.735</v>
      </c>
      <c r="I34" s="8">
        <v>77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10</v>
      </c>
      <c r="E35" s="6">
        <v>14.3</v>
      </c>
      <c r="F35" s="7">
        <v>42.7</v>
      </c>
      <c r="G35" s="7">
        <v>2068.799</v>
      </c>
      <c r="H35" s="7">
        <v>10480.015</v>
      </c>
      <c r="I35" s="8">
        <v>81.1</v>
      </c>
      <c r="J35" s="9">
        <v>15</v>
      </c>
    </row>
    <row r="36" spans="1:10" ht="12.75">
      <c r="A36" s="1">
        <v>33</v>
      </c>
      <c r="B36" s="1" t="s">
        <v>74</v>
      </c>
      <c r="C36" s="1" t="s">
        <v>75</v>
      </c>
      <c r="D36" s="6">
        <v>14</v>
      </c>
      <c r="E36" s="6">
        <v>17.9285714285714</v>
      </c>
      <c r="F36" s="7">
        <v>0</v>
      </c>
      <c r="G36" s="7">
        <v>1891.15857142857</v>
      </c>
      <c r="H36" s="7">
        <v>9763.52357142857</v>
      </c>
      <c r="I36" s="8">
        <v>77.8571428571428</v>
      </c>
      <c r="J36" s="9">
        <v>15</v>
      </c>
    </row>
    <row r="37" spans="1:10" ht="12.75">
      <c r="A37" s="13"/>
      <c r="B37" s="13" t="s">
        <v>76</v>
      </c>
      <c r="C37" s="13"/>
      <c r="D37" s="14">
        <f>SUM(D4:D36)</f>
        <v>782</v>
      </c>
      <c r="E37" s="15">
        <f>SUM(E4:E36)/COUNT(E4:E36)</f>
        <v>17.304335496728523</v>
      </c>
      <c r="F37" s="16">
        <f>SUM(F4:F36)/COUNT(F4:F36)</f>
        <v>1786.1730356453393</v>
      </c>
      <c r="G37" s="16">
        <f>SUM(G4:G36)/COUNT(G4:G36)</f>
        <v>2827.044236838154</v>
      </c>
      <c r="H37" s="16">
        <f>SUM(H4:H36)/COUNT(H4:H36)</f>
        <v>8180.73700793718</v>
      </c>
      <c r="I37" s="16">
        <f>SUM(I4:I36)/COUNT(I4:I36)</f>
        <v>76.78524515901074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40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237</v>
      </c>
      <c r="E4" s="6">
        <v>8.95358649789029</v>
      </c>
      <c r="F4" s="7">
        <v>3674.13696202531</v>
      </c>
      <c r="G4" s="7">
        <v>1192.91578059071</v>
      </c>
      <c r="H4" s="7">
        <v>5169.53793248945</v>
      </c>
      <c r="I4" s="8">
        <v>70.8185654008438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49</v>
      </c>
      <c r="E5" s="6">
        <v>11.7142857142857</v>
      </c>
      <c r="F5" s="7">
        <v>3294.76612244897</v>
      </c>
      <c r="G5" s="7">
        <v>2980.75122448979</v>
      </c>
      <c r="H5" s="7">
        <v>2397.76224489795</v>
      </c>
      <c r="I5" s="8">
        <v>68.1428571428571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170</v>
      </c>
      <c r="E6" s="6">
        <v>7.35882352941176</v>
      </c>
      <c r="F6" s="7">
        <v>1073.67729411764</v>
      </c>
      <c r="G6" s="7">
        <v>1183.2224117647</v>
      </c>
      <c r="H6" s="7">
        <v>7447.908</v>
      </c>
      <c r="I6" s="8">
        <v>71.6117647058823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109</v>
      </c>
      <c r="E7" s="6">
        <v>7.74311926605504</v>
      </c>
      <c r="F7" s="7">
        <v>1130.52568807339</v>
      </c>
      <c r="G7" s="7">
        <v>1216.83761467889</v>
      </c>
      <c r="H7" s="7">
        <v>7241.08541284403</v>
      </c>
      <c r="I7" s="8">
        <v>68.5229357798165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53</v>
      </c>
      <c r="E8" s="6">
        <v>8.30188679245283</v>
      </c>
      <c r="F8" s="7">
        <v>554.752452830188</v>
      </c>
      <c r="G8" s="7">
        <v>959.900754716981</v>
      </c>
      <c r="H8" s="7">
        <v>7174.16150943396</v>
      </c>
      <c r="I8" s="8">
        <v>70.5094339622641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447</v>
      </c>
      <c r="E9" s="6">
        <v>9.90604026845637</v>
      </c>
      <c r="F9" s="7">
        <v>1959.79469798657</v>
      </c>
      <c r="G9" s="7">
        <v>1446.86496644295</v>
      </c>
      <c r="H9" s="7">
        <v>7002.5077181208</v>
      </c>
      <c r="I9" s="8">
        <v>73.31096196868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15</v>
      </c>
      <c r="E10" s="6">
        <v>5.73333333333333</v>
      </c>
      <c r="F10" s="7">
        <v>500.544</v>
      </c>
      <c r="G10" s="7">
        <v>950.255333333333</v>
      </c>
      <c r="H10" s="7">
        <v>7238.666</v>
      </c>
      <c r="I10" s="8">
        <v>75.6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158</v>
      </c>
      <c r="E11" s="6">
        <v>9.66455696202531</v>
      </c>
      <c r="F11" s="7">
        <v>1183.46215189873</v>
      </c>
      <c r="G11" s="7">
        <v>786.354746835443</v>
      </c>
      <c r="H11" s="7">
        <v>8468.60525316455</v>
      </c>
      <c r="I11" s="8">
        <v>64.8670886075949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26</v>
      </c>
      <c r="E12" s="6">
        <v>7.23076923076923</v>
      </c>
      <c r="F12" s="7">
        <v>383.355384615384</v>
      </c>
      <c r="G12" s="7">
        <v>528.367307692307</v>
      </c>
      <c r="H12" s="7">
        <v>7607.65346153846</v>
      </c>
      <c r="I12" s="8">
        <v>69.7692307692307</v>
      </c>
      <c r="J12" s="9">
        <v>15</v>
      </c>
    </row>
    <row r="13" spans="1:10" ht="12.75">
      <c r="A13" s="1">
        <v>10</v>
      </c>
      <c r="B13" s="1" t="s">
        <v>78</v>
      </c>
      <c r="C13" s="1" t="s">
        <v>79</v>
      </c>
      <c r="D13" s="6">
        <v>13</v>
      </c>
      <c r="E13" s="6">
        <v>7.3076923076923</v>
      </c>
      <c r="F13" s="7">
        <v>85.4661538461538</v>
      </c>
      <c r="G13" s="7">
        <v>582.377692307692</v>
      </c>
      <c r="H13" s="7">
        <v>8146.95</v>
      </c>
      <c r="I13" s="8">
        <v>52.4615384615384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32</v>
      </c>
      <c r="E14" s="6">
        <v>8.25</v>
      </c>
      <c r="F14" s="7">
        <v>1.2553125</v>
      </c>
      <c r="G14" s="7">
        <v>1467.8878125</v>
      </c>
      <c r="H14" s="7">
        <v>7207.93</v>
      </c>
      <c r="I14" s="8">
        <v>78.8125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78</v>
      </c>
      <c r="E15" s="6">
        <v>6.56410256410256</v>
      </c>
      <c r="F15" s="7">
        <v>617.737564102564</v>
      </c>
      <c r="G15" s="7">
        <v>564.402307692307</v>
      </c>
      <c r="H15" s="7">
        <v>7546.55961538461</v>
      </c>
      <c r="I15" s="8">
        <v>73.7179487179487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73</v>
      </c>
      <c r="E16" s="6">
        <v>8.97260273972602</v>
      </c>
      <c r="F16" s="7">
        <v>3731.34534246575</v>
      </c>
      <c r="G16" s="7">
        <v>757.336164383561</v>
      </c>
      <c r="H16" s="7">
        <v>4181.41684931506</v>
      </c>
      <c r="I16" s="8">
        <v>73.7945205479452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43</v>
      </c>
      <c r="E17" s="6">
        <v>11.1627906976744</v>
      </c>
      <c r="F17" s="7">
        <v>1002.29813953488</v>
      </c>
      <c r="G17" s="7">
        <v>2154.20255813953</v>
      </c>
      <c r="H17" s="7">
        <v>5628.99441860465</v>
      </c>
      <c r="I17" s="8">
        <v>68.4651162790697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76</v>
      </c>
      <c r="E18" s="6">
        <v>9.07894736842105</v>
      </c>
      <c r="F18" s="7">
        <v>319.566447368421</v>
      </c>
      <c r="G18" s="7">
        <v>1078.69355263157</v>
      </c>
      <c r="H18" s="7">
        <v>7242.09131578947</v>
      </c>
      <c r="I18" s="8">
        <v>72.578947368421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67</v>
      </c>
      <c r="E19" s="6">
        <v>8.7910447761194</v>
      </c>
      <c r="F19" s="7">
        <v>136.099552238805</v>
      </c>
      <c r="G19" s="7">
        <v>1166.27492537313</v>
      </c>
      <c r="H19" s="7">
        <v>7395.32552238805</v>
      </c>
      <c r="I19" s="8">
        <v>76.3731343283582</v>
      </c>
      <c r="J19" s="9">
        <v>13</v>
      </c>
    </row>
    <row r="20" spans="1:10" ht="12.75">
      <c r="A20" s="1">
        <v>17</v>
      </c>
      <c r="B20" s="1" t="s">
        <v>42</v>
      </c>
      <c r="C20" s="1" t="s">
        <v>43</v>
      </c>
      <c r="D20" s="6">
        <v>97</v>
      </c>
      <c r="E20" s="6">
        <v>5.95876288659793</v>
      </c>
      <c r="F20" s="7">
        <v>18.0903092783505</v>
      </c>
      <c r="G20" s="7">
        <v>367.794948453608</v>
      </c>
      <c r="H20" s="7">
        <v>8223.50649484536</v>
      </c>
      <c r="I20" s="8">
        <v>74.1443298969072</v>
      </c>
      <c r="J20" s="9">
        <v>15</v>
      </c>
    </row>
    <row r="21" spans="1:10" ht="12.75">
      <c r="A21" s="1">
        <v>18</v>
      </c>
      <c r="B21" s="1" t="s">
        <v>81</v>
      </c>
      <c r="C21" s="1" t="s">
        <v>82</v>
      </c>
      <c r="D21" s="6">
        <v>33</v>
      </c>
      <c r="E21" s="6">
        <v>10.8787878787878</v>
      </c>
      <c r="F21" s="7">
        <v>7.56666666666666</v>
      </c>
      <c r="G21" s="7">
        <v>760.216969696969</v>
      </c>
      <c r="H21" s="7">
        <v>7654.18484848484</v>
      </c>
      <c r="I21" s="8">
        <v>77.6666666666666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66</v>
      </c>
      <c r="E22" s="6">
        <v>8.46969696969696</v>
      </c>
      <c r="F22" s="7">
        <v>16.1219696969696</v>
      </c>
      <c r="G22" s="7">
        <v>1002.76757575757</v>
      </c>
      <c r="H22" s="7">
        <v>7571.57</v>
      </c>
      <c r="I22" s="8">
        <v>73.1060606060606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36</v>
      </c>
      <c r="E23" s="6">
        <v>7.36111111111111</v>
      </c>
      <c r="F23" s="7">
        <v>1524.82027777777</v>
      </c>
      <c r="G23" s="7">
        <v>835.845555555555</v>
      </c>
      <c r="H23" s="7">
        <v>6317.30527777777</v>
      </c>
      <c r="I23" s="8">
        <v>74.4444444444444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16</v>
      </c>
      <c r="E24" s="6">
        <v>7.0625</v>
      </c>
      <c r="F24" s="7">
        <v>114.45375</v>
      </c>
      <c r="G24" s="7">
        <v>1509.028125</v>
      </c>
      <c r="H24" s="7">
        <v>7181.8225</v>
      </c>
      <c r="I24" s="8">
        <v>66.5625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29</v>
      </c>
      <c r="E25" s="6">
        <v>8</v>
      </c>
      <c r="F25" s="7">
        <v>448.831034482758</v>
      </c>
      <c r="G25" s="7">
        <v>1245.47172413793</v>
      </c>
      <c r="H25" s="7">
        <v>6988.62275862068</v>
      </c>
      <c r="I25" s="8">
        <v>70.6551724137931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70</v>
      </c>
      <c r="E26" s="6">
        <v>8.7</v>
      </c>
      <c r="F26" s="7">
        <v>145.837714285714</v>
      </c>
      <c r="G26" s="7">
        <v>1221.67314285714</v>
      </c>
      <c r="H26" s="7">
        <v>7319.49142857142</v>
      </c>
      <c r="I26" s="8">
        <v>73.0857142857142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101</v>
      </c>
      <c r="E27" s="6">
        <v>9.21782178217821</v>
      </c>
      <c r="F27" s="7">
        <v>265.786435643564</v>
      </c>
      <c r="G27" s="7">
        <v>1110.88732673267</v>
      </c>
      <c r="H27" s="7">
        <v>7314.92504950495</v>
      </c>
      <c r="I27" s="8">
        <v>68.8019801980198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48</v>
      </c>
      <c r="E28" s="6">
        <v>8.64583333333333</v>
      </c>
      <c r="F28" s="7">
        <v>958.562083333333</v>
      </c>
      <c r="G28" s="7">
        <v>1128.01479166666</v>
      </c>
      <c r="H28" s="7">
        <v>6593.19020833333</v>
      </c>
      <c r="I28" s="8">
        <v>74.6041666666666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92</v>
      </c>
      <c r="E29" s="6">
        <v>11.2065217391304</v>
      </c>
      <c r="F29" s="7">
        <v>100.492826086956</v>
      </c>
      <c r="G29" s="7">
        <v>1345.28434782608</v>
      </c>
      <c r="H29" s="7">
        <v>7222.51130434782</v>
      </c>
      <c r="I29" s="8">
        <v>70.0652173913043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89</v>
      </c>
      <c r="E30" s="6">
        <v>7.87640449438202</v>
      </c>
      <c r="F30" s="7">
        <v>27.5560674157303</v>
      </c>
      <c r="G30" s="7">
        <v>699.297752808988</v>
      </c>
      <c r="H30" s="7">
        <v>7920.28382022471</v>
      </c>
      <c r="I30" s="8">
        <v>73.2247191011235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56</v>
      </c>
      <c r="E31" s="6">
        <v>10.1785714285714</v>
      </c>
      <c r="F31" s="7">
        <v>63.57625</v>
      </c>
      <c r="G31" s="7">
        <v>1397.6175</v>
      </c>
      <c r="H31" s="7">
        <v>7256.28875</v>
      </c>
      <c r="I31" s="8">
        <v>69.0714285714285</v>
      </c>
      <c r="J31" s="9">
        <v>14</v>
      </c>
    </row>
    <row r="32" spans="1:10" ht="12.75">
      <c r="A32" s="1">
        <v>29</v>
      </c>
      <c r="B32" s="1" t="s">
        <v>64</v>
      </c>
      <c r="C32" s="1" t="s">
        <v>65</v>
      </c>
      <c r="D32" s="6">
        <v>60</v>
      </c>
      <c r="E32" s="6">
        <v>4.61666666666666</v>
      </c>
      <c r="F32" s="7">
        <v>265.187166666666</v>
      </c>
      <c r="G32" s="7">
        <v>1044.22633333333</v>
      </c>
      <c r="H32" s="7">
        <v>7242.84233333333</v>
      </c>
      <c r="I32" s="8">
        <v>76.8166666666666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33</v>
      </c>
      <c r="E33" s="6">
        <v>13.1818181818181</v>
      </c>
      <c r="F33" s="7">
        <v>501.703333333333</v>
      </c>
      <c r="G33" s="7">
        <v>1935.37272727272</v>
      </c>
      <c r="H33" s="7">
        <v>6238.28272727272</v>
      </c>
      <c r="I33" s="8">
        <v>77.7272727272727</v>
      </c>
      <c r="J33" s="9">
        <v>20</v>
      </c>
    </row>
    <row r="34" spans="1:10" ht="12.75">
      <c r="A34" s="1">
        <v>31</v>
      </c>
      <c r="B34" s="1" t="s">
        <v>87</v>
      </c>
      <c r="C34" s="1" t="s">
        <v>88</v>
      </c>
      <c r="D34" s="6">
        <v>1</v>
      </c>
      <c r="E34" s="6">
        <v>7</v>
      </c>
      <c r="F34" s="7">
        <v>0</v>
      </c>
      <c r="G34" s="7">
        <v>0</v>
      </c>
      <c r="H34" s="7">
        <v>8879.12</v>
      </c>
      <c r="I34" s="8">
        <v>86</v>
      </c>
      <c r="J34" s="9">
        <v>15</v>
      </c>
    </row>
    <row r="35" spans="1:10" ht="12.75">
      <c r="A35" s="1">
        <v>32</v>
      </c>
      <c r="B35" s="1" t="s">
        <v>89</v>
      </c>
      <c r="C35" s="1" t="s">
        <v>90</v>
      </c>
      <c r="D35" s="6">
        <v>7</v>
      </c>
      <c r="E35" s="6">
        <v>3</v>
      </c>
      <c r="F35" s="7">
        <v>212.525714285714</v>
      </c>
      <c r="G35" s="7">
        <v>252.767142857142</v>
      </c>
      <c r="H35" s="7">
        <v>8155.20714285714</v>
      </c>
      <c r="I35" s="8">
        <v>85.2857142857142</v>
      </c>
      <c r="J35" s="9">
        <v>15</v>
      </c>
    </row>
    <row r="36" spans="1:10" ht="12.75">
      <c r="A36" s="1">
        <v>33</v>
      </c>
      <c r="B36" s="1" t="s">
        <v>68</v>
      </c>
      <c r="C36" s="1" t="s">
        <v>69</v>
      </c>
      <c r="D36" s="6">
        <v>24</v>
      </c>
      <c r="E36" s="6">
        <v>6.75</v>
      </c>
      <c r="F36" s="7">
        <v>1338.10208333333</v>
      </c>
      <c r="G36" s="7">
        <v>678.910833333333</v>
      </c>
      <c r="H36" s="7">
        <v>6635.81458333333</v>
      </c>
      <c r="I36" s="8">
        <v>72.7916666666666</v>
      </c>
      <c r="J36" s="9">
        <v>15</v>
      </c>
    </row>
    <row r="37" spans="1:10" ht="12.75">
      <c r="A37" s="1">
        <v>34</v>
      </c>
      <c r="B37" s="1" t="s">
        <v>91</v>
      </c>
      <c r="C37" s="1" t="s">
        <v>92</v>
      </c>
      <c r="D37" s="6">
        <v>1</v>
      </c>
      <c r="E37" s="6">
        <v>1</v>
      </c>
      <c r="F37" s="7">
        <v>0</v>
      </c>
      <c r="G37" s="7">
        <v>56.66</v>
      </c>
      <c r="H37" s="7">
        <v>4684.62</v>
      </c>
      <c r="I37" s="8">
        <v>6</v>
      </c>
      <c r="J37" s="9">
        <v>16</v>
      </c>
    </row>
    <row r="38" spans="1:10" ht="12.75">
      <c r="A38" s="1">
        <v>35</v>
      </c>
      <c r="B38" s="1" t="s">
        <v>72</v>
      </c>
      <c r="C38" s="1" t="s">
        <v>73</v>
      </c>
      <c r="D38" s="6">
        <v>50</v>
      </c>
      <c r="E38" s="6">
        <v>6.32</v>
      </c>
      <c r="F38" s="7">
        <v>43.3588</v>
      </c>
      <c r="G38" s="7">
        <v>851.5422</v>
      </c>
      <c r="H38" s="7">
        <v>7716.98</v>
      </c>
      <c r="I38" s="8">
        <v>67.36</v>
      </c>
      <c r="J38" s="9">
        <v>15</v>
      </c>
    </row>
    <row r="39" spans="1:10" ht="12.75">
      <c r="A39" s="1">
        <v>36</v>
      </c>
      <c r="B39" s="1" t="s">
        <v>74</v>
      </c>
      <c r="C39" s="1" t="s">
        <v>75</v>
      </c>
      <c r="D39" s="6">
        <v>46</v>
      </c>
      <c r="E39" s="6">
        <v>7.45652173913043</v>
      </c>
      <c r="F39" s="7">
        <v>0</v>
      </c>
      <c r="G39" s="7">
        <v>682.135434782608</v>
      </c>
      <c r="H39" s="7">
        <v>7972.09760869565</v>
      </c>
      <c r="I39" s="8">
        <v>71.2391304347826</v>
      </c>
      <c r="J39" s="9">
        <v>12</v>
      </c>
    </row>
    <row r="40" spans="1:10" ht="12.75">
      <c r="A40" s="13"/>
      <c r="B40" s="13" t="s">
        <v>76</v>
      </c>
      <c r="C40" s="13"/>
      <c r="D40" s="14">
        <f>SUM(D4:D39)</f>
        <v>2601</v>
      </c>
      <c r="E40" s="15">
        <f>SUM(E4:E39)/COUNT(E4:E39)</f>
        <v>8.04485000721722</v>
      </c>
      <c r="F40" s="16">
        <f>SUM(F4:F39)/COUNT(F4:F39)</f>
        <v>713.9265485649895</v>
      </c>
      <c r="G40" s="16">
        <f>SUM(G4:G39)/COUNT(G4:G39)</f>
        <v>1031.7266551568111</v>
      </c>
      <c r="H40" s="16">
        <f>SUM(H4:H39)/COUNT(H4:H39)</f>
        <v>7005.161724727061</v>
      </c>
      <c r="I40" s="16">
        <f>SUM(I4:I39)/COUNT(I4:I39)</f>
        <v>70.50026097399115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3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75</v>
      </c>
      <c r="E4" s="6">
        <v>7.85333333333333</v>
      </c>
      <c r="F4" s="7">
        <v>3445.7952</v>
      </c>
      <c r="G4" s="7">
        <v>704.7192</v>
      </c>
      <c r="H4" s="7">
        <v>728.2624</v>
      </c>
      <c r="I4" s="8">
        <v>60.7866666666666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75</v>
      </c>
      <c r="E5" s="6">
        <v>10.52</v>
      </c>
      <c r="F5" s="7">
        <v>2885.97946666666</v>
      </c>
      <c r="G5" s="7">
        <v>5502.9268</v>
      </c>
      <c r="H5" s="7">
        <v>-3484.94066666666</v>
      </c>
      <c r="I5" s="8">
        <v>61.88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22</v>
      </c>
      <c r="E6" s="6">
        <v>8.22727272727272</v>
      </c>
      <c r="F6" s="7">
        <v>1069.9759090909</v>
      </c>
      <c r="G6" s="7">
        <v>1023.13727272727</v>
      </c>
      <c r="H6" s="7">
        <v>2823.44681818181</v>
      </c>
      <c r="I6" s="8">
        <v>58.590909090909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28</v>
      </c>
      <c r="E7" s="6">
        <v>6.5</v>
      </c>
      <c r="F7" s="7">
        <v>812.881071428571</v>
      </c>
      <c r="G7" s="7">
        <v>667.749285714285</v>
      </c>
      <c r="H7" s="7">
        <v>3394.40964285714</v>
      </c>
      <c r="I7" s="8">
        <v>61.5714285714285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26</v>
      </c>
      <c r="E8" s="6">
        <v>7.26923076923076</v>
      </c>
      <c r="F8" s="7">
        <v>505.116538461538</v>
      </c>
      <c r="G8" s="7">
        <v>595.68423076923</v>
      </c>
      <c r="H8" s="7">
        <v>3677.89346153846</v>
      </c>
      <c r="I8" s="8">
        <v>58.7692307692307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7</v>
      </c>
      <c r="E9" s="6">
        <v>7.71428571428571</v>
      </c>
      <c r="F9" s="7">
        <v>1122.82</v>
      </c>
      <c r="G9" s="7">
        <v>927.395714285714</v>
      </c>
      <c r="H9" s="7">
        <v>2876.72428571428</v>
      </c>
      <c r="I9" s="8">
        <v>63.2857142857142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3</v>
      </c>
      <c r="E10" s="6">
        <v>4.33333333333333</v>
      </c>
      <c r="F10" s="7">
        <v>299.14</v>
      </c>
      <c r="G10" s="7">
        <v>272.2</v>
      </c>
      <c r="H10" s="7">
        <v>4272.56</v>
      </c>
      <c r="I10" s="8">
        <v>72.3333333333333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2</v>
      </c>
      <c r="E11" s="6">
        <v>7.5</v>
      </c>
      <c r="F11" s="7">
        <v>608.74</v>
      </c>
      <c r="G11" s="7">
        <v>192.27</v>
      </c>
      <c r="H11" s="7">
        <v>4042.89</v>
      </c>
      <c r="I11" s="8">
        <v>0.5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88</v>
      </c>
      <c r="E12" s="6">
        <v>7.81818181818181</v>
      </c>
      <c r="F12" s="7">
        <v>990.815681818181</v>
      </c>
      <c r="G12" s="7">
        <v>440.25159090909</v>
      </c>
      <c r="H12" s="7">
        <v>3435.95181818181</v>
      </c>
      <c r="I12" s="8">
        <v>60.7386363636363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24</v>
      </c>
      <c r="E13" s="6">
        <v>7.83333333333333</v>
      </c>
      <c r="F13" s="7">
        <v>420.84875</v>
      </c>
      <c r="G13" s="7">
        <v>781.386666666666</v>
      </c>
      <c r="H13" s="7">
        <v>3684.04958333333</v>
      </c>
      <c r="I13" s="8">
        <v>64.9166666666666</v>
      </c>
      <c r="J13" s="9">
        <v>15</v>
      </c>
    </row>
    <row r="14" spans="1:10" ht="12.75">
      <c r="A14" s="1">
        <v>11</v>
      </c>
      <c r="B14" s="1" t="s">
        <v>78</v>
      </c>
      <c r="C14" s="1" t="s">
        <v>79</v>
      </c>
      <c r="D14" s="6">
        <v>8</v>
      </c>
      <c r="E14" s="6">
        <v>4.75</v>
      </c>
      <c r="F14" s="7">
        <v>105.6375</v>
      </c>
      <c r="G14" s="7">
        <v>308.325</v>
      </c>
      <c r="H14" s="7">
        <v>4484.4325</v>
      </c>
      <c r="I14" s="8">
        <v>26.375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10</v>
      </c>
      <c r="E15" s="6">
        <v>9.2</v>
      </c>
      <c r="F15" s="7">
        <v>4.845</v>
      </c>
      <c r="G15" s="7">
        <v>1341.113</v>
      </c>
      <c r="H15" s="7">
        <v>3541.538</v>
      </c>
      <c r="I15" s="8">
        <v>72.2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38</v>
      </c>
      <c r="E16" s="6">
        <v>7.47368421052631</v>
      </c>
      <c r="F16" s="7">
        <v>229.650789473684</v>
      </c>
      <c r="G16" s="7">
        <v>592.223684210526</v>
      </c>
      <c r="H16" s="7">
        <v>4056.44342105263</v>
      </c>
      <c r="I16" s="8">
        <v>61.0526315789473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29</v>
      </c>
      <c r="E17" s="6">
        <v>8.79310344827586</v>
      </c>
      <c r="F17" s="7">
        <v>4448.49827586206</v>
      </c>
      <c r="G17" s="7">
        <v>813.161724137931</v>
      </c>
      <c r="H17" s="7">
        <v>-372.660689655172</v>
      </c>
      <c r="I17" s="8">
        <v>66.4137931034482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36</v>
      </c>
      <c r="E18" s="6">
        <v>9.11111111111111</v>
      </c>
      <c r="F18" s="7">
        <v>932.63</v>
      </c>
      <c r="G18" s="7">
        <v>1698.26611111111</v>
      </c>
      <c r="H18" s="7">
        <v>2277.59055555555</v>
      </c>
      <c r="I18" s="8">
        <v>56.8888888888888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44</v>
      </c>
      <c r="E19" s="6">
        <v>9.59090909090909</v>
      </c>
      <c r="F19" s="7">
        <v>170.404318181818</v>
      </c>
      <c r="G19" s="7">
        <v>1049.70613636363</v>
      </c>
      <c r="H19" s="7">
        <v>3637.00045454545</v>
      </c>
      <c r="I19" s="8">
        <v>71.0227272727272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25</v>
      </c>
      <c r="E20" s="6">
        <v>8.36</v>
      </c>
      <c r="F20" s="7">
        <v>74.352</v>
      </c>
      <c r="G20" s="7">
        <v>944.1112</v>
      </c>
      <c r="H20" s="7">
        <v>3877.752</v>
      </c>
      <c r="I20" s="8">
        <v>59.48</v>
      </c>
      <c r="J20" s="9">
        <v>13</v>
      </c>
    </row>
    <row r="21" spans="1:10" ht="12.75">
      <c r="A21" s="1">
        <v>18</v>
      </c>
      <c r="B21" s="1" t="s">
        <v>42</v>
      </c>
      <c r="C21" s="1" t="s">
        <v>43</v>
      </c>
      <c r="D21" s="6">
        <v>32</v>
      </c>
      <c r="E21" s="6">
        <v>6.09375</v>
      </c>
      <c r="F21" s="7">
        <v>13.5521875</v>
      </c>
      <c r="G21" s="7">
        <v>360.313125</v>
      </c>
      <c r="H21" s="7">
        <v>4483.6584375</v>
      </c>
      <c r="I21" s="8">
        <v>66</v>
      </c>
      <c r="J21" s="9">
        <v>15</v>
      </c>
    </row>
    <row r="22" spans="1:10" ht="12.75">
      <c r="A22" s="1">
        <v>19</v>
      </c>
      <c r="B22" s="1" t="s">
        <v>81</v>
      </c>
      <c r="C22" s="1" t="s">
        <v>82</v>
      </c>
      <c r="D22" s="6">
        <v>5</v>
      </c>
      <c r="E22" s="6">
        <v>16.4</v>
      </c>
      <c r="F22" s="7">
        <v>0</v>
      </c>
      <c r="G22" s="7">
        <v>1456.6</v>
      </c>
      <c r="H22" s="7">
        <v>3416.364</v>
      </c>
      <c r="I22" s="8">
        <v>73.2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28</v>
      </c>
      <c r="E23" s="6">
        <v>8.85714285714285</v>
      </c>
      <c r="F23" s="7">
        <v>3.855</v>
      </c>
      <c r="G23" s="7">
        <v>777.706785714285</v>
      </c>
      <c r="H23" s="7">
        <v>4088.28821428571</v>
      </c>
      <c r="I23" s="8">
        <v>61.5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41</v>
      </c>
      <c r="E24" s="6">
        <v>8.58536585365853</v>
      </c>
      <c r="F24" s="7">
        <v>1956.74</v>
      </c>
      <c r="G24" s="7">
        <v>617.017073170731</v>
      </c>
      <c r="H24" s="7">
        <v>2284.32048780487</v>
      </c>
      <c r="I24" s="8">
        <v>64.2682926829268</v>
      </c>
      <c r="J24" s="9">
        <v>13</v>
      </c>
    </row>
    <row r="25" spans="1:10" ht="12.75">
      <c r="A25" s="1">
        <v>22</v>
      </c>
      <c r="B25" s="1" t="s">
        <v>50</v>
      </c>
      <c r="C25" s="1" t="s">
        <v>51</v>
      </c>
      <c r="D25" s="6">
        <v>15</v>
      </c>
      <c r="E25" s="6">
        <v>6.06666666666666</v>
      </c>
      <c r="F25" s="7">
        <v>117.188</v>
      </c>
      <c r="G25" s="7">
        <v>435.558666666666</v>
      </c>
      <c r="H25" s="7">
        <v>4310.52933333333</v>
      </c>
      <c r="I25" s="8">
        <v>66.4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30</v>
      </c>
      <c r="E26" s="6">
        <v>6.83333333333333</v>
      </c>
      <c r="F26" s="7">
        <v>91.1943333333333</v>
      </c>
      <c r="G26" s="7">
        <v>439.787666666666</v>
      </c>
      <c r="H26" s="7">
        <v>4375.89</v>
      </c>
      <c r="I26" s="8">
        <v>65.7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32</v>
      </c>
      <c r="E27" s="6">
        <v>8.34375</v>
      </c>
      <c r="F27" s="7">
        <v>15.6296875</v>
      </c>
      <c r="G27" s="7">
        <v>770.8628125</v>
      </c>
      <c r="H27" s="7">
        <v>4071.03125</v>
      </c>
      <c r="I27" s="8">
        <v>55.09375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18</v>
      </c>
      <c r="E28" s="6">
        <v>5.77777777777777</v>
      </c>
      <c r="F28" s="7">
        <v>745.985555555555</v>
      </c>
      <c r="G28" s="7">
        <v>927.696111111111</v>
      </c>
      <c r="H28" s="7">
        <v>3194.43833333333</v>
      </c>
      <c r="I28" s="8">
        <v>51.9444444444444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16</v>
      </c>
      <c r="E29" s="6">
        <v>10.25</v>
      </c>
      <c r="F29" s="7">
        <v>67.86625</v>
      </c>
      <c r="G29" s="7">
        <v>1048.81375</v>
      </c>
      <c r="H29" s="7">
        <v>3763.55</v>
      </c>
      <c r="I29" s="8">
        <v>61.375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30</v>
      </c>
      <c r="E30" s="6">
        <v>6.9</v>
      </c>
      <c r="F30" s="7">
        <v>0</v>
      </c>
      <c r="G30" s="7">
        <v>409.459</v>
      </c>
      <c r="H30" s="7">
        <v>4458.661</v>
      </c>
      <c r="I30" s="8">
        <v>50.4666666666666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55</v>
      </c>
      <c r="E31" s="6">
        <v>6.85454545454545</v>
      </c>
      <c r="F31" s="7">
        <v>7.56672727272727</v>
      </c>
      <c r="G31" s="7">
        <v>478.926727272727</v>
      </c>
      <c r="H31" s="7">
        <v>4397.03927272727</v>
      </c>
      <c r="I31" s="8">
        <v>62.3636363636363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4</v>
      </c>
      <c r="E32" s="6">
        <v>1</v>
      </c>
      <c r="F32" s="7">
        <v>70.635</v>
      </c>
      <c r="G32" s="7">
        <v>154.64</v>
      </c>
      <c r="H32" s="7">
        <v>4654.955</v>
      </c>
      <c r="I32" s="8">
        <v>80.25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31</v>
      </c>
      <c r="E33" s="6">
        <v>13.5483870967741</v>
      </c>
      <c r="F33" s="7">
        <v>587.714838709677</v>
      </c>
      <c r="G33" s="7">
        <v>1094.88258064516</v>
      </c>
      <c r="H33" s="7">
        <v>3180.05354838709</v>
      </c>
      <c r="I33" s="8">
        <v>71.4516129032258</v>
      </c>
      <c r="J33" s="9">
        <v>20</v>
      </c>
    </row>
    <row r="34" spans="1:10" ht="12.75">
      <c r="A34" s="1">
        <v>31</v>
      </c>
      <c r="B34" s="1" t="s">
        <v>87</v>
      </c>
      <c r="C34" s="1" t="s">
        <v>88</v>
      </c>
      <c r="D34" s="6">
        <v>2</v>
      </c>
      <c r="E34" s="6">
        <v>11</v>
      </c>
      <c r="F34" s="7">
        <v>0</v>
      </c>
      <c r="G34" s="7">
        <v>0.75</v>
      </c>
      <c r="H34" s="7">
        <v>3632.175</v>
      </c>
      <c r="I34" s="8">
        <v>81.5</v>
      </c>
      <c r="J34" s="9">
        <v>12</v>
      </c>
    </row>
    <row r="35" spans="1:10" ht="12.75">
      <c r="A35" s="1">
        <v>32</v>
      </c>
      <c r="B35" s="1" t="s">
        <v>68</v>
      </c>
      <c r="C35" s="1" t="s">
        <v>69</v>
      </c>
      <c r="D35" s="6">
        <v>6</v>
      </c>
      <c r="E35" s="6">
        <v>6</v>
      </c>
      <c r="F35" s="7">
        <v>1086</v>
      </c>
      <c r="G35" s="7">
        <v>467.016666666666</v>
      </c>
      <c r="H35" s="7">
        <v>3339.32333333333</v>
      </c>
      <c r="I35" s="8">
        <v>62.8333333333333</v>
      </c>
      <c r="J35" s="9">
        <v>15</v>
      </c>
    </row>
    <row r="36" spans="1:10" ht="12.75">
      <c r="A36" s="1">
        <v>33</v>
      </c>
      <c r="B36" s="1" t="s">
        <v>91</v>
      </c>
      <c r="C36" s="1" t="s">
        <v>92</v>
      </c>
      <c r="D36" s="6">
        <v>5</v>
      </c>
      <c r="E36" s="6">
        <v>3.2</v>
      </c>
      <c r="F36" s="7">
        <v>2.94</v>
      </c>
      <c r="G36" s="7">
        <v>221.786</v>
      </c>
      <c r="H36" s="7">
        <v>4648.238</v>
      </c>
      <c r="I36" s="8">
        <v>3</v>
      </c>
      <c r="J36" s="9">
        <v>15</v>
      </c>
    </row>
    <row r="37" spans="1:10" ht="12.75">
      <c r="A37" s="1">
        <v>34</v>
      </c>
      <c r="B37" s="1" t="s">
        <v>72</v>
      </c>
      <c r="C37" s="1" t="s">
        <v>73</v>
      </c>
      <c r="D37" s="6">
        <v>2</v>
      </c>
      <c r="E37" s="6">
        <v>3.5</v>
      </c>
      <c r="F37" s="7">
        <v>0</v>
      </c>
      <c r="G37" s="7">
        <v>206.395</v>
      </c>
      <c r="H37" s="7">
        <v>4710.165</v>
      </c>
      <c r="I37" s="8">
        <v>63</v>
      </c>
      <c r="J37" s="9">
        <v>15</v>
      </c>
    </row>
    <row r="38" spans="1:10" ht="12.75">
      <c r="A38" s="1">
        <v>35</v>
      </c>
      <c r="B38" s="1" t="s">
        <v>74</v>
      </c>
      <c r="C38" s="1" t="s">
        <v>75</v>
      </c>
      <c r="D38" s="6">
        <v>6</v>
      </c>
      <c r="E38" s="6">
        <v>5</v>
      </c>
      <c r="F38" s="7">
        <v>0</v>
      </c>
      <c r="G38" s="7">
        <v>396.651666666666</v>
      </c>
      <c r="H38" s="7">
        <v>4471.46833333333</v>
      </c>
      <c r="I38" s="8">
        <v>45.8333333333333</v>
      </c>
      <c r="J38" s="9">
        <v>12</v>
      </c>
    </row>
    <row r="39" spans="1:10" ht="12.75">
      <c r="A39" s="13"/>
      <c r="B39" s="13" t="s">
        <v>76</v>
      </c>
      <c r="C39" s="13"/>
      <c r="D39" s="14">
        <f>SUM(D4:D38)</f>
        <v>898</v>
      </c>
      <c r="E39" s="15">
        <f>SUM(E4:E38)/COUNT(E4:E38)</f>
        <v>7.630242797991202</v>
      </c>
      <c r="F39" s="16">
        <f>SUM(F4:F38)/COUNT(F4:F38)</f>
        <v>654.1428023101344</v>
      </c>
      <c r="G39" s="16">
        <f>SUM(G4:G38)/COUNT(G4:G38)</f>
        <v>803.4140356850324</v>
      </c>
      <c r="H39" s="16">
        <f>SUM(H4:H38)/COUNT(H4:H38)</f>
        <v>3383.81406081934</v>
      </c>
      <c r="I39" s="16">
        <f>SUM(I4:I38)/COUNT(I4:I38)</f>
        <v>58.94244846626182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3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119</v>
      </c>
      <c r="E4" s="6">
        <v>11.2184873949579</v>
      </c>
      <c r="F4" s="7">
        <v>5823.46890756302</v>
      </c>
      <c r="G4" s="7">
        <v>1490.01470588235</v>
      </c>
      <c r="H4" s="7">
        <v>564.668487394957</v>
      </c>
      <c r="I4" s="8">
        <v>73.4789915966386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43</v>
      </c>
      <c r="E5" s="6">
        <v>10.860465116279</v>
      </c>
      <c r="F5" s="7">
        <v>2749.7976744186</v>
      </c>
      <c r="G5" s="7">
        <v>1490.44186046511</v>
      </c>
      <c r="H5" s="7">
        <v>3662.65139534883</v>
      </c>
      <c r="I5" s="8">
        <v>61.4186046511627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27</v>
      </c>
      <c r="E6" s="6">
        <v>6.44444444444444</v>
      </c>
      <c r="F6" s="7">
        <v>1784.03259259259</v>
      </c>
      <c r="G6" s="7">
        <v>1038.20111111111</v>
      </c>
      <c r="H6" s="7">
        <v>5055.26296296296</v>
      </c>
      <c r="I6" s="8">
        <v>67.9629629629629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17</v>
      </c>
      <c r="E7" s="6">
        <v>7.8235294117647</v>
      </c>
      <c r="F7" s="7">
        <v>2529.27764705882</v>
      </c>
      <c r="G7" s="7">
        <v>1479.27294117647</v>
      </c>
      <c r="H7" s="7">
        <v>3901.06235294117</v>
      </c>
      <c r="I7" s="8">
        <v>66.0588235294117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41</v>
      </c>
      <c r="E8" s="6">
        <v>7.92682926829268</v>
      </c>
      <c r="F8" s="7">
        <v>953.210243902439</v>
      </c>
      <c r="G8" s="7">
        <v>1008.33804878048</v>
      </c>
      <c r="H8" s="7">
        <v>5805.61365853658</v>
      </c>
      <c r="I8" s="8">
        <v>68.780487804878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19</v>
      </c>
      <c r="E9" s="6">
        <v>8.31578947368421</v>
      </c>
      <c r="F9" s="7">
        <v>1752.45894736842</v>
      </c>
      <c r="G9" s="7">
        <v>977.954210526315</v>
      </c>
      <c r="H9" s="7">
        <v>5130.66315789473</v>
      </c>
      <c r="I9" s="8">
        <v>82.578947368421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3</v>
      </c>
      <c r="E10" s="6">
        <v>6.33333333333333</v>
      </c>
      <c r="F10" s="7">
        <v>413.993333333333</v>
      </c>
      <c r="G10" s="7">
        <v>408.78</v>
      </c>
      <c r="H10" s="7">
        <v>7054.72333333333</v>
      </c>
      <c r="I10" s="8">
        <v>76.3333333333333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9</v>
      </c>
      <c r="E11" s="6">
        <v>5.88888888888888</v>
      </c>
      <c r="F11" s="7">
        <v>1487.69222222222</v>
      </c>
      <c r="G11" s="7">
        <v>781.327777777777</v>
      </c>
      <c r="H11" s="7">
        <v>5214.16888888888</v>
      </c>
      <c r="I11" s="8">
        <v>5.22222222222222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4</v>
      </c>
      <c r="E12" s="6">
        <v>10.5</v>
      </c>
      <c r="F12" s="7">
        <v>1128.755</v>
      </c>
      <c r="G12" s="7">
        <v>691.82</v>
      </c>
      <c r="H12" s="7">
        <v>6095.92</v>
      </c>
      <c r="I12" s="8">
        <v>39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17</v>
      </c>
      <c r="E13" s="6">
        <v>8.52941176470588</v>
      </c>
      <c r="F13" s="7">
        <v>490.080588235294</v>
      </c>
      <c r="G13" s="7">
        <v>540.555882352941</v>
      </c>
      <c r="H13" s="7">
        <v>6594.52294117647</v>
      </c>
      <c r="I13" s="8">
        <v>71.8235294117647</v>
      </c>
      <c r="J13" s="9">
        <v>15</v>
      </c>
    </row>
    <row r="14" spans="1:10" ht="12.75">
      <c r="A14" s="1">
        <v>11</v>
      </c>
      <c r="B14" s="1" t="s">
        <v>78</v>
      </c>
      <c r="C14" s="1" t="s">
        <v>79</v>
      </c>
      <c r="D14" s="6">
        <v>8</v>
      </c>
      <c r="E14" s="6">
        <v>7.375</v>
      </c>
      <c r="F14" s="7">
        <v>360.30125</v>
      </c>
      <c r="G14" s="7">
        <v>846.59</v>
      </c>
      <c r="H14" s="7">
        <v>6709.60375</v>
      </c>
      <c r="I14" s="8">
        <v>69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8</v>
      </c>
      <c r="E15" s="6">
        <v>6.375</v>
      </c>
      <c r="F15" s="7">
        <v>87.76125</v>
      </c>
      <c r="G15" s="7">
        <v>2045.65</v>
      </c>
      <c r="H15" s="7">
        <v>5695.3375</v>
      </c>
      <c r="I15" s="8">
        <v>57.125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16</v>
      </c>
      <c r="E16" s="6">
        <v>5.9375</v>
      </c>
      <c r="F16" s="7">
        <v>725.73625</v>
      </c>
      <c r="G16" s="7">
        <v>800.50875</v>
      </c>
      <c r="H16" s="7">
        <v>6346.376875</v>
      </c>
      <c r="I16" s="8">
        <v>72.125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21</v>
      </c>
      <c r="E17" s="6">
        <v>7.28571428571428</v>
      </c>
      <c r="F17" s="7">
        <v>4378.1719047619</v>
      </c>
      <c r="G17" s="7">
        <v>582.717142857142</v>
      </c>
      <c r="H17" s="7">
        <v>2860.89571428571</v>
      </c>
      <c r="I17" s="8">
        <v>78.9523809523809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7</v>
      </c>
      <c r="E18" s="6">
        <v>6.42857142857142</v>
      </c>
      <c r="F18" s="7">
        <v>561.377142857142</v>
      </c>
      <c r="G18" s="7">
        <v>2222.81285714285</v>
      </c>
      <c r="H18" s="7">
        <v>5115.59142857142</v>
      </c>
      <c r="I18" s="8">
        <v>68.4285714285714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2</v>
      </c>
      <c r="E19" s="6">
        <v>6.5</v>
      </c>
      <c r="F19" s="7">
        <v>2180.59</v>
      </c>
      <c r="G19" s="7">
        <v>594.535</v>
      </c>
      <c r="H19" s="7">
        <v>5024.375</v>
      </c>
      <c r="I19" s="8">
        <v>80.5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1</v>
      </c>
      <c r="E20" s="6">
        <v>6</v>
      </c>
      <c r="F20" s="7">
        <v>9.06</v>
      </c>
      <c r="G20" s="7">
        <v>473.19</v>
      </c>
      <c r="H20" s="7">
        <v>7551.24</v>
      </c>
      <c r="I20" s="8">
        <v>85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10</v>
      </c>
      <c r="E21" s="6">
        <v>6.2</v>
      </c>
      <c r="F21" s="7">
        <v>21.711</v>
      </c>
      <c r="G21" s="7">
        <v>370.684</v>
      </c>
      <c r="H21" s="7">
        <v>7500.701</v>
      </c>
      <c r="I21" s="8">
        <v>62.1</v>
      </c>
      <c r="J21" s="9">
        <v>15</v>
      </c>
    </row>
    <row r="22" spans="1:10" ht="12.75">
      <c r="A22" s="1">
        <v>19</v>
      </c>
      <c r="B22" s="1" t="s">
        <v>81</v>
      </c>
      <c r="C22" s="1" t="s">
        <v>82</v>
      </c>
      <c r="D22" s="6">
        <v>6</v>
      </c>
      <c r="E22" s="6">
        <v>6</v>
      </c>
      <c r="F22" s="7">
        <v>0</v>
      </c>
      <c r="G22" s="7">
        <v>472.25</v>
      </c>
      <c r="H22" s="7">
        <v>6794.28666666666</v>
      </c>
      <c r="I22" s="8">
        <v>66.1666666666666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10</v>
      </c>
      <c r="E23" s="6">
        <v>10.5</v>
      </c>
      <c r="F23" s="7">
        <v>27.361</v>
      </c>
      <c r="G23" s="7">
        <v>1165.69</v>
      </c>
      <c r="H23" s="7">
        <v>6286.671</v>
      </c>
      <c r="I23" s="8">
        <v>65.2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7</v>
      </c>
      <c r="E24" s="6">
        <v>10.4285714285714</v>
      </c>
      <c r="F24" s="7">
        <v>1380.59571428571</v>
      </c>
      <c r="G24" s="7">
        <v>718.292857142857</v>
      </c>
      <c r="H24" s="7">
        <v>5260.49857142857</v>
      </c>
      <c r="I24" s="8">
        <v>75.7142857142857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3</v>
      </c>
      <c r="E25" s="6">
        <v>4.33333333333333</v>
      </c>
      <c r="F25" s="7">
        <v>38.6166666666666</v>
      </c>
      <c r="G25" s="7">
        <v>620.8</v>
      </c>
      <c r="H25" s="7">
        <v>7140.08333333333</v>
      </c>
      <c r="I25" s="8">
        <v>72.3333333333333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14</v>
      </c>
      <c r="E26" s="6">
        <v>9.35714285714285</v>
      </c>
      <c r="F26" s="7">
        <v>466.817142857142</v>
      </c>
      <c r="G26" s="7">
        <v>1458.38642857142</v>
      </c>
      <c r="H26" s="7">
        <v>5924.43714285714</v>
      </c>
      <c r="I26" s="8">
        <v>64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15</v>
      </c>
      <c r="E27" s="6">
        <v>6.46666666666666</v>
      </c>
      <c r="F27" s="7">
        <v>613.23</v>
      </c>
      <c r="G27" s="7">
        <v>936.258</v>
      </c>
      <c r="H27" s="7">
        <v>6374.80666666666</v>
      </c>
      <c r="I27" s="8">
        <v>66.7333333333333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18</v>
      </c>
      <c r="E28" s="6">
        <v>7.66666666666666</v>
      </c>
      <c r="F28" s="7">
        <v>62.7655555555555</v>
      </c>
      <c r="G28" s="7">
        <v>3403.57555555555</v>
      </c>
      <c r="H28" s="7">
        <v>4385.15666666666</v>
      </c>
      <c r="I28" s="8">
        <v>66.3888888888888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14</v>
      </c>
      <c r="E29" s="6">
        <v>10.4285714285714</v>
      </c>
      <c r="F29" s="7">
        <v>214.11</v>
      </c>
      <c r="G29" s="7">
        <v>1126.06928571428</v>
      </c>
      <c r="H29" s="7">
        <v>6019.20785714285</v>
      </c>
      <c r="I29" s="8">
        <v>70.3571428571428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13</v>
      </c>
      <c r="E30" s="6">
        <v>10.6923076923076</v>
      </c>
      <c r="F30" s="7">
        <v>404.784615384615</v>
      </c>
      <c r="G30" s="7">
        <v>1808.33</v>
      </c>
      <c r="H30" s="7">
        <v>5604.38461538461</v>
      </c>
      <c r="I30" s="8">
        <v>79.1538461538461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2</v>
      </c>
      <c r="E31" s="6">
        <v>8</v>
      </c>
      <c r="F31" s="7">
        <v>0</v>
      </c>
      <c r="G31" s="7">
        <v>521.965</v>
      </c>
      <c r="H31" s="7">
        <v>7277.535</v>
      </c>
      <c r="I31" s="8">
        <v>66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37</v>
      </c>
      <c r="E32" s="6">
        <v>13.5675675675675</v>
      </c>
      <c r="F32" s="7">
        <v>121.627567567567</v>
      </c>
      <c r="G32" s="7">
        <v>1904.35378378378</v>
      </c>
      <c r="H32" s="7">
        <v>5817.78702702702</v>
      </c>
      <c r="I32" s="8">
        <v>73.1621621621621</v>
      </c>
      <c r="J32" s="9">
        <v>14</v>
      </c>
    </row>
    <row r="33" spans="1:10" ht="12.75">
      <c r="A33" s="1">
        <v>30</v>
      </c>
      <c r="B33" s="1" t="s">
        <v>64</v>
      </c>
      <c r="C33" s="1" t="s">
        <v>65</v>
      </c>
      <c r="D33" s="6">
        <v>12</v>
      </c>
      <c r="E33" s="6">
        <v>7.33333333333333</v>
      </c>
      <c r="F33" s="7">
        <v>303.8675</v>
      </c>
      <c r="G33" s="7">
        <v>1735.33583333333</v>
      </c>
      <c r="H33" s="7">
        <v>5838.29333333333</v>
      </c>
      <c r="I33" s="8">
        <v>71.1666666666666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2</v>
      </c>
      <c r="E34" s="6">
        <v>3.5</v>
      </c>
      <c r="F34" s="7">
        <v>17.69</v>
      </c>
      <c r="G34" s="7">
        <v>315.23</v>
      </c>
      <c r="H34" s="7">
        <v>7466.58</v>
      </c>
      <c r="I34" s="8">
        <v>75</v>
      </c>
      <c r="J34" s="9">
        <v>15</v>
      </c>
    </row>
    <row r="35" spans="1:10" ht="12.75">
      <c r="A35" s="1">
        <v>32</v>
      </c>
      <c r="B35" s="1" t="s">
        <v>89</v>
      </c>
      <c r="C35" s="1" t="s">
        <v>90</v>
      </c>
      <c r="D35" s="6">
        <v>1</v>
      </c>
      <c r="E35" s="6">
        <v>4</v>
      </c>
      <c r="F35" s="7">
        <v>187.63</v>
      </c>
      <c r="G35" s="7">
        <v>465.02</v>
      </c>
      <c r="H35" s="7">
        <v>7146.85</v>
      </c>
      <c r="I35" s="8">
        <v>85</v>
      </c>
      <c r="J35" s="9">
        <v>15</v>
      </c>
    </row>
    <row r="36" spans="1:10" ht="12.75">
      <c r="A36" s="1">
        <v>33</v>
      </c>
      <c r="B36" s="1" t="s">
        <v>68</v>
      </c>
      <c r="C36" s="1" t="s">
        <v>69</v>
      </c>
      <c r="D36" s="6">
        <v>23</v>
      </c>
      <c r="E36" s="6">
        <v>7.47826086956521</v>
      </c>
      <c r="F36" s="7">
        <v>719.147391304347</v>
      </c>
      <c r="G36" s="7">
        <v>1273.34739130434</v>
      </c>
      <c r="H36" s="7">
        <v>5939.2604347826</v>
      </c>
      <c r="I36" s="8">
        <v>70</v>
      </c>
      <c r="J36" s="9">
        <v>15</v>
      </c>
    </row>
    <row r="37" spans="1:10" ht="12.75">
      <c r="A37" s="1">
        <v>34</v>
      </c>
      <c r="B37" s="1" t="s">
        <v>72</v>
      </c>
      <c r="C37" s="1" t="s">
        <v>73</v>
      </c>
      <c r="D37" s="6">
        <v>7</v>
      </c>
      <c r="E37" s="6">
        <v>7.71428571428571</v>
      </c>
      <c r="F37" s="7">
        <v>61.4514285714285</v>
      </c>
      <c r="G37" s="7">
        <v>879.32</v>
      </c>
      <c r="H37" s="7">
        <v>6925.58285714285</v>
      </c>
      <c r="I37" s="8">
        <v>77.4285714285714</v>
      </c>
      <c r="J37" s="9">
        <v>15</v>
      </c>
    </row>
    <row r="38" spans="1:10" ht="12.75">
      <c r="A38" s="1">
        <v>35</v>
      </c>
      <c r="B38" s="1" t="s">
        <v>74</v>
      </c>
      <c r="C38" s="1" t="s">
        <v>75</v>
      </c>
      <c r="D38" s="6">
        <v>3</v>
      </c>
      <c r="E38" s="6">
        <v>6.66666666666666</v>
      </c>
      <c r="F38" s="7">
        <v>0</v>
      </c>
      <c r="G38" s="7">
        <v>574.936666666666</v>
      </c>
      <c r="H38" s="7">
        <v>7302.56</v>
      </c>
      <c r="I38" s="8">
        <v>75.6666666666666</v>
      </c>
      <c r="J38" s="9">
        <v>12</v>
      </c>
    </row>
    <row r="39" spans="1:10" ht="12.75">
      <c r="A39" s="13"/>
      <c r="B39" s="13" t="s">
        <v>76</v>
      </c>
      <c r="C39" s="13"/>
      <c r="D39" s="14">
        <f>SUM(D4:D38)</f>
        <v>559</v>
      </c>
      <c r="E39" s="15">
        <f>SUM(E4:E38)/COUNT(E4:E38)</f>
        <v>7.716466829580431</v>
      </c>
      <c r="F39" s="16">
        <f>SUM(F4:F38)/COUNT(F4:F38)</f>
        <v>915.9191581859089</v>
      </c>
      <c r="G39" s="16">
        <f>SUM(G4:G38)/COUNT(G4:G38)</f>
        <v>1063.501574004136</v>
      </c>
      <c r="H39" s="16">
        <f>SUM(H4:H38)/COUNT(H4:H38)</f>
        <v>5811.067417679067</v>
      </c>
      <c r="I39" s="16">
        <f>SUM(I4:I38)/COUNT(I4:I38)</f>
        <v>68.7245834038089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71</v>
      </c>
      <c r="E4" s="6">
        <v>3.91549295774647</v>
      </c>
      <c r="F4" s="7">
        <v>11728.2235211267</v>
      </c>
      <c r="G4" s="7">
        <v>1181.23704225352</v>
      </c>
      <c r="H4" s="7">
        <v>7466.34929577464</v>
      </c>
      <c r="I4" s="8">
        <v>64.4929577464788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93</v>
      </c>
      <c r="E5" s="6">
        <v>5.08602150537634</v>
      </c>
      <c r="F5" s="7">
        <v>11789.2231182795</v>
      </c>
      <c r="G5" s="7">
        <v>1264.29774193548</v>
      </c>
      <c r="H5" s="7">
        <v>7377.62107526881</v>
      </c>
      <c r="I5" s="8">
        <v>65.3440860215053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89</v>
      </c>
      <c r="E6" s="6">
        <v>5.20224719101123</v>
      </c>
      <c r="F6" s="7">
        <v>10934.2495505617</v>
      </c>
      <c r="G6" s="7">
        <v>654.65202247191</v>
      </c>
      <c r="H6" s="7">
        <v>8798.31865168539</v>
      </c>
      <c r="I6" s="8">
        <v>65.3258426966292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76</v>
      </c>
      <c r="E7" s="6">
        <v>3.86842105263157</v>
      </c>
      <c r="F7" s="7">
        <v>10530.9665789473</v>
      </c>
      <c r="G7" s="7">
        <v>1022.72355263157</v>
      </c>
      <c r="H7" s="7">
        <v>8834.24671052631</v>
      </c>
      <c r="I7" s="8">
        <v>66.7763157894736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124</v>
      </c>
      <c r="E8" s="6">
        <v>4.2016129032258</v>
      </c>
      <c r="F8" s="7">
        <v>10687.8789516129</v>
      </c>
      <c r="G8" s="7">
        <v>1035.64911290322</v>
      </c>
      <c r="H8" s="7">
        <v>8539.85177419354</v>
      </c>
      <c r="I8" s="8">
        <v>67.4677419354838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9</v>
      </c>
      <c r="E9" s="6">
        <v>10.2222222222222</v>
      </c>
      <c r="F9" s="7">
        <v>10313.4055555555</v>
      </c>
      <c r="G9" s="7">
        <v>1736.25333333333</v>
      </c>
      <c r="H9" s="7">
        <v>8416.23</v>
      </c>
      <c r="I9" s="8">
        <v>69.4444444444444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15</v>
      </c>
      <c r="E10" s="6">
        <v>4.4</v>
      </c>
      <c r="F10" s="7">
        <v>8849.196</v>
      </c>
      <c r="G10" s="7">
        <v>641.916666666666</v>
      </c>
      <c r="H10" s="7">
        <v>10826.6673333333</v>
      </c>
      <c r="I10" s="8">
        <v>62.8666666666666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45</v>
      </c>
      <c r="E11" s="6">
        <v>4.71111111111111</v>
      </c>
      <c r="F11" s="7">
        <v>10135.9213333333</v>
      </c>
      <c r="G11" s="7">
        <v>786.847333333333</v>
      </c>
      <c r="H11" s="7">
        <v>8313.37133333333</v>
      </c>
      <c r="I11" s="8">
        <v>68.2222222222222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10</v>
      </c>
      <c r="E12" s="6">
        <v>4.5</v>
      </c>
      <c r="F12" s="7">
        <v>10754.473</v>
      </c>
      <c r="G12" s="7">
        <v>2118.613</v>
      </c>
      <c r="H12" s="7">
        <v>7687.054</v>
      </c>
      <c r="I12" s="8">
        <v>70.4</v>
      </c>
      <c r="J12" s="9">
        <v>15</v>
      </c>
    </row>
    <row r="13" spans="1:10" ht="12.75">
      <c r="A13" s="1">
        <v>10</v>
      </c>
      <c r="B13" s="1" t="s">
        <v>50</v>
      </c>
      <c r="C13" s="1" t="s">
        <v>51</v>
      </c>
      <c r="D13" s="6">
        <v>51</v>
      </c>
      <c r="E13" s="6">
        <v>4.09803921568627</v>
      </c>
      <c r="F13" s="7">
        <v>10400.6043137254</v>
      </c>
      <c r="G13" s="7">
        <v>1184.94784313725</v>
      </c>
      <c r="H13" s="7">
        <v>8824.89490196078</v>
      </c>
      <c r="I13" s="8">
        <v>64.392156862745</v>
      </c>
      <c r="J13" s="9">
        <v>15</v>
      </c>
    </row>
    <row r="14" spans="1:10" ht="12.75">
      <c r="A14" s="1">
        <v>11</v>
      </c>
      <c r="B14" s="1" t="s">
        <v>62</v>
      </c>
      <c r="C14" s="1" t="s">
        <v>63</v>
      </c>
      <c r="D14" s="6">
        <v>36</v>
      </c>
      <c r="E14" s="6">
        <v>6.69444444444444</v>
      </c>
      <c r="F14" s="7">
        <v>9943.09666666666</v>
      </c>
      <c r="G14" s="7">
        <v>1098.15472222222</v>
      </c>
      <c r="H14" s="7">
        <v>9323.65416666666</v>
      </c>
      <c r="I14" s="8">
        <v>65.4722222222222</v>
      </c>
      <c r="J14" s="9">
        <v>14</v>
      </c>
    </row>
    <row r="15" spans="1:10" ht="12.75">
      <c r="A15" s="1">
        <v>12</v>
      </c>
      <c r="B15" s="1" t="s">
        <v>64</v>
      </c>
      <c r="C15" s="1" t="s">
        <v>65</v>
      </c>
      <c r="D15" s="6">
        <v>49</v>
      </c>
      <c r="E15" s="6">
        <v>4.65306122448979</v>
      </c>
      <c r="F15" s="7">
        <v>19323.0759183673</v>
      </c>
      <c r="G15" s="7">
        <v>1680.91612244897</v>
      </c>
      <c r="H15" s="7">
        <v>-941.348163265306</v>
      </c>
      <c r="I15" s="8">
        <v>60.7755102040816</v>
      </c>
      <c r="J15" s="9">
        <v>15</v>
      </c>
    </row>
    <row r="16" spans="1:10" ht="12.75">
      <c r="A16" s="1">
        <v>13</v>
      </c>
      <c r="B16" s="1" t="s">
        <v>87</v>
      </c>
      <c r="C16" s="1" t="s">
        <v>88</v>
      </c>
      <c r="D16" s="6">
        <v>2</v>
      </c>
      <c r="E16" s="6">
        <v>6.5</v>
      </c>
      <c r="F16" s="7">
        <v>0</v>
      </c>
      <c r="G16" s="7">
        <v>0.615</v>
      </c>
      <c r="H16" s="7">
        <v>20195.985</v>
      </c>
      <c r="I16" s="8">
        <v>69.5</v>
      </c>
      <c r="J16" s="9">
        <v>15</v>
      </c>
    </row>
    <row r="17" spans="1:10" ht="12.75">
      <c r="A17" s="1">
        <v>14</v>
      </c>
      <c r="B17" s="1" t="s">
        <v>70</v>
      </c>
      <c r="C17" s="1" t="s">
        <v>71</v>
      </c>
      <c r="D17" s="6">
        <v>18</v>
      </c>
      <c r="E17" s="6">
        <v>1.33333333333333</v>
      </c>
      <c r="F17" s="7">
        <v>4463.41611111111</v>
      </c>
      <c r="G17" s="7">
        <v>965.326111111111</v>
      </c>
      <c r="H17" s="7">
        <v>15138.13</v>
      </c>
      <c r="I17" s="8">
        <v>67.0555555555555</v>
      </c>
      <c r="J17" s="9">
        <v>14</v>
      </c>
    </row>
    <row r="18" spans="1:10" ht="12.75">
      <c r="A18" s="13"/>
      <c r="B18" s="13" t="s">
        <v>76</v>
      </c>
      <c r="C18" s="13"/>
      <c r="D18" s="14">
        <f>SUM(D4:D17)</f>
        <v>688</v>
      </c>
      <c r="E18" s="15">
        <f>SUM(E4:E17)/COUNT(E4:E17)</f>
        <v>4.956143368662754</v>
      </c>
      <c r="F18" s="16">
        <f>SUM(F4:F17)/COUNT(F4:F17)</f>
        <v>9989.552187091957</v>
      </c>
      <c r="G18" s="16">
        <f>SUM(G4:G17)/COUNT(G4:G17)</f>
        <v>1098.0106860320413</v>
      </c>
      <c r="H18" s="16">
        <f>SUM(H4:H17)/COUNT(H4:H17)</f>
        <v>9200.073291391247</v>
      </c>
      <c r="I18" s="16">
        <f>SUM(I4:I17)/COUNT(I4:I17)</f>
        <v>66.25255159767916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28</v>
      </c>
      <c r="E4" s="6">
        <v>6.14285714285714</v>
      </c>
      <c r="F4" s="7">
        <v>14362.8703571428</v>
      </c>
      <c r="G4" s="7">
        <v>1083.28785714285</v>
      </c>
      <c r="H4" s="7">
        <v>3616.61285714285</v>
      </c>
      <c r="I4" s="8">
        <v>67.3571428571428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72</v>
      </c>
      <c r="E5" s="6">
        <v>3.11111111111111</v>
      </c>
      <c r="F5" s="7">
        <v>13317.4343055555</v>
      </c>
      <c r="G5" s="7">
        <v>1129.78111111111</v>
      </c>
      <c r="H5" s="7">
        <v>4565.19583333333</v>
      </c>
      <c r="I5" s="8">
        <v>64.8611111111111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44</v>
      </c>
      <c r="E6" s="6">
        <v>2.86363636363636</v>
      </c>
      <c r="F6" s="7">
        <v>12508.0422727272</v>
      </c>
      <c r="G6" s="7">
        <v>285.000227272727</v>
      </c>
      <c r="H6" s="7">
        <v>6174.50272727272</v>
      </c>
      <c r="I6" s="8">
        <v>65.2727272727272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32</v>
      </c>
      <c r="E7" s="6">
        <v>3.6875</v>
      </c>
      <c r="F7" s="7">
        <v>11622.6134375</v>
      </c>
      <c r="G7" s="7">
        <v>664.01</v>
      </c>
      <c r="H7" s="7">
        <v>6796.2915625</v>
      </c>
      <c r="I7" s="8">
        <v>69.5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65</v>
      </c>
      <c r="E8" s="6">
        <v>2.98461538461538</v>
      </c>
      <c r="F8" s="7">
        <v>9698.88184615384</v>
      </c>
      <c r="G8" s="7">
        <v>918.719384615384</v>
      </c>
      <c r="H8" s="7">
        <v>8408.91076923076</v>
      </c>
      <c r="I8" s="8">
        <v>68.476923076923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</v>
      </c>
      <c r="E9" s="6">
        <v>1</v>
      </c>
      <c r="F9" s="7">
        <v>5527.23</v>
      </c>
      <c r="G9" s="7">
        <v>471.54</v>
      </c>
      <c r="H9" s="7">
        <v>12802.13</v>
      </c>
      <c r="I9" s="8">
        <v>71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21</v>
      </c>
      <c r="E10" s="6">
        <v>2.28571428571428</v>
      </c>
      <c r="F10" s="7">
        <v>7945.17476190476</v>
      </c>
      <c r="G10" s="7">
        <v>418.568571428571</v>
      </c>
      <c r="H10" s="7">
        <v>10759.4595238095</v>
      </c>
      <c r="I10" s="8">
        <v>66.4761904761904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16</v>
      </c>
      <c r="E11" s="6">
        <v>3.375</v>
      </c>
      <c r="F11" s="7">
        <v>10217.859375</v>
      </c>
      <c r="G11" s="7">
        <v>582.38</v>
      </c>
      <c r="H11" s="7">
        <v>8212.171875</v>
      </c>
      <c r="I11" s="8">
        <v>65.25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7</v>
      </c>
      <c r="E12" s="6">
        <v>1.71428571428571</v>
      </c>
      <c r="F12" s="7">
        <v>11900.0114285714</v>
      </c>
      <c r="G12" s="7">
        <v>1338.27714285714</v>
      </c>
      <c r="H12" s="7">
        <v>5804.33857142857</v>
      </c>
      <c r="I12" s="8">
        <v>72.5714285714285</v>
      </c>
      <c r="J12" s="9">
        <v>15</v>
      </c>
    </row>
    <row r="13" spans="1:10" ht="12.75">
      <c r="A13" s="1">
        <v>10</v>
      </c>
      <c r="B13" s="1" t="s">
        <v>50</v>
      </c>
      <c r="C13" s="1" t="s">
        <v>51</v>
      </c>
      <c r="D13" s="6">
        <v>15</v>
      </c>
      <c r="E13" s="6">
        <v>2.4</v>
      </c>
      <c r="F13" s="7">
        <v>8917.408</v>
      </c>
      <c r="G13" s="7">
        <v>867.586</v>
      </c>
      <c r="H13" s="7">
        <v>9279.12</v>
      </c>
      <c r="I13" s="8">
        <v>61.4</v>
      </c>
      <c r="J13" s="9">
        <v>15</v>
      </c>
    </row>
    <row r="14" spans="1:10" ht="12.75">
      <c r="A14" s="1">
        <v>11</v>
      </c>
      <c r="B14" s="1" t="s">
        <v>62</v>
      </c>
      <c r="C14" s="1" t="s">
        <v>63</v>
      </c>
      <c r="D14" s="6">
        <v>15</v>
      </c>
      <c r="E14" s="6">
        <v>6.93333333333333</v>
      </c>
      <c r="F14" s="7">
        <v>9419.27466666666</v>
      </c>
      <c r="G14" s="7">
        <v>811.473333333333</v>
      </c>
      <c r="H14" s="7">
        <v>8870.968</v>
      </c>
      <c r="I14" s="8">
        <v>68.2666666666666</v>
      </c>
      <c r="J14" s="9">
        <v>14</v>
      </c>
    </row>
    <row r="15" spans="1:10" ht="12.75">
      <c r="A15" s="1">
        <v>12</v>
      </c>
      <c r="B15" s="1" t="s">
        <v>64</v>
      </c>
      <c r="C15" s="1" t="s">
        <v>65</v>
      </c>
      <c r="D15" s="6">
        <v>24</v>
      </c>
      <c r="E15" s="6">
        <v>3.125</v>
      </c>
      <c r="F15" s="7">
        <v>19159.4454166666</v>
      </c>
      <c r="G15" s="7">
        <v>1455.49541666666</v>
      </c>
      <c r="H15" s="7">
        <v>-1532.02583333333</v>
      </c>
      <c r="I15" s="8">
        <v>66.7083333333333</v>
      </c>
      <c r="J15" s="9">
        <v>15</v>
      </c>
    </row>
    <row r="16" spans="1:10" ht="12.75">
      <c r="A16" s="1">
        <v>13</v>
      </c>
      <c r="B16" s="1" t="s">
        <v>87</v>
      </c>
      <c r="C16" s="1" t="s">
        <v>88</v>
      </c>
      <c r="D16" s="6">
        <v>49</v>
      </c>
      <c r="E16" s="6">
        <v>2.38775510204081</v>
      </c>
      <c r="F16" s="7">
        <v>0</v>
      </c>
      <c r="G16" s="7">
        <v>0.150612244897959</v>
      </c>
      <c r="H16" s="7">
        <v>18996.4332653061</v>
      </c>
      <c r="I16" s="8">
        <v>68.3061224489795</v>
      </c>
      <c r="J16" s="9">
        <v>15</v>
      </c>
    </row>
    <row r="17" spans="1:10" ht="12.75">
      <c r="A17" s="1">
        <v>14</v>
      </c>
      <c r="B17" s="1" t="s">
        <v>70</v>
      </c>
      <c r="C17" s="1" t="s">
        <v>71</v>
      </c>
      <c r="D17" s="6">
        <v>132</v>
      </c>
      <c r="E17" s="6">
        <v>2.97727272727272</v>
      </c>
      <c r="F17" s="7">
        <v>3408.97015151515</v>
      </c>
      <c r="G17" s="7">
        <v>590.182575757575</v>
      </c>
      <c r="H17" s="7">
        <v>15036.7597727272</v>
      </c>
      <c r="I17" s="8">
        <v>66.3712121212121</v>
      </c>
      <c r="J17" s="9">
        <v>14</v>
      </c>
    </row>
    <row r="18" spans="1:10" ht="12.75">
      <c r="A18" s="13"/>
      <c r="B18" s="13" t="s">
        <v>76</v>
      </c>
      <c r="C18" s="13"/>
      <c r="D18" s="14">
        <f>SUM(D4:D17)</f>
        <v>521</v>
      </c>
      <c r="E18" s="15">
        <f>SUM(E4:E17)/COUNT(E4:E17)</f>
        <v>3.21343436891906</v>
      </c>
      <c r="F18" s="16">
        <f>SUM(F4:F17)/COUNT(F4:F17)</f>
        <v>9857.515429957422</v>
      </c>
      <c r="G18" s="16">
        <f>SUM(G4:G17)/COUNT(G4:G17)</f>
        <v>758.3180166021605</v>
      </c>
      <c r="H18" s="16">
        <f>SUM(H4:H17)/COUNT(H4:H17)</f>
        <v>8413.633494601265</v>
      </c>
      <c r="I18" s="16">
        <f>SUM(I4:I17)/COUNT(I4:I17)</f>
        <v>67.27270413826531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2013-05-13T10:07:40Z</cp:lastPrinted>
  <dcterms:created xsi:type="dcterms:W3CDTF">2009-04-02T07:13:57Z</dcterms:created>
  <dcterms:modified xsi:type="dcterms:W3CDTF">2021-05-24T11:19:27Z</dcterms:modified>
  <cp:category/>
  <cp:version/>
  <cp:contentType/>
  <cp:contentStatus/>
</cp:coreProperties>
</file>