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155" windowHeight="11820" activeTab="0"/>
  </bookViews>
  <sheets>
    <sheet name="UČESTALOST MDC SKUPINA-BROJ" sheetId="1" r:id="rId1"/>
    <sheet name="UČESTALOST MDC SKUPINA-UDIO" sheetId="2" r:id="rId2"/>
  </sheets>
  <definedNames>
    <definedName name="_xlnm.Print_Area" localSheetId="0">'UČESTALOST MDC SKUPINA-BROJ'!$A:$AC</definedName>
    <definedName name="_xlnm.Print_Area" localSheetId="1">'UČESTALOST MDC SKUPINA-UDIO'!$A:$AB</definedName>
    <definedName name="_xlnm.Print_Titles" localSheetId="0">'UČESTALOST MDC SKUPINA-BROJ'!$A:$D,'UČESTALOST MDC SKUPINA-BROJ'!$1:$4</definedName>
    <definedName name="_xlnm.Print_Titles" localSheetId="1">'UČESTALOST MDC SKUPINA-UDIO'!$A:$C,'UČESTALOST MDC SKUPINA-UDIO'!$1:$4</definedName>
  </definedNames>
  <calcPr fullCalcOnLoad="1" refMode="R1C1"/>
</workbook>
</file>

<file path=xl/sharedStrings.xml><?xml version="1.0" encoding="utf-8"?>
<sst xmlns="http://schemas.openxmlformats.org/spreadsheetml/2006/main" count="295" uniqueCount="149">
  <si>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</si>
  <si>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</si>
  <si>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</si>
  <si>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</si>
  <si>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</si>
  <si>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</si>
  <si>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</si>
  <si>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</si>
  <si>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</si>
  <si>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</si>
  <si>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</si>
  <si>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</si>
  <si>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</si>
  <si>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Pre MDC</t>
  </si>
  <si>
    <t>Bolesti i poremećaji živčanog sustava</t>
  </si>
  <si>
    <t>Bolesti i poremećaji oka</t>
  </si>
  <si>
    <t>Bolesti i poremećaji uha, nosa, usta i grla</t>
  </si>
  <si>
    <t>Bolesti i poremećaji respiratornog sustava</t>
  </si>
  <si>
    <t>Bolesti i poremećaji cirkulacijskog sustava</t>
  </si>
  <si>
    <t>Bolesti i poremećaji probavnog sustava</t>
  </si>
  <si>
    <t>Bolesti i poremećaji hepatobilijarnog sustava i gušterače</t>
  </si>
  <si>
    <t>Bolesti i poremećaji mišićno-koštano-vezivnog sustava</t>
  </si>
  <si>
    <t>Bolesti i poremećaji kože, potkožnog tkiva i dojke</t>
  </si>
  <si>
    <t>Bolesti i poremećaji žlijezda s unutarnjim izlučivanjem, bolesti prehrane i bolesti metabolizma</t>
  </si>
  <si>
    <t>Bolesti i poremećaji bubrega i mokraćnog sustava</t>
  </si>
  <si>
    <t>Bolesti i poremećaji muškog spolnog sustava</t>
  </si>
  <si>
    <t>N</t>
  </si>
  <si>
    <t>Bolesti i poremećaji ženskog spolnog sustava</t>
  </si>
  <si>
    <t>O</t>
  </si>
  <si>
    <t>Trudnoća, porod i babinje</t>
  </si>
  <si>
    <t>P</t>
  </si>
  <si>
    <t>Novorođenčad</t>
  </si>
  <si>
    <t>Q</t>
  </si>
  <si>
    <t>Bolesti i poremećaji krvi, krvotvornih organa i imunološkog sustava</t>
  </si>
  <si>
    <t>R</t>
  </si>
  <si>
    <t>Hematološke neoplastične bolesti, nediferencirani tumori</t>
  </si>
  <si>
    <t>S, T</t>
  </si>
  <si>
    <t>Zarazne i parazitske bolesti</t>
  </si>
  <si>
    <t>U</t>
  </si>
  <si>
    <t>Duševne bolesti i poremećaji</t>
  </si>
  <si>
    <t>V</t>
  </si>
  <si>
    <t>Korištenje alkohola i droga i organski inducirane duševne bolesti</t>
  </si>
  <si>
    <t>W, X</t>
  </si>
  <si>
    <t>Ozljede, otrovanja i toksična djelovanja lijekova</t>
  </si>
  <si>
    <t>Y</t>
  </si>
  <si>
    <t>Opekline</t>
  </si>
  <si>
    <t>Z</t>
  </si>
  <si>
    <t>Čimbenici koji utječu na stanje zdravlja i ostali kontakti sa zdravstvenom službom</t>
  </si>
  <si>
    <t>9xxx</t>
  </si>
  <si>
    <t>Edit MDC</t>
  </si>
  <si>
    <t>UKUPNO SLUČAJEVA</t>
  </si>
  <si>
    <t>BROJ</t>
  </si>
  <si>
    <t>UDIO U UKUPNOM BROJU SLUČAJEVA</t>
  </si>
  <si>
    <t>SVEUKUPNO</t>
  </si>
  <si>
    <t>Redni broj</t>
  </si>
  <si>
    <t>Šifra ustanove</t>
  </si>
  <si>
    <t>Ustanova</t>
  </si>
  <si>
    <t>029602963</t>
  </si>
  <si>
    <t>K.B.C.SPLIT</t>
  </si>
  <si>
    <t>006200621</t>
  </si>
  <si>
    <t>K.B.C.ZAGREB</t>
  </si>
  <si>
    <t>023902396</t>
  </si>
  <si>
    <t>K.B.C.OSIJEK</t>
  </si>
  <si>
    <t>026102617</t>
  </si>
  <si>
    <t>K.B.C.RIJEKA</t>
  </si>
  <si>
    <t>004400445</t>
  </si>
  <si>
    <t>K.B.C.SESTRE MILOSRDNICE</t>
  </si>
  <si>
    <t>047804785</t>
  </si>
  <si>
    <t>K.B.DUBRAVA</t>
  </si>
  <si>
    <t>005200520</t>
  </si>
  <si>
    <t>K.B.MERKUR</t>
  </si>
  <si>
    <t>311031102</t>
  </si>
  <si>
    <t>KLINIKA ZA DJEČJE BOLESTI ZAGREB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</si>
  <si>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</si>
  <si>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</si>
  <si>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</si>
  <si>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</si>
  <si>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</si>
  <si>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</si>
  <si>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</si>
  <si>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O.B.KNIN OPĆA I VETAR.BOL.HRVATSKI PONOS</t>
  </si>
  <si>
    <t>309430941</t>
  </si>
  <si>
    <t>NACIONALNA MEMORIJALNA BOLNICA VUKOVAR</t>
  </si>
  <si>
    <t>046604669</t>
  </si>
  <si>
    <t>O.B.BJELOVAR</t>
  </si>
  <si>
    <t>046104615</t>
  </si>
  <si>
    <t>ŽUPANIJSKA BOLNICA 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</si>
  <si>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</si>
  <si>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</si>
  <si>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</si>
  <si>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</si>
  <si>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</si>
  <si>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</si>
  <si>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</si>
  <si>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O.Ž.B.NAŠICE</t>
  </si>
  <si>
    <t>266626661</t>
  </si>
  <si>
    <t>O.B.OGULIN BOL.BRANITELJA DOM.RATA 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</si>
  <si>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</si>
  <si>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</si>
  <si>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</si>
  <si>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</si>
  <si>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</si>
  <si>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</si>
  <si>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</si>
  <si>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</si>
  <si>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</si>
  <si>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</si>
  <si>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</si>
  <si>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</si>
  <si>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</si>
  <si>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OPĆA ŽUPANIJSKA BOLNICA VINKOVCI</t>
  </si>
  <si>
    <t>047604760</t>
  </si>
  <si>
    <t>O.B.VIROVITICA</t>
  </si>
  <si>
    <t>045804583</t>
  </si>
  <si>
    <t>O.B.ZABOK I BOL.HRVATSKIH VETERANA</t>
  </si>
  <si>
    <t>049704974</t>
  </si>
  <si>
    <t>O.B.ZADAR</t>
  </si>
  <si>
    <t>004200420</t>
  </si>
  <si>
    <t>K.B.SVETI DUH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</si>
  <si>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</si>
  <si>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</si>
  <si>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</si>
  <si>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</si>
  <si>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</si>
  <si>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</si>
  <si>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</si>
  <si>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K.ZA PSIHIJATRIJU 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</si>
  <si>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</si>
  <si>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</si>
  <si>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</si>
  <si>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</si>
  <si>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</si>
  <si>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</si>
  <si>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</si>
  <si>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</si>
  <si>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</si>
  <si>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</si>
  <si>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</si>
  <si>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</si>
  <si>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</si>
  <si>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</si>
  <si>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</si>
  <si>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</si>
  <si>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</si>
  <si>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MAGDALENA-KLINIKA</t>
  </si>
  <si>
    <t>341734179</t>
  </si>
  <si>
    <t>O.B.NOVA GRADIŠKA</t>
  </si>
  <si>
    <t>347334733</t>
  </si>
  <si>
    <t>O.B.PAKRAC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</si>
</sst>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00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8E08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0" fontId="0" fillId="0" borderId="11" xfId="0" applyNumberFormat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3" fontId="33" fillId="0" borderId="11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10" fontId="0" fillId="19" borderId="12" xfId="0" applyNumberFormat="1" applyFill="1" applyBorder="1" applyAlignment="1">
      <alignment horizontal="center" vertical="center" wrapText="1"/>
    </xf>
    <xf numFmtId="10" fontId="0" fillId="19" borderId="13" xfId="0" applyNumberFormat="1" applyFill="1" applyBorder="1" applyAlignment="1">
      <alignment horizontal="center" wrapText="1"/>
    </xf>
    <xf numFmtId="0" fontId="0" fillId="32" borderId="12" xfId="0" applyFill="1" applyBorder="1" applyAlignment="1">
      <alignment horizontal="center" vertical="center" wrapText="1"/>
    </xf>
    <xf numFmtId="170" fontId="0" fillId="32" borderId="12" xfId="0" applyNumberFormat="1" applyFill="1" applyBorder="1" applyAlignment="1">
      <alignment horizontal="center" vertical="center" wrapText="1"/>
    </xf>
    <xf numFmtId="0" fontId="33" fillId="32" borderId="12" xfId="0" applyFont="1" applyFill="1" applyBorder="1" applyAlignment="1">
      <alignment horizontal="left" vertical="center" wrapText="1"/>
    </xf>
    <xf numFmtId="3" fontId="33" fillId="32" borderId="12" xfId="0" applyNumberFormat="1" applyFont="1" applyFill="1" applyBorder="1" applyAlignment="1">
      <alignment horizontal="center" vertical="center" wrapText="1"/>
    </xf>
    <xf numFmtId="3" fontId="0" fillId="33" borderId="13" xfId="0" applyNumberFormat="1" applyFill="1" applyBorder="1" applyAlignment="1">
      <alignment horizontal="center" wrapText="1"/>
    </xf>
    <xf numFmtId="3" fontId="0" fillId="33" borderId="14" xfId="0" applyNumberFormat="1" applyFill="1" applyBorder="1" applyAlignment="1">
      <alignment horizontal="center" vertical="center" textRotation="90" wrapText="1"/>
    </xf>
    <xf numFmtId="3" fontId="0" fillId="33" borderId="12" xfId="0" applyNumberFormat="1" applyFill="1" applyBorder="1" applyAlignment="1">
      <alignment horizontal="center" vertical="center" wrapText="1"/>
    </xf>
    <xf numFmtId="3" fontId="35" fillId="33" borderId="14" xfId="0" applyNumberFormat="1" applyFont="1" applyFill="1" applyBorder="1" applyAlignment="1">
      <alignment horizontal="center" vertical="center" textRotation="90" wrapText="1"/>
    </xf>
    <xf numFmtId="10" fontId="35" fillId="19" borderId="14" xfId="0" applyNumberFormat="1" applyFont="1" applyFill="1" applyBorder="1" applyAlignment="1">
      <alignment horizontal="center" vertical="center" textRotation="90" wrapText="1"/>
    </xf>
    <xf numFmtId="3" fontId="35" fillId="0" borderId="11" xfId="0" applyNumberFormat="1" applyFont="1" applyBorder="1" applyAlignment="1">
      <alignment/>
    </xf>
    <xf numFmtId="10" fontId="35" fillId="0" borderId="11" xfId="0" applyNumberFormat="1" applyFont="1" applyBorder="1" applyAlignment="1">
      <alignment/>
    </xf>
    <xf numFmtId="3" fontId="35" fillId="0" borderId="1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10" fontId="35" fillId="0" borderId="0" xfId="0" applyNumberFormat="1" applyFont="1" applyAlignment="1">
      <alignment/>
    </xf>
    <xf numFmtId="3" fontId="33" fillId="33" borderId="15" xfId="0" applyNumberFormat="1" applyFont="1" applyFill="1" applyBorder="1" applyAlignment="1">
      <alignment horizontal="center"/>
    </xf>
    <xf numFmtId="3" fontId="33" fillId="33" borderId="16" xfId="0" applyNumberFormat="1" applyFont="1" applyFill="1" applyBorder="1" applyAlignment="1">
      <alignment horizontal="center"/>
    </xf>
    <xf numFmtId="3" fontId="33" fillId="33" borderId="17" xfId="0" applyNumberFormat="1" applyFont="1" applyFill="1" applyBorder="1" applyAlignment="1">
      <alignment horizontal="center"/>
    </xf>
    <xf numFmtId="10" fontId="33" fillId="19" borderId="15" xfId="0" applyNumberFormat="1" applyFont="1" applyFill="1" applyBorder="1" applyAlignment="1">
      <alignment horizontal="center"/>
    </xf>
    <xf numFmtId="10" fontId="33" fillId="19" borderId="16" xfId="0" applyNumberFormat="1" applyFont="1" applyFill="1" applyBorder="1" applyAlignment="1">
      <alignment horizontal="center"/>
    </xf>
    <xf numFmtId="10" fontId="33" fillId="19" borderId="17" xfId="0" applyNumberFormat="1" applyFont="1" applyFill="1" applyBorder="1" applyAlignment="1">
      <alignment horizontal="center"/>
    </xf>
    <xf numFmtId="0" fontId="0" fillId="32" borderId="18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170" fontId="0" fillId="32" borderId="18" xfId="0" applyNumberFormat="1" applyFill="1" applyBorder="1" applyAlignment="1">
      <alignment horizontal="center" vertical="center" wrapText="1"/>
    </xf>
    <xf numFmtId="170" fontId="0" fillId="32" borderId="13" xfId="0" applyNumberFormat="1" applyFill="1" applyBorder="1" applyAlignment="1">
      <alignment horizontal="center" vertical="center" wrapText="1"/>
    </xf>
    <xf numFmtId="170" fontId="0" fillId="32" borderId="19" xfId="0" applyNumberFormat="1" applyFill="1" applyBorder="1" applyAlignment="1">
      <alignment horizontal="center" vertical="center" wrapText="1"/>
    </xf>
    <xf numFmtId="3" fontId="33" fillId="32" borderId="18" xfId="0" applyNumberFormat="1" applyFont="1" applyFill="1" applyBorder="1" applyAlignment="1">
      <alignment horizontal="center" vertical="center" textRotation="90" wrapText="1"/>
    </xf>
    <xf numFmtId="3" fontId="33" fillId="32" borderId="13" xfId="0" applyNumberFormat="1" applyFont="1" applyFill="1" applyBorder="1" applyAlignment="1">
      <alignment horizontal="center" vertical="center" textRotation="90" wrapText="1"/>
    </xf>
    <xf numFmtId="3" fontId="33" fillId="32" borderId="19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140625" defaultRowHeight="15"/>
  <cols>
    <col min="1" max="1" width="7.28125" style="1" customWidth="1"/>
    <col min="2" max="2" width="11.7109375" style="7" customWidth="1"/>
    <col min="3" max="3" width="33.57421875" style="0" customWidth="1"/>
    <col min="4" max="4" width="8.7109375" style="11" customWidth="1"/>
    <col min="5" max="29" width="10.57421875" style="26" customWidth="1"/>
  </cols>
  <sheetData>
    <row r="1" spans="1:29" ht="15">
      <c r="A1" s="34" t="s">
        <v>54</v>
      </c>
      <c r="B1" s="37" t="s">
        <v>55</v>
      </c>
      <c r="C1" s="34" t="s">
        <v>56</v>
      </c>
      <c r="D1" s="40" t="s">
        <v>50</v>
      </c>
      <c r="E1" s="28" t="s">
        <v>51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0"/>
    </row>
    <row r="2" spans="1:29" s="1" customFormat="1" ht="15">
      <c r="A2" s="35"/>
      <c r="B2" s="38"/>
      <c r="C2" s="35"/>
      <c r="D2" s="41"/>
      <c r="E2" s="18" t="s">
        <v>0</v>
      </c>
      <c r="F2" s="18" t="s">
        <v>1</v>
      </c>
      <c r="G2" s="18" t="s">
        <v>2</v>
      </c>
      <c r="H2" s="18" t="s">
        <v>3</v>
      </c>
      <c r="I2" s="18" t="s">
        <v>4</v>
      </c>
      <c r="J2" s="18" t="s">
        <v>5</v>
      </c>
      <c r="K2" s="18" t="s">
        <v>6</v>
      </c>
      <c r="L2" s="18" t="s">
        <v>7</v>
      </c>
      <c r="M2" s="18" t="s">
        <v>8</v>
      </c>
      <c r="N2" s="18" t="s">
        <v>9</v>
      </c>
      <c r="O2" s="18" t="s">
        <v>10</v>
      </c>
      <c r="P2" s="18" t="s">
        <v>11</v>
      </c>
      <c r="Q2" s="18" t="s">
        <v>12</v>
      </c>
      <c r="R2" s="18" t="s">
        <v>26</v>
      </c>
      <c r="S2" s="18" t="s">
        <v>28</v>
      </c>
      <c r="T2" s="18" t="s">
        <v>30</v>
      </c>
      <c r="U2" s="18" t="s">
        <v>32</v>
      </c>
      <c r="V2" s="18" t="s">
        <v>34</v>
      </c>
      <c r="W2" s="18" t="s">
        <v>36</v>
      </c>
      <c r="X2" s="18" t="s">
        <v>38</v>
      </c>
      <c r="Y2" s="18" t="s">
        <v>40</v>
      </c>
      <c r="Z2" s="18" t="s">
        <v>42</v>
      </c>
      <c r="AA2" s="18" t="s">
        <v>44</v>
      </c>
      <c r="AB2" s="18" t="s">
        <v>46</v>
      </c>
      <c r="AC2" s="18" t="s">
        <v>48</v>
      </c>
    </row>
    <row r="3" spans="1:29" s="2" customFormat="1" ht="126.75" customHeight="1" thickBot="1">
      <c r="A3" s="36"/>
      <c r="B3" s="39"/>
      <c r="C3" s="36"/>
      <c r="D3" s="42"/>
      <c r="E3" s="19" t="s">
        <v>13</v>
      </c>
      <c r="F3" s="19" t="s">
        <v>14</v>
      </c>
      <c r="G3" s="21" t="s">
        <v>15</v>
      </c>
      <c r="H3" s="21" t="s">
        <v>16</v>
      </c>
      <c r="I3" s="21" t="s">
        <v>17</v>
      </c>
      <c r="J3" s="21" t="s">
        <v>18</v>
      </c>
      <c r="K3" s="21" t="s">
        <v>19</v>
      </c>
      <c r="L3" s="21" t="s">
        <v>20</v>
      </c>
      <c r="M3" s="21" t="s">
        <v>21</v>
      </c>
      <c r="N3" s="21" t="s">
        <v>22</v>
      </c>
      <c r="O3" s="21" t="s">
        <v>23</v>
      </c>
      <c r="P3" s="21" t="s">
        <v>24</v>
      </c>
      <c r="Q3" s="21" t="s">
        <v>25</v>
      </c>
      <c r="R3" s="21" t="s">
        <v>27</v>
      </c>
      <c r="S3" s="21" t="s">
        <v>29</v>
      </c>
      <c r="T3" s="21" t="s">
        <v>31</v>
      </c>
      <c r="U3" s="21" t="s">
        <v>33</v>
      </c>
      <c r="V3" s="21" t="s">
        <v>35</v>
      </c>
      <c r="W3" s="21" t="s">
        <v>37</v>
      </c>
      <c r="X3" s="21" t="s">
        <v>39</v>
      </c>
      <c r="Y3" s="21" t="s">
        <v>41</v>
      </c>
      <c r="Z3" s="21" t="s">
        <v>43</v>
      </c>
      <c r="AA3" s="21" t="s">
        <v>45</v>
      </c>
      <c r="AB3" s="21" t="s">
        <v>47</v>
      </c>
      <c r="AC3" s="21" t="s">
        <v>49</v>
      </c>
    </row>
    <row r="4" spans="1:29" s="2" customFormat="1" ht="15.75" thickTop="1">
      <c r="A4" s="14"/>
      <c r="B4" s="15"/>
      <c r="C4" s="16" t="s">
        <v>53</v>
      </c>
      <c r="D4" s="17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5">
      <c r="A5" s="8">
        <v>1</v>
      </c>
      <c r="B5" s="5" t="s">
        <v>57</v>
      </c>
      <c r="C5" s="4" t="s">
        <v>58</v>
      </c>
      <c r="D5" s="10">
        <f>SUM(E5:AC5)</f>
        <v>6028</v>
      </c>
      <c r="E5" s="23">
        <v>76</v>
      </c>
      <c r="F5" s="23">
        <v>407</v>
      </c>
      <c r="G5" s="23">
        <v>146</v>
      </c>
      <c r="H5" s="23">
        <v>146</v>
      </c>
      <c r="I5" s="23">
        <v>680</v>
      </c>
      <c r="J5" s="23">
        <v>718</v>
      </c>
      <c r="K5" s="23">
        <v>760</v>
      </c>
      <c r="L5" s="23">
        <v>237</v>
      </c>
      <c r="M5" s="23">
        <v>422</v>
      </c>
      <c r="N5" s="23">
        <v>155</v>
      </c>
      <c r="O5" s="23">
        <v>117</v>
      </c>
      <c r="P5" s="23">
        <v>319</v>
      </c>
      <c r="Q5" s="23">
        <v>129</v>
      </c>
      <c r="R5" s="23">
        <v>173</v>
      </c>
      <c r="S5" s="23">
        <v>866</v>
      </c>
      <c r="T5" s="23">
        <v>121</v>
      </c>
      <c r="U5" s="23">
        <v>81</v>
      </c>
      <c r="V5" s="23">
        <v>146</v>
      </c>
      <c r="W5" s="23">
        <v>102</v>
      </c>
      <c r="X5" s="23">
        <v>147</v>
      </c>
      <c r="Y5" s="23">
        <v>12</v>
      </c>
      <c r="Z5" s="23">
        <v>40</v>
      </c>
      <c r="AA5" s="23">
        <v>3</v>
      </c>
      <c r="AB5" s="23">
        <v>23</v>
      </c>
      <c r="AC5" s="23">
        <v>2</v>
      </c>
    </row>
    <row r="6" spans="1:29" ht="15">
      <c r="A6" s="9">
        <v>2</v>
      </c>
      <c r="B6" s="6" t="s">
        <v>59</v>
      </c>
      <c r="C6" s="3" t="s">
        <v>60</v>
      </c>
      <c r="D6" s="10">
        <f aca="true" t="shared" si="0" ref="D6:D49">SUM(E6:AC6)</f>
        <v>8201</v>
      </c>
      <c r="E6" s="25">
        <v>162</v>
      </c>
      <c r="F6" s="25">
        <v>648</v>
      </c>
      <c r="G6" s="25">
        <v>374</v>
      </c>
      <c r="H6" s="25">
        <v>183</v>
      </c>
      <c r="I6" s="25">
        <v>633</v>
      </c>
      <c r="J6" s="25">
        <v>1088</v>
      </c>
      <c r="K6" s="25">
        <v>848</v>
      </c>
      <c r="L6" s="25">
        <v>372</v>
      </c>
      <c r="M6" s="25">
        <v>802</v>
      </c>
      <c r="N6" s="25">
        <v>220</v>
      </c>
      <c r="O6" s="25">
        <v>283</v>
      </c>
      <c r="P6" s="25">
        <v>305</v>
      </c>
      <c r="Q6" s="25">
        <v>88</v>
      </c>
      <c r="R6" s="25">
        <v>330</v>
      </c>
      <c r="S6" s="25">
        <v>755</v>
      </c>
      <c r="T6" s="25">
        <v>148</v>
      </c>
      <c r="U6" s="25">
        <v>64</v>
      </c>
      <c r="V6" s="25">
        <v>445</v>
      </c>
      <c r="W6" s="25">
        <v>101</v>
      </c>
      <c r="X6" s="25">
        <v>79</v>
      </c>
      <c r="Y6" s="25">
        <v>5</v>
      </c>
      <c r="Z6" s="25">
        <v>33</v>
      </c>
      <c r="AA6" s="25">
        <v>1</v>
      </c>
      <c r="AB6" s="25">
        <v>234</v>
      </c>
      <c r="AC6" s="25"/>
    </row>
    <row r="7" spans="1:29" ht="15">
      <c r="A7" s="9">
        <v>3</v>
      </c>
      <c r="B7" s="6" t="s">
        <v>61</v>
      </c>
      <c r="C7" s="3" t="s">
        <v>62</v>
      </c>
      <c r="D7" s="10">
        <f t="shared" si="0"/>
        <v>4427</v>
      </c>
      <c r="E7" s="25">
        <v>129</v>
      </c>
      <c r="F7" s="25">
        <v>320</v>
      </c>
      <c r="G7" s="25">
        <v>109</v>
      </c>
      <c r="H7" s="25">
        <v>168</v>
      </c>
      <c r="I7" s="25">
        <v>472</v>
      </c>
      <c r="J7" s="25">
        <v>558</v>
      </c>
      <c r="K7" s="25">
        <v>362</v>
      </c>
      <c r="L7" s="25">
        <v>180</v>
      </c>
      <c r="M7" s="25">
        <v>470</v>
      </c>
      <c r="N7" s="25">
        <v>127</v>
      </c>
      <c r="O7" s="25">
        <v>163</v>
      </c>
      <c r="P7" s="25">
        <v>228</v>
      </c>
      <c r="Q7" s="25">
        <v>58</v>
      </c>
      <c r="R7" s="25">
        <v>155</v>
      </c>
      <c r="S7" s="25">
        <v>445</v>
      </c>
      <c r="T7" s="25">
        <v>99</v>
      </c>
      <c r="U7" s="25">
        <v>65</v>
      </c>
      <c r="V7" s="25">
        <v>76</v>
      </c>
      <c r="W7" s="25">
        <v>58</v>
      </c>
      <c r="X7" s="25">
        <v>124</v>
      </c>
      <c r="Y7" s="25">
        <v>15</v>
      </c>
      <c r="Z7" s="25">
        <v>30</v>
      </c>
      <c r="AA7" s="25">
        <v>1</v>
      </c>
      <c r="AB7" s="25">
        <v>14</v>
      </c>
      <c r="AC7" s="25">
        <v>1</v>
      </c>
    </row>
    <row r="8" spans="1:29" ht="15">
      <c r="A8" s="9">
        <v>4</v>
      </c>
      <c r="B8" s="6" t="s">
        <v>63</v>
      </c>
      <c r="C8" s="3" t="s">
        <v>64</v>
      </c>
      <c r="D8" s="10">
        <f t="shared" si="0"/>
        <v>4619</v>
      </c>
      <c r="E8" s="25">
        <v>83</v>
      </c>
      <c r="F8" s="25">
        <v>336</v>
      </c>
      <c r="G8" s="25">
        <v>55</v>
      </c>
      <c r="H8" s="25">
        <v>138</v>
      </c>
      <c r="I8" s="25">
        <v>383</v>
      </c>
      <c r="J8" s="25">
        <v>797</v>
      </c>
      <c r="K8" s="25">
        <v>456</v>
      </c>
      <c r="L8" s="25">
        <v>185</v>
      </c>
      <c r="M8" s="25">
        <v>300</v>
      </c>
      <c r="N8" s="25">
        <v>173</v>
      </c>
      <c r="O8" s="25">
        <v>86</v>
      </c>
      <c r="P8" s="25">
        <v>221</v>
      </c>
      <c r="Q8" s="25">
        <v>67</v>
      </c>
      <c r="R8" s="25">
        <v>146</v>
      </c>
      <c r="S8" s="25">
        <v>464</v>
      </c>
      <c r="T8" s="25">
        <v>171</v>
      </c>
      <c r="U8" s="25">
        <v>63</v>
      </c>
      <c r="V8" s="25">
        <v>117</v>
      </c>
      <c r="W8" s="25">
        <v>118</v>
      </c>
      <c r="X8" s="25">
        <v>128</v>
      </c>
      <c r="Y8" s="25">
        <v>46</v>
      </c>
      <c r="Z8" s="25">
        <v>32</v>
      </c>
      <c r="AA8" s="25">
        <v>2</v>
      </c>
      <c r="AB8" s="25">
        <v>28</v>
      </c>
      <c r="AC8" s="25">
        <v>24</v>
      </c>
    </row>
    <row r="9" spans="1:29" ht="15">
      <c r="A9" s="9">
        <v>5</v>
      </c>
      <c r="B9" s="6" t="s">
        <v>65</v>
      </c>
      <c r="C9" s="3" t="s">
        <v>66</v>
      </c>
      <c r="D9" s="10">
        <f t="shared" si="0"/>
        <v>6107</v>
      </c>
      <c r="E9" s="25">
        <v>52</v>
      </c>
      <c r="F9" s="25">
        <v>415</v>
      </c>
      <c r="G9" s="25">
        <v>198</v>
      </c>
      <c r="H9" s="25">
        <v>282</v>
      </c>
      <c r="I9" s="25">
        <v>327</v>
      </c>
      <c r="J9" s="25">
        <v>830</v>
      </c>
      <c r="K9" s="25">
        <v>518</v>
      </c>
      <c r="L9" s="25">
        <v>342</v>
      </c>
      <c r="M9" s="25">
        <v>906</v>
      </c>
      <c r="N9" s="25">
        <v>365</v>
      </c>
      <c r="O9" s="25">
        <v>177</v>
      </c>
      <c r="P9" s="25">
        <v>208</v>
      </c>
      <c r="Q9" s="25">
        <v>63</v>
      </c>
      <c r="R9" s="25">
        <v>231</v>
      </c>
      <c r="S9" s="25">
        <v>528</v>
      </c>
      <c r="T9" s="25">
        <v>33</v>
      </c>
      <c r="U9" s="25">
        <v>40</v>
      </c>
      <c r="V9" s="25">
        <v>219</v>
      </c>
      <c r="W9" s="25">
        <v>83</v>
      </c>
      <c r="X9" s="25">
        <v>53</v>
      </c>
      <c r="Y9" s="25">
        <v>52</v>
      </c>
      <c r="Z9" s="25">
        <v>35</v>
      </c>
      <c r="AA9" s="25">
        <v>9</v>
      </c>
      <c r="AB9" s="25">
        <v>141</v>
      </c>
      <c r="AC9" s="25"/>
    </row>
    <row r="10" spans="1:29" ht="15">
      <c r="A10" s="9">
        <v>6</v>
      </c>
      <c r="B10" s="6" t="s">
        <v>67</v>
      </c>
      <c r="C10" s="3" t="s">
        <v>68</v>
      </c>
      <c r="D10" s="10">
        <f t="shared" si="0"/>
        <v>1391</v>
      </c>
      <c r="E10" s="25">
        <v>168</v>
      </c>
      <c r="F10" s="25">
        <v>65</v>
      </c>
      <c r="G10" s="25">
        <v>2</v>
      </c>
      <c r="H10" s="25">
        <v>6</v>
      </c>
      <c r="I10" s="25">
        <v>836</v>
      </c>
      <c r="J10" s="25">
        <v>82</v>
      </c>
      <c r="K10" s="25">
        <v>47</v>
      </c>
      <c r="L10" s="25">
        <v>42</v>
      </c>
      <c r="M10" s="25">
        <v>47</v>
      </c>
      <c r="N10" s="25">
        <v>3</v>
      </c>
      <c r="O10" s="25">
        <v>5</v>
      </c>
      <c r="P10" s="25">
        <v>30</v>
      </c>
      <c r="Q10" s="25">
        <v>1</v>
      </c>
      <c r="R10" s="25">
        <v>2</v>
      </c>
      <c r="S10" s="25"/>
      <c r="T10" s="25"/>
      <c r="U10" s="25">
        <v>11</v>
      </c>
      <c r="V10" s="25">
        <v>15</v>
      </c>
      <c r="W10" s="25">
        <v>24</v>
      </c>
      <c r="X10" s="25"/>
      <c r="Y10" s="25"/>
      <c r="Z10" s="25">
        <v>2</v>
      </c>
      <c r="AA10" s="25">
        <v>1</v>
      </c>
      <c r="AB10" s="25">
        <v>2</v>
      </c>
      <c r="AC10" s="25"/>
    </row>
    <row r="11" spans="1:29" ht="15">
      <c r="A11" s="9">
        <v>7</v>
      </c>
      <c r="B11" s="6" t="s">
        <v>69</v>
      </c>
      <c r="C11" s="3" t="s">
        <v>70</v>
      </c>
      <c r="D11" s="10">
        <f t="shared" si="0"/>
        <v>1900</v>
      </c>
      <c r="E11" s="25">
        <v>44</v>
      </c>
      <c r="F11" s="25">
        <v>52</v>
      </c>
      <c r="G11" s="25"/>
      <c r="H11" s="25">
        <v>43</v>
      </c>
      <c r="I11" s="25">
        <v>44</v>
      </c>
      <c r="J11" s="25">
        <v>376</v>
      </c>
      <c r="K11" s="25">
        <v>142</v>
      </c>
      <c r="L11" s="25">
        <v>140</v>
      </c>
      <c r="M11" s="25">
        <v>113</v>
      </c>
      <c r="N11" s="25">
        <v>11</v>
      </c>
      <c r="O11" s="25">
        <v>37</v>
      </c>
      <c r="P11" s="25">
        <v>100</v>
      </c>
      <c r="Q11" s="25">
        <v>35</v>
      </c>
      <c r="R11" s="25">
        <v>88</v>
      </c>
      <c r="S11" s="25">
        <v>441</v>
      </c>
      <c r="T11" s="25">
        <v>32</v>
      </c>
      <c r="U11" s="25">
        <v>16</v>
      </c>
      <c r="V11" s="25">
        <v>97</v>
      </c>
      <c r="W11" s="25">
        <v>44</v>
      </c>
      <c r="X11" s="25">
        <v>1</v>
      </c>
      <c r="Y11" s="25"/>
      <c r="Z11" s="25">
        <v>8</v>
      </c>
      <c r="AA11" s="25"/>
      <c r="AB11" s="25">
        <v>36</v>
      </c>
      <c r="AC11" s="25"/>
    </row>
    <row r="12" spans="1:29" ht="15">
      <c r="A12" s="9">
        <v>8</v>
      </c>
      <c r="B12" s="6" t="s">
        <v>71</v>
      </c>
      <c r="C12" s="3" t="s">
        <v>72</v>
      </c>
      <c r="D12" s="10">
        <f t="shared" si="0"/>
        <v>835</v>
      </c>
      <c r="E12" s="25">
        <v>6</v>
      </c>
      <c r="F12" s="25">
        <v>103</v>
      </c>
      <c r="G12" s="25">
        <v>3</v>
      </c>
      <c r="H12" s="25">
        <v>16</v>
      </c>
      <c r="I12" s="25">
        <v>29</v>
      </c>
      <c r="J12" s="25">
        <v>23</v>
      </c>
      <c r="K12" s="25">
        <v>159</v>
      </c>
      <c r="L12" s="25">
        <v>5</v>
      </c>
      <c r="M12" s="25">
        <v>119</v>
      </c>
      <c r="N12" s="25">
        <v>70</v>
      </c>
      <c r="O12" s="25">
        <v>14</v>
      </c>
      <c r="P12" s="25">
        <v>60</v>
      </c>
      <c r="Q12" s="25">
        <v>42</v>
      </c>
      <c r="R12" s="25">
        <v>8</v>
      </c>
      <c r="S12" s="25"/>
      <c r="T12" s="25">
        <v>17</v>
      </c>
      <c r="U12" s="25">
        <v>29</v>
      </c>
      <c r="V12" s="25">
        <v>26</v>
      </c>
      <c r="W12" s="25">
        <v>18</v>
      </c>
      <c r="X12" s="25">
        <v>6</v>
      </c>
      <c r="Y12" s="25"/>
      <c r="Z12" s="25">
        <v>23</v>
      </c>
      <c r="AA12" s="25">
        <v>5</v>
      </c>
      <c r="AB12" s="25">
        <v>54</v>
      </c>
      <c r="AC12" s="25"/>
    </row>
    <row r="13" spans="1:29" ht="15">
      <c r="A13" s="9">
        <v>9</v>
      </c>
      <c r="B13" s="6" t="s">
        <v>73</v>
      </c>
      <c r="C13" s="3" t="s">
        <v>74</v>
      </c>
      <c r="D13" s="10">
        <f t="shared" si="0"/>
        <v>516</v>
      </c>
      <c r="E13" s="25">
        <v>1</v>
      </c>
      <c r="F13" s="25">
        <v>9</v>
      </c>
      <c r="G13" s="25"/>
      <c r="H13" s="25"/>
      <c r="I13" s="25"/>
      <c r="J13" s="25"/>
      <c r="K13" s="25"/>
      <c r="L13" s="25"/>
      <c r="M13" s="25">
        <v>502</v>
      </c>
      <c r="N13" s="25">
        <v>1</v>
      </c>
      <c r="O13" s="25"/>
      <c r="P13" s="25"/>
      <c r="Q13" s="25"/>
      <c r="R13" s="25"/>
      <c r="S13" s="25"/>
      <c r="T13" s="25"/>
      <c r="U13" s="25"/>
      <c r="V13" s="25">
        <v>2</v>
      </c>
      <c r="W13" s="25"/>
      <c r="X13" s="25"/>
      <c r="Y13" s="25"/>
      <c r="Z13" s="25">
        <v>1</v>
      </c>
      <c r="AA13" s="25"/>
      <c r="AB13" s="25"/>
      <c r="AC13" s="25"/>
    </row>
    <row r="14" spans="1:29" ht="15">
      <c r="A14" s="9">
        <v>10</v>
      </c>
      <c r="B14" s="6" t="s">
        <v>75</v>
      </c>
      <c r="C14" s="3" t="s">
        <v>76</v>
      </c>
      <c r="D14" s="10">
        <f t="shared" si="0"/>
        <v>427</v>
      </c>
      <c r="E14" s="25">
        <v>30</v>
      </c>
      <c r="F14" s="25">
        <v>6</v>
      </c>
      <c r="G14" s="25"/>
      <c r="H14" s="25">
        <v>7</v>
      </c>
      <c r="I14" s="25">
        <v>325</v>
      </c>
      <c r="J14" s="25">
        <v>2</v>
      </c>
      <c r="K14" s="25">
        <v>6</v>
      </c>
      <c r="L14" s="25"/>
      <c r="M14" s="25">
        <v>18</v>
      </c>
      <c r="N14" s="25">
        <v>2</v>
      </c>
      <c r="O14" s="25"/>
      <c r="P14" s="25">
        <v>6</v>
      </c>
      <c r="Q14" s="25"/>
      <c r="R14" s="25"/>
      <c r="S14" s="25"/>
      <c r="T14" s="25">
        <v>5</v>
      </c>
      <c r="U14" s="25">
        <v>2</v>
      </c>
      <c r="V14" s="25"/>
      <c r="W14" s="25">
        <v>18</v>
      </c>
      <c r="X14" s="25"/>
      <c r="Y14" s="25"/>
      <c r="Z14" s="25"/>
      <c r="AA14" s="25"/>
      <c r="AB14" s="25"/>
      <c r="AC14" s="25"/>
    </row>
    <row r="15" spans="1:29" ht="15">
      <c r="A15" s="9">
        <v>11</v>
      </c>
      <c r="B15" s="6" t="s">
        <v>77</v>
      </c>
      <c r="C15" s="3" t="s">
        <v>78</v>
      </c>
      <c r="D15" s="10">
        <f t="shared" si="0"/>
        <v>500</v>
      </c>
      <c r="E15" s="25">
        <v>8</v>
      </c>
      <c r="F15" s="25">
        <v>36</v>
      </c>
      <c r="G15" s="25"/>
      <c r="H15" s="25">
        <v>7</v>
      </c>
      <c r="I15" s="25">
        <v>87</v>
      </c>
      <c r="J15" s="25">
        <v>49</v>
      </c>
      <c r="K15" s="25">
        <v>43</v>
      </c>
      <c r="L15" s="25">
        <v>20</v>
      </c>
      <c r="M15" s="25">
        <v>30</v>
      </c>
      <c r="N15" s="25">
        <v>8</v>
      </c>
      <c r="O15" s="25">
        <v>22</v>
      </c>
      <c r="P15" s="25">
        <v>17</v>
      </c>
      <c r="Q15" s="25">
        <v>3</v>
      </c>
      <c r="R15" s="25">
        <v>8</v>
      </c>
      <c r="S15" s="25">
        <v>76</v>
      </c>
      <c r="T15" s="25">
        <v>19</v>
      </c>
      <c r="U15" s="25">
        <v>10</v>
      </c>
      <c r="V15" s="25"/>
      <c r="W15" s="25">
        <v>32</v>
      </c>
      <c r="X15" s="25"/>
      <c r="Y15" s="25"/>
      <c r="Z15" s="25">
        <v>6</v>
      </c>
      <c r="AA15" s="25"/>
      <c r="AB15" s="25">
        <v>5</v>
      </c>
      <c r="AC15" s="25">
        <v>14</v>
      </c>
    </row>
    <row r="16" spans="1:29" ht="15">
      <c r="A16" s="9">
        <v>12</v>
      </c>
      <c r="B16" s="6" t="s">
        <v>79</v>
      </c>
      <c r="C16" s="3" t="s">
        <v>80</v>
      </c>
      <c r="D16" s="10">
        <f t="shared" si="0"/>
        <v>478</v>
      </c>
      <c r="E16" s="25"/>
      <c r="F16" s="25">
        <v>23</v>
      </c>
      <c r="G16" s="25"/>
      <c r="H16" s="25">
        <v>3</v>
      </c>
      <c r="I16" s="25">
        <v>69</v>
      </c>
      <c r="J16" s="25">
        <v>35</v>
      </c>
      <c r="K16" s="25">
        <v>58</v>
      </c>
      <c r="L16" s="25">
        <v>18</v>
      </c>
      <c r="M16" s="25">
        <v>23</v>
      </c>
      <c r="N16" s="25">
        <v>18</v>
      </c>
      <c r="O16" s="25">
        <v>29</v>
      </c>
      <c r="P16" s="25">
        <v>37</v>
      </c>
      <c r="Q16" s="25">
        <v>2</v>
      </c>
      <c r="R16" s="25">
        <v>31</v>
      </c>
      <c r="S16" s="25">
        <v>51</v>
      </c>
      <c r="T16" s="25">
        <v>8</v>
      </c>
      <c r="U16" s="25">
        <v>12</v>
      </c>
      <c r="V16" s="25">
        <v>20</v>
      </c>
      <c r="W16" s="25">
        <v>25</v>
      </c>
      <c r="X16" s="25"/>
      <c r="Y16" s="25"/>
      <c r="Z16" s="25">
        <v>5</v>
      </c>
      <c r="AA16" s="25">
        <v>2</v>
      </c>
      <c r="AB16" s="25">
        <v>7</v>
      </c>
      <c r="AC16" s="25">
        <v>2</v>
      </c>
    </row>
    <row r="17" spans="1:29" ht="15">
      <c r="A17" s="9">
        <v>13</v>
      </c>
      <c r="B17" s="6" t="s">
        <v>81</v>
      </c>
      <c r="C17" s="3" t="s">
        <v>82</v>
      </c>
      <c r="D17" s="10">
        <f t="shared" si="0"/>
        <v>656</v>
      </c>
      <c r="E17" s="25">
        <v>8</v>
      </c>
      <c r="F17" s="25">
        <v>51</v>
      </c>
      <c r="G17" s="25"/>
      <c r="H17" s="25">
        <v>3</v>
      </c>
      <c r="I17" s="25">
        <v>90</v>
      </c>
      <c r="J17" s="25">
        <v>50</v>
      </c>
      <c r="K17" s="25">
        <v>76</v>
      </c>
      <c r="L17" s="25">
        <v>29</v>
      </c>
      <c r="M17" s="25">
        <v>161</v>
      </c>
      <c r="N17" s="25">
        <v>9</v>
      </c>
      <c r="O17" s="25">
        <v>3</v>
      </c>
      <c r="P17" s="25">
        <v>7</v>
      </c>
      <c r="Q17" s="25">
        <v>1</v>
      </c>
      <c r="R17" s="25">
        <v>13</v>
      </c>
      <c r="S17" s="25">
        <v>62</v>
      </c>
      <c r="T17" s="25">
        <v>12</v>
      </c>
      <c r="U17" s="25">
        <v>5</v>
      </c>
      <c r="V17" s="25">
        <v>3</v>
      </c>
      <c r="W17" s="25">
        <v>18</v>
      </c>
      <c r="X17" s="25">
        <v>45</v>
      </c>
      <c r="Y17" s="25">
        <v>6</v>
      </c>
      <c r="Z17" s="25"/>
      <c r="AA17" s="25"/>
      <c r="AB17" s="25">
        <v>1</v>
      </c>
      <c r="AC17" s="25">
        <v>3</v>
      </c>
    </row>
    <row r="18" spans="1:29" ht="15">
      <c r="A18" s="9">
        <v>14</v>
      </c>
      <c r="B18" s="6" t="s">
        <v>83</v>
      </c>
      <c r="C18" s="3" t="s">
        <v>84</v>
      </c>
      <c r="D18" s="10">
        <f t="shared" si="0"/>
        <v>1264</v>
      </c>
      <c r="E18" s="25">
        <v>25</v>
      </c>
      <c r="F18" s="25">
        <v>123</v>
      </c>
      <c r="G18" s="25">
        <v>35</v>
      </c>
      <c r="H18" s="25">
        <v>32</v>
      </c>
      <c r="I18" s="25">
        <v>214</v>
      </c>
      <c r="J18" s="25">
        <v>127</v>
      </c>
      <c r="K18" s="25">
        <v>88</v>
      </c>
      <c r="L18" s="25">
        <v>50</v>
      </c>
      <c r="M18" s="25">
        <v>88</v>
      </c>
      <c r="N18" s="25">
        <v>54</v>
      </c>
      <c r="O18" s="25">
        <v>14</v>
      </c>
      <c r="P18" s="25">
        <v>59</v>
      </c>
      <c r="Q18" s="25">
        <v>25</v>
      </c>
      <c r="R18" s="25">
        <v>69</v>
      </c>
      <c r="S18" s="25">
        <v>124</v>
      </c>
      <c r="T18" s="25">
        <v>2</v>
      </c>
      <c r="U18" s="25">
        <v>8</v>
      </c>
      <c r="V18" s="25">
        <v>8</v>
      </c>
      <c r="W18" s="25">
        <v>39</v>
      </c>
      <c r="X18" s="25">
        <v>50</v>
      </c>
      <c r="Y18" s="25">
        <v>10</v>
      </c>
      <c r="Z18" s="25">
        <v>5</v>
      </c>
      <c r="AA18" s="25">
        <v>1</v>
      </c>
      <c r="AB18" s="25">
        <v>10</v>
      </c>
      <c r="AC18" s="25">
        <v>4</v>
      </c>
    </row>
    <row r="19" spans="1:29" ht="15">
      <c r="A19" s="9">
        <v>15</v>
      </c>
      <c r="B19" s="6" t="s">
        <v>85</v>
      </c>
      <c r="C19" s="3" t="s">
        <v>86</v>
      </c>
      <c r="D19" s="10">
        <f t="shared" si="0"/>
        <v>1706</v>
      </c>
      <c r="E19" s="25">
        <v>13</v>
      </c>
      <c r="F19" s="25">
        <v>84</v>
      </c>
      <c r="G19" s="25">
        <v>2</v>
      </c>
      <c r="H19" s="25">
        <v>31</v>
      </c>
      <c r="I19" s="25">
        <v>292</v>
      </c>
      <c r="J19" s="25">
        <v>285</v>
      </c>
      <c r="K19" s="25">
        <v>171</v>
      </c>
      <c r="L19" s="25">
        <v>52</v>
      </c>
      <c r="M19" s="25">
        <v>117</v>
      </c>
      <c r="N19" s="25">
        <v>27</v>
      </c>
      <c r="O19" s="25">
        <v>17</v>
      </c>
      <c r="P19" s="25">
        <v>82</v>
      </c>
      <c r="Q19" s="25">
        <v>16</v>
      </c>
      <c r="R19" s="25">
        <v>24</v>
      </c>
      <c r="S19" s="25">
        <v>202</v>
      </c>
      <c r="T19" s="25">
        <v>53</v>
      </c>
      <c r="U19" s="25">
        <v>19</v>
      </c>
      <c r="V19" s="25">
        <v>33</v>
      </c>
      <c r="W19" s="25">
        <v>89</v>
      </c>
      <c r="X19" s="25">
        <v>65</v>
      </c>
      <c r="Y19" s="25">
        <v>7</v>
      </c>
      <c r="Z19" s="25">
        <v>15</v>
      </c>
      <c r="AA19" s="25">
        <v>1</v>
      </c>
      <c r="AB19" s="25">
        <v>4</v>
      </c>
      <c r="AC19" s="25">
        <v>5</v>
      </c>
    </row>
    <row r="20" spans="1:29" ht="15">
      <c r="A20" s="9">
        <v>16</v>
      </c>
      <c r="B20" s="6" t="s">
        <v>87</v>
      </c>
      <c r="C20" s="3" t="s">
        <v>88</v>
      </c>
      <c r="D20" s="10">
        <f t="shared" si="0"/>
        <v>1193</v>
      </c>
      <c r="E20" s="25">
        <v>24</v>
      </c>
      <c r="F20" s="25">
        <v>85</v>
      </c>
      <c r="G20" s="25">
        <v>31</v>
      </c>
      <c r="H20" s="25">
        <v>22</v>
      </c>
      <c r="I20" s="25">
        <v>160</v>
      </c>
      <c r="J20" s="25">
        <v>149</v>
      </c>
      <c r="K20" s="25">
        <v>108</v>
      </c>
      <c r="L20" s="25">
        <v>44</v>
      </c>
      <c r="M20" s="25">
        <v>82</v>
      </c>
      <c r="N20" s="25">
        <v>37</v>
      </c>
      <c r="O20" s="25">
        <v>12</v>
      </c>
      <c r="P20" s="25">
        <v>51</v>
      </c>
      <c r="Q20" s="25">
        <v>2</v>
      </c>
      <c r="R20" s="25">
        <v>33</v>
      </c>
      <c r="S20" s="25">
        <v>176</v>
      </c>
      <c r="T20" s="25">
        <v>26</v>
      </c>
      <c r="U20" s="25">
        <v>12</v>
      </c>
      <c r="V20" s="25">
        <v>34</v>
      </c>
      <c r="W20" s="25">
        <v>27</v>
      </c>
      <c r="X20" s="25">
        <v>45</v>
      </c>
      <c r="Y20" s="25">
        <v>17</v>
      </c>
      <c r="Z20" s="25">
        <v>7</v>
      </c>
      <c r="AA20" s="25">
        <v>2</v>
      </c>
      <c r="AB20" s="25">
        <v>6</v>
      </c>
      <c r="AC20" s="25">
        <v>1</v>
      </c>
    </row>
    <row r="21" spans="1:29" ht="15">
      <c r="A21" s="9">
        <v>17</v>
      </c>
      <c r="B21" s="6" t="s">
        <v>89</v>
      </c>
      <c r="C21" s="3" t="s">
        <v>90</v>
      </c>
      <c r="D21" s="10">
        <f t="shared" si="0"/>
        <v>1567</v>
      </c>
      <c r="E21" s="25">
        <v>29</v>
      </c>
      <c r="F21" s="25">
        <v>141</v>
      </c>
      <c r="G21" s="25">
        <v>29</v>
      </c>
      <c r="H21" s="25">
        <v>45</v>
      </c>
      <c r="I21" s="25">
        <v>214</v>
      </c>
      <c r="J21" s="25">
        <v>230</v>
      </c>
      <c r="K21" s="25">
        <v>188</v>
      </c>
      <c r="L21" s="25">
        <v>62</v>
      </c>
      <c r="M21" s="25">
        <v>116</v>
      </c>
      <c r="N21" s="25">
        <v>45</v>
      </c>
      <c r="O21" s="25">
        <v>23</v>
      </c>
      <c r="P21" s="25">
        <v>59</v>
      </c>
      <c r="Q21" s="25">
        <v>12</v>
      </c>
      <c r="R21" s="25">
        <v>52</v>
      </c>
      <c r="S21" s="25">
        <v>174</v>
      </c>
      <c r="T21" s="25">
        <v>19</v>
      </c>
      <c r="U21" s="25">
        <v>14</v>
      </c>
      <c r="V21" s="25">
        <v>13</v>
      </c>
      <c r="W21" s="25">
        <v>21</v>
      </c>
      <c r="X21" s="25">
        <v>44</v>
      </c>
      <c r="Y21" s="25">
        <v>17</v>
      </c>
      <c r="Z21" s="25">
        <v>8</v>
      </c>
      <c r="AA21" s="25"/>
      <c r="AB21" s="25">
        <v>5</v>
      </c>
      <c r="AC21" s="25">
        <v>7</v>
      </c>
    </row>
    <row r="22" spans="1:29" ht="15">
      <c r="A22" s="9">
        <v>18</v>
      </c>
      <c r="B22" s="6" t="s">
        <v>91</v>
      </c>
      <c r="C22" s="3" t="s">
        <v>92</v>
      </c>
      <c r="D22" s="10">
        <f t="shared" si="0"/>
        <v>1550</v>
      </c>
      <c r="E22" s="25">
        <v>34</v>
      </c>
      <c r="F22" s="25">
        <v>141</v>
      </c>
      <c r="G22" s="25">
        <v>2</v>
      </c>
      <c r="H22" s="25">
        <v>50</v>
      </c>
      <c r="I22" s="25">
        <v>190</v>
      </c>
      <c r="J22" s="25">
        <v>134</v>
      </c>
      <c r="K22" s="25">
        <v>163</v>
      </c>
      <c r="L22" s="25">
        <v>115</v>
      </c>
      <c r="M22" s="25">
        <v>217</v>
      </c>
      <c r="N22" s="25">
        <v>47</v>
      </c>
      <c r="O22" s="25">
        <v>15</v>
      </c>
      <c r="P22" s="25">
        <v>52</v>
      </c>
      <c r="Q22" s="25">
        <v>3</v>
      </c>
      <c r="R22" s="25">
        <v>45</v>
      </c>
      <c r="S22" s="25">
        <v>149</v>
      </c>
      <c r="T22" s="25">
        <v>30</v>
      </c>
      <c r="U22" s="25">
        <v>29</v>
      </c>
      <c r="V22" s="25">
        <v>5</v>
      </c>
      <c r="W22" s="25">
        <v>39</v>
      </c>
      <c r="X22" s="25">
        <v>57</v>
      </c>
      <c r="Y22" s="25">
        <v>19</v>
      </c>
      <c r="Z22" s="25">
        <v>3</v>
      </c>
      <c r="AA22" s="25"/>
      <c r="AB22" s="25">
        <v>6</v>
      </c>
      <c r="AC22" s="25">
        <v>5</v>
      </c>
    </row>
    <row r="23" spans="1:29" ht="15">
      <c r="A23" s="9">
        <v>19</v>
      </c>
      <c r="B23" s="6" t="s">
        <v>93</v>
      </c>
      <c r="C23" s="3" t="s">
        <v>94</v>
      </c>
      <c r="D23" s="10">
        <f t="shared" si="0"/>
        <v>689</v>
      </c>
      <c r="E23" s="25">
        <v>2</v>
      </c>
      <c r="F23" s="25">
        <v>12</v>
      </c>
      <c r="G23" s="25"/>
      <c r="H23" s="25">
        <v>1</v>
      </c>
      <c r="I23" s="25">
        <v>197</v>
      </c>
      <c r="J23" s="25">
        <v>53</v>
      </c>
      <c r="K23" s="25">
        <v>71</v>
      </c>
      <c r="L23" s="25">
        <v>41</v>
      </c>
      <c r="M23" s="25">
        <v>30</v>
      </c>
      <c r="N23" s="25">
        <v>16</v>
      </c>
      <c r="O23" s="25">
        <v>22</v>
      </c>
      <c r="P23" s="25">
        <v>50</v>
      </c>
      <c r="Q23" s="25">
        <v>6</v>
      </c>
      <c r="R23" s="25">
        <v>21</v>
      </c>
      <c r="S23" s="25">
        <v>86</v>
      </c>
      <c r="T23" s="25">
        <v>23</v>
      </c>
      <c r="U23" s="25">
        <v>2</v>
      </c>
      <c r="V23" s="25">
        <v>2</v>
      </c>
      <c r="W23" s="25">
        <v>42</v>
      </c>
      <c r="X23" s="25">
        <v>7</v>
      </c>
      <c r="Y23" s="25">
        <v>2</v>
      </c>
      <c r="Z23" s="25">
        <v>2</v>
      </c>
      <c r="AA23" s="25"/>
      <c r="AB23" s="25">
        <v>1</v>
      </c>
      <c r="AC23" s="25"/>
    </row>
    <row r="24" spans="1:29" ht="15">
      <c r="A24" s="9">
        <v>20</v>
      </c>
      <c r="B24" s="6" t="s">
        <v>95</v>
      </c>
      <c r="C24" s="3" t="s">
        <v>96</v>
      </c>
      <c r="D24" s="10">
        <f t="shared" si="0"/>
        <v>295</v>
      </c>
      <c r="E24" s="25">
        <v>1</v>
      </c>
      <c r="F24" s="25">
        <v>4</v>
      </c>
      <c r="G24" s="25">
        <v>1</v>
      </c>
      <c r="H24" s="25">
        <v>1</v>
      </c>
      <c r="I24" s="25">
        <v>93</v>
      </c>
      <c r="J24" s="25">
        <v>35</v>
      </c>
      <c r="K24" s="25">
        <v>16</v>
      </c>
      <c r="L24" s="25">
        <v>15</v>
      </c>
      <c r="M24" s="25">
        <v>30</v>
      </c>
      <c r="N24" s="25">
        <v>8</v>
      </c>
      <c r="O24" s="25">
        <v>10</v>
      </c>
      <c r="P24" s="25">
        <v>13</v>
      </c>
      <c r="Q24" s="25"/>
      <c r="R24" s="25">
        <v>15</v>
      </c>
      <c r="S24" s="25">
        <v>29</v>
      </c>
      <c r="T24" s="25">
        <v>4</v>
      </c>
      <c r="U24" s="25">
        <v>4</v>
      </c>
      <c r="V24" s="25">
        <v>1</v>
      </c>
      <c r="W24" s="25">
        <v>9</v>
      </c>
      <c r="X24" s="25">
        <v>1</v>
      </c>
      <c r="Y24" s="25"/>
      <c r="Z24" s="25">
        <v>5</v>
      </c>
      <c r="AA24" s="25"/>
      <c r="AB24" s="25"/>
      <c r="AC24" s="25"/>
    </row>
    <row r="25" spans="1:29" ht="15">
      <c r="A25" s="9">
        <v>21</v>
      </c>
      <c r="B25" s="6" t="s">
        <v>97</v>
      </c>
      <c r="C25" s="3" t="s">
        <v>98</v>
      </c>
      <c r="D25" s="10">
        <f t="shared" si="0"/>
        <v>1050</v>
      </c>
      <c r="E25" s="25">
        <v>1</v>
      </c>
      <c r="F25" s="25">
        <v>80</v>
      </c>
      <c r="G25" s="25">
        <v>17</v>
      </c>
      <c r="H25" s="25">
        <v>38</v>
      </c>
      <c r="I25" s="25">
        <v>153</v>
      </c>
      <c r="J25" s="25">
        <v>123</v>
      </c>
      <c r="K25" s="25">
        <v>78</v>
      </c>
      <c r="L25" s="25">
        <v>48</v>
      </c>
      <c r="M25" s="25">
        <v>85</v>
      </c>
      <c r="N25" s="25">
        <v>74</v>
      </c>
      <c r="O25" s="25">
        <v>34</v>
      </c>
      <c r="P25" s="25">
        <v>62</v>
      </c>
      <c r="Q25" s="25">
        <v>7</v>
      </c>
      <c r="R25" s="25">
        <v>42</v>
      </c>
      <c r="S25" s="25">
        <v>103</v>
      </c>
      <c r="T25" s="25">
        <v>20</v>
      </c>
      <c r="U25" s="25">
        <v>11</v>
      </c>
      <c r="V25" s="25">
        <v>31</v>
      </c>
      <c r="W25" s="25">
        <v>20</v>
      </c>
      <c r="X25" s="25">
        <v>15</v>
      </c>
      <c r="Y25" s="25"/>
      <c r="Z25" s="25">
        <v>4</v>
      </c>
      <c r="AA25" s="25"/>
      <c r="AB25" s="25">
        <v>3</v>
      </c>
      <c r="AC25" s="25">
        <v>1</v>
      </c>
    </row>
    <row r="26" spans="1:29" ht="15">
      <c r="A26" s="9">
        <v>22</v>
      </c>
      <c r="B26" s="6" t="s">
        <v>99</v>
      </c>
      <c r="C26" s="3" t="s">
        <v>100</v>
      </c>
      <c r="D26" s="10">
        <f t="shared" si="0"/>
        <v>2140</v>
      </c>
      <c r="E26" s="25">
        <v>21</v>
      </c>
      <c r="F26" s="25">
        <v>191</v>
      </c>
      <c r="G26" s="25">
        <v>115</v>
      </c>
      <c r="H26" s="25">
        <v>53</v>
      </c>
      <c r="I26" s="25">
        <v>290</v>
      </c>
      <c r="J26" s="25">
        <v>157</v>
      </c>
      <c r="K26" s="25">
        <v>171</v>
      </c>
      <c r="L26" s="25">
        <v>67</v>
      </c>
      <c r="M26" s="25">
        <v>152</v>
      </c>
      <c r="N26" s="25">
        <v>49</v>
      </c>
      <c r="O26" s="25">
        <v>22</v>
      </c>
      <c r="P26" s="25">
        <v>88</v>
      </c>
      <c r="Q26" s="25">
        <v>16</v>
      </c>
      <c r="R26" s="25">
        <v>118</v>
      </c>
      <c r="S26" s="25">
        <v>333</v>
      </c>
      <c r="T26" s="25">
        <v>51</v>
      </c>
      <c r="U26" s="25">
        <v>29</v>
      </c>
      <c r="V26" s="25">
        <v>57</v>
      </c>
      <c r="W26" s="25">
        <v>33</v>
      </c>
      <c r="X26" s="25">
        <v>69</v>
      </c>
      <c r="Y26" s="25">
        <v>33</v>
      </c>
      <c r="Z26" s="25">
        <v>15</v>
      </c>
      <c r="AA26" s="25">
        <v>2</v>
      </c>
      <c r="AB26" s="25">
        <v>8</v>
      </c>
      <c r="AC26" s="25"/>
    </row>
    <row r="27" spans="1:29" ht="15">
      <c r="A27" s="9">
        <v>23</v>
      </c>
      <c r="B27" s="6" t="s">
        <v>101</v>
      </c>
      <c r="C27" s="3" t="s">
        <v>102</v>
      </c>
      <c r="D27" s="10">
        <f t="shared" si="0"/>
        <v>423</v>
      </c>
      <c r="E27" s="25">
        <v>3</v>
      </c>
      <c r="F27" s="25">
        <v>53</v>
      </c>
      <c r="G27" s="25"/>
      <c r="H27" s="25">
        <v>2</v>
      </c>
      <c r="I27" s="25">
        <v>50</v>
      </c>
      <c r="J27" s="25">
        <v>39</v>
      </c>
      <c r="K27" s="25">
        <v>36</v>
      </c>
      <c r="L27" s="25">
        <v>17</v>
      </c>
      <c r="M27" s="25">
        <v>40</v>
      </c>
      <c r="N27" s="25">
        <v>17</v>
      </c>
      <c r="O27" s="25">
        <v>11</v>
      </c>
      <c r="P27" s="25">
        <v>25</v>
      </c>
      <c r="Q27" s="25">
        <v>5</v>
      </c>
      <c r="R27" s="25">
        <v>13</v>
      </c>
      <c r="S27" s="25">
        <v>71</v>
      </c>
      <c r="T27" s="25">
        <v>23</v>
      </c>
      <c r="U27" s="25">
        <v>5</v>
      </c>
      <c r="V27" s="25"/>
      <c r="W27" s="25">
        <v>7</v>
      </c>
      <c r="X27" s="25"/>
      <c r="Y27" s="25"/>
      <c r="Z27" s="25">
        <v>5</v>
      </c>
      <c r="AA27" s="25"/>
      <c r="AB27" s="25"/>
      <c r="AC27" s="25">
        <v>1</v>
      </c>
    </row>
    <row r="28" spans="1:29" ht="15">
      <c r="A28" s="9">
        <v>24</v>
      </c>
      <c r="B28" s="6" t="s">
        <v>103</v>
      </c>
      <c r="C28" s="3" t="s">
        <v>104</v>
      </c>
      <c r="D28" s="10">
        <f t="shared" si="0"/>
        <v>1752</v>
      </c>
      <c r="E28" s="25">
        <v>28</v>
      </c>
      <c r="F28" s="25">
        <v>159</v>
      </c>
      <c r="G28" s="25">
        <v>30</v>
      </c>
      <c r="H28" s="25">
        <v>22</v>
      </c>
      <c r="I28" s="25">
        <v>132</v>
      </c>
      <c r="J28" s="25">
        <v>233</v>
      </c>
      <c r="K28" s="25">
        <v>177</v>
      </c>
      <c r="L28" s="25">
        <v>100</v>
      </c>
      <c r="M28" s="25">
        <v>152</v>
      </c>
      <c r="N28" s="25">
        <v>42</v>
      </c>
      <c r="O28" s="25">
        <v>35</v>
      </c>
      <c r="P28" s="25">
        <v>74</v>
      </c>
      <c r="Q28" s="25">
        <v>16</v>
      </c>
      <c r="R28" s="25">
        <v>41</v>
      </c>
      <c r="S28" s="25">
        <v>200</v>
      </c>
      <c r="T28" s="25">
        <v>39</v>
      </c>
      <c r="U28" s="25">
        <v>19</v>
      </c>
      <c r="V28" s="25">
        <v>19</v>
      </c>
      <c r="W28" s="25">
        <v>149</v>
      </c>
      <c r="X28" s="25">
        <v>58</v>
      </c>
      <c r="Y28" s="25">
        <v>14</v>
      </c>
      <c r="Z28" s="25">
        <v>8</v>
      </c>
      <c r="AA28" s="25">
        <v>1</v>
      </c>
      <c r="AB28" s="25">
        <v>4</v>
      </c>
      <c r="AC28" s="25"/>
    </row>
    <row r="29" spans="1:29" ht="15">
      <c r="A29" s="9">
        <v>25</v>
      </c>
      <c r="B29" s="6" t="s">
        <v>105</v>
      </c>
      <c r="C29" s="3" t="s">
        <v>106</v>
      </c>
      <c r="D29" s="10">
        <f t="shared" si="0"/>
        <v>1227</v>
      </c>
      <c r="E29" s="25">
        <v>12</v>
      </c>
      <c r="F29" s="25">
        <v>119</v>
      </c>
      <c r="G29" s="25">
        <v>10</v>
      </c>
      <c r="H29" s="25">
        <v>21</v>
      </c>
      <c r="I29" s="25">
        <v>189</v>
      </c>
      <c r="J29" s="25">
        <v>104</v>
      </c>
      <c r="K29" s="25">
        <v>99</v>
      </c>
      <c r="L29" s="25">
        <v>38</v>
      </c>
      <c r="M29" s="25">
        <v>106</v>
      </c>
      <c r="N29" s="25">
        <v>39</v>
      </c>
      <c r="O29" s="25">
        <v>12</v>
      </c>
      <c r="P29" s="25">
        <v>91</v>
      </c>
      <c r="Q29" s="25">
        <v>6</v>
      </c>
      <c r="R29" s="25">
        <v>51</v>
      </c>
      <c r="S29" s="25">
        <v>149</v>
      </c>
      <c r="T29" s="25">
        <v>17</v>
      </c>
      <c r="U29" s="25">
        <v>20</v>
      </c>
      <c r="V29" s="25">
        <v>21</v>
      </c>
      <c r="W29" s="25">
        <v>48</v>
      </c>
      <c r="X29" s="25">
        <v>41</v>
      </c>
      <c r="Y29" s="25">
        <v>7</v>
      </c>
      <c r="Z29" s="25">
        <v>4</v>
      </c>
      <c r="AA29" s="25"/>
      <c r="AB29" s="25">
        <v>18</v>
      </c>
      <c r="AC29" s="25">
        <v>5</v>
      </c>
    </row>
    <row r="30" spans="1:29" ht="15">
      <c r="A30" s="9">
        <v>26</v>
      </c>
      <c r="B30" s="6" t="s">
        <v>107</v>
      </c>
      <c r="C30" s="3" t="s">
        <v>108</v>
      </c>
      <c r="D30" s="10">
        <f t="shared" si="0"/>
        <v>2178</v>
      </c>
      <c r="E30" s="25">
        <v>49</v>
      </c>
      <c r="F30" s="25">
        <v>192</v>
      </c>
      <c r="G30" s="25">
        <v>15</v>
      </c>
      <c r="H30" s="25">
        <v>23</v>
      </c>
      <c r="I30" s="25">
        <v>376</v>
      </c>
      <c r="J30" s="25">
        <v>215</v>
      </c>
      <c r="K30" s="25">
        <v>217</v>
      </c>
      <c r="L30" s="25">
        <v>107</v>
      </c>
      <c r="M30" s="25">
        <v>229</v>
      </c>
      <c r="N30" s="25">
        <v>58</v>
      </c>
      <c r="O30" s="25">
        <v>25</v>
      </c>
      <c r="P30" s="25">
        <v>144</v>
      </c>
      <c r="Q30" s="25">
        <v>25</v>
      </c>
      <c r="R30" s="25">
        <v>44</v>
      </c>
      <c r="S30" s="25">
        <v>252</v>
      </c>
      <c r="T30" s="25">
        <v>41</v>
      </c>
      <c r="U30" s="25">
        <v>13</v>
      </c>
      <c r="V30" s="25">
        <v>31</v>
      </c>
      <c r="W30" s="25">
        <v>60</v>
      </c>
      <c r="X30" s="25">
        <v>27</v>
      </c>
      <c r="Y30" s="25">
        <v>9</v>
      </c>
      <c r="Z30" s="25">
        <v>6</v>
      </c>
      <c r="AA30" s="25"/>
      <c r="AB30" s="25">
        <v>8</v>
      </c>
      <c r="AC30" s="25">
        <v>12</v>
      </c>
    </row>
    <row r="31" spans="1:29" ht="15">
      <c r="A31" s="9">
        <v>27</v>
      </c>
      <c r="B31" s="6" t="s">
        <v>109</v>
      </c>
      <c r="C31" s="3" t="s">
        <v>110</v>
      </c>
      <c r="D31" s="10">
        <f t="shared" si="0"/>
        <v>1208</v>
      </c>
      <c r="E31" s="25">
        <v>4</v>
      </c>
      <c r="F31" s="25">
        <v>118</v>
      </c>
      <c r="G31" s="25">
        <v>2</v>
      </c>
      <c r="H31" s="25">
        <v>25</v>
      </c>
      <c r="I31" s="25">
        <v>166</v>
      </c>
      <c r="J31" s="25">
        <v>131</v>
      </c>
      <c r="K31" s="25">
        <v>108</v>
      </c>
      <c r="L31" s="25">
        <v>54</v>
      </c>
      <c r="M31" s="25">
        <v>96</v>
      </c>
      <c r="N31" s="25">
        <v>35</v>
      </c>
      <c r="O31" s="25">
        <v>19</v>
      </c>
      <c r="P31" s="25">
        <v>62</v>
      </c>
      <c r="Q31" s="25">
        <v>9</v>
      </c>
      <c r="R31" s="25">
        <v>23</v>
      </c>
      <c r="S31" s="25">
        <v>164</v>
      </c>
      <c r="T31" s="25">
        <v>37</v>
      </c>
      <c r="U31" s="25">
        <v>12</v>
      </c>
      <c r="V31" s="25">
        <v>26</v>
      </c>
      <c r="W31" s="25">
        <v>26</v>
      </c>
      <c r="X31" s="25">
        <v>53</v>
      </c>
      <c r="Y31" s="25">
        <v>16</v>
      </c>
      <c r="Z31" s="25">
        <v>12</v>
      </c>
      <c r="AA31" s="25">
        <v>3</v>
      </c>
      <c r="AB31" s="25">
        <v>6</v>
      </c>
      <c r="AC31" s="25">
        <v>1</v>
      </c>
    </row>
    <row r="32" spans="1:29" ht="15">
      <c r="A32" s="9">
        <v>28</v>
      </c>
      <c r="B32" s="6" t="s">
        <v>111</v>
      </c>
      <c r="C32" s="3" t="s">
        <v>112</v>
      </c>
      <c r="D32" s="10">
        <f t="shared" si="0"/>
        <v>1188</v>
      </c>
      <c r="E32" s="25">
        <v>12</v>
      </c>
      <c r="F32" s="25">
        <v>92</v>
      </c>
      <c r="G32" s="25">
        <v>1</v>
      </c>
      <c r="H32" s="25">
        <v>9</v>
      </c>
      <c r="I32" s="25">
        <v>216</v>
      </c>
      <c r="J32" s="25">
        <v>116</v>
      </c>
      <c r="K32" s="25">
        <v>146</v>
      </c>
      <c r="L32" s="25">
        <v>62</v>
      </c>
      <c r="M32" s="25">
        <v>135</v>
      </c>
      <c r="N32" s="25">
        <v>13</v>
      </c>
      <c r="O32" s="25">
        <v>9</v>
      </c>
      <c r="P32" s="25">
        <v>34</v>
      </c>
      <c r="Q32" s="25"/>
      <c r="R32" s="25">
        <v>38</v>
      </c>
      <c r="S32" s="25">
        <v>157</v>
      </c>
      <c r="T32" s="25">
        <v>27</v>
      </c>
      <c r="U32" s="25">
        <v>5</v>
      </c>
      <c r="V32" s="25">
        <v>6</v>
      </c>
      <c r="W32" s="25">
        <v>28</v>
      </c>
      <c r="X32" s="25">
        <v>56</v>
      </c>
      <c r="Y32" s="25">
        <v>7</v>
      </c>
      <c r="Z32" s="25">
        <v>15</v>
      </c>
      <c r="AA32" s="25">
        <v>1</v>
      </c>
      <c r="AB32" s="25">
        <v>1</v>
      </c>
      <c r="AC32" s="25">
        <v>2</v>
      </c>
    </row>
    <row r="33" spans="1:29" ht="15">
      <c r="A33" s="9">
        <v>29</v>
      </c>
      <c r="B33" s="6" t="s">
        <v>113</v>
      </c>
      <c r="C33" s="3" t="s">
        <v>114</v>
      </c>
      <c r="D33" s="10">
        <f t="shared" si="0"/>
        <v>1280</v>
      </c>
      <c r="E33" s="25">
        <v>30</v>
      </c>
      <c r="F33" s="25">
        <v>108</v>
      </c>
      <c r="G33" s="25">
        <v>2</v>
      </c>
      <c r="H33" s="25">
        <v>22</v>
      </c>
      <c r="I33" s="25">
        <v>211</v>
      </c>
      <c r="J33" s="25">
        <v>73</v>
      </c>
      <c r="K33" s="25">
        <v>146</v>
      </c>
      <c r="L33" s="25">
        <v>81</v>
      </c>
      <c r="M33" s="25">
        <v>146</v>
      </c>
      <c r="N33" s="25">
        <v>20</v>
      </c>
      <c r="O33" s="25">
        <v>10</v>
      </c>
      <c r="P33" s="25">
        <v>46</v>
      </c>
      <c r="Q33" s="25">
        <v>8</v>
      </c>
      <c r="R33" s="25">
        <v>46</v>
      </c>
      <c r="S33" s="25">
        <v>221</v>
      </c>
      <c r="T33" s="25">
        <v>30</v>
      </c>
      <c r="U33" s="25">
        <v>10</v>
      </c>
      <c r="V33" s="25">
        <v>1</v>
      </c>
      <c r="W33" s="25">
        <v>60</v>
      </c>
      <c r="X33" s="25"/>
      <c r="Y33" s="25">
        <v>1</v>
      </c>
      <c r="Z33" s="25">
        <v>7</v>
      </c>
      <c r="AA33" s="25">
        <v>1</v>
      </c>
      <c r="AB33" s="25"/>
      <c r="AC33" s="25"/>
    </row>
    <row r="34" spans="1:29" ht="15">
      <c r="A34" s="9">
        <v>30</v>
      </c>
      <c r="B34" s="6" t="s">
        <v>115</v>
      </c>
      <c r="C34" s="3" t="s">
        <v>116</v>
      </c>
      <c r="D34" s="10">
        <f t="shared" si="0"/>
        <v>2198</v>
      </c>
      <c r="E34" s="25">
        <v>27</v>
      </c>
      <c r="F34" s="25">
        <v>165</v>
      </c>
      <c r="G34" s="25">
        <v>97</v>
      </c>
      <c r="H34" s="25">
        <v>31</v>
      </c>
      <c r="I34" s="25">
        <v>253</v>
      </c>
      <c r="J34" s="25">
        <v>275</v>
      </c>
      <c r="K34" s="25">
        <v>202</v>
      </c>
      <c r="L34" s="25">
        <v>80</v>
      </c>
      <c r="M34" s="25">
        <v>129</v>
      </c>
      <c r="N34" s="25">
        <v>66</v>
      </c>
      <c r="O34" s="25">
        <v>33</v>
      </c>
      <c r="P34" s="25">
        <v>134</v>
      </c>
      <c r="Q34" s="25">
        <v>27</v>
      </c>
      <c r="R34" s="25">
        <v>113</v>
      </c>
      <c r="S34" s="25">
        <v>320</v>
      </c>
      <c r="T34" s="25">
        <v>24</v>
      </c>
      <c r="U34" s="25">
        <v>35</v>
      </c>
      <c r="V34" s="25">
        <v>71</v>
      </c>
      <c r="W34" s="25">
        <v>42</v>
      </c>
      <c r="X34" s="25">
        <v>41</v>
      </c>
      <c r="Y34" s="25">
        <v>6</v>
      </c>
      <c r="Z34" s="25">
        <v>11</v>
      </c>
      <c r="AA34" s="25">
        <v>2</v>
      </c>
      <c r="AB34" s="25">
        <v>7</v>
      </c>
      <c r="AC34" s="25">
        <v>7</v>
      </c>
    </row>
    <row r="35" spans="1:29" ht="15">
      <c r="A35" s="9">
        <v>31</v>
      </c>
      <c r="B35" s="6" t="s">
        <v>117</v>
      </c>
      <c r="C35" s="3" t="s">
        <v>118</v>
      </c>
      <c r="D35" s="10">
        <f t="shared" si="0"/>
        <v>3015</v>
      </c>
      <c r="E35" s="25">
        <v>36</v>
      </c>
      <c r="F35" s="25">
        <v>179</v>
      </c>
      <c r="G35" s="25">
        <v>166</v>
      </c>
      <c r="H35" s="25">
        <v>64</v>
      </c>
      <c r="I35" s="25">
        <v>216</v>
      </c>
      <c r="J35" s="25">
        <v>329</v>
      </c>
      <c r="K35" s="25">
        <v>242</v>
      </c>
      <c r="L35" s="25">
        <v>131</v>
      </c>
      <c r="M35" s="25">
        <v>244</v>
      </c>
      <c r="N35" s="25">
        <v>31</v>
      </c>
      <c r="O35" s="25">
        <v>43</v>
      </c>
      <c r="P35" s="25">
        <v>210</v>
      </c>
      <c r="Q35" s="25">
        <v>31</v>
      </c>
      <c r="R35" s="25">
        <v>159</v>
      </c>
      <c r="S35" s="25">
        <v>623</v>
      </c>
      <c r="T35" s="25">
        <v>76</v>
      </c>
      <c r="U35" s="25">
        <v>44</v>
      </c>
      <c r="V35" s="25">
        <v>39</v>
      </c>
      <c r="W35" s="25">
        <v>100</v>
      </c>
      <c r="X35" s="25"/>
      <c r="Y35" s="25">
        <v>1</v>
      </c>
      <c r="Z35" s="25">
        <v>8</v>
      </c>
      <c r="AA35" s="25"/>
      <c r="AB35" s="25">
        <v>43</v>
      </c>
      <c r="AC35" s="25"/>
    </row>
    <row r="36" spans="1:29" ht="15">
      <c r="A36" s="9">
        <v>33</v>
      </c>
      <c r="B36" s="6" t="s">
        <v>119</v>
      </c>
      <c r="C36" s="3" t="s">
        <v>120</v>
      </c>
      <c r="D36" s="10">
        <f t="shared" si="0"/>
        <v>209</v>
      </c>
      <c r="E36" s="25">
        <v>1</v>
      </c>
      <c r="F36" s="25">
        <v>2</v>
      </c>
      <c r="G36" s="25"/>
      <c r="H36" s="25"/>
      <c r="I36" s="25">
        <v>93</v>
      </c>
      <c r="J36" s="25">
        <v>94</v>
      </c>
      <c r="K36" s="25"/>
      <c r="L36" s="25"/>
      <c r="M36" s="25">
        <v>4</v>
      </c>
      <c r="N36" s="25"/>
      <c r="O36" s="25"/>
      <c r="P36" s="25">
        <v>4</v>
      </c>
      <c r="Q36" s="25"/>
      <c r="R36" s="25"/>
      <c r="S36" s="25"/>
      <c r="T36" s="25"/>
      <c r="U36" s="25">
        <v>4</v>
      </c>
      <c r="V36" s="25"/>
      <c r="W36" s="25">
        <v>7</v>
      </c>
      <c r="X36" s="25"/>
      <c r="Y36" s="25"/>
      <c r="Z36" s="25"/>
      <c r="AA36" s="25"/>
      <c r="AB36" s="25"/>
      <c r="AC36" s="25"/>
    </row>
    <row r="37" spans="1:29" ht="15">
      <c r="A37" s="9">
        <v>40</v>
      </c>
      <c r="B37" s="6" t="s">
        <v>121</v>
      </c>
      <c r="C37" s="3" t="s">
        <v>122</v>
      </c>
      <c r="D37" s="10">
        <f t="shared" si="0"/>
        <v>145</v>
      </c>
      <c r="E37" s="25"/>
      <c r="F37" s="25">
        <v>1</v>
      </c>
      <c r="G37" s="25"/>
      <c r="H37" s="25"/>
      <c r="I37" s="25">
        <v>6</v>
      </c>
      <c r="J37" s="25">
        <v>137</v>
      </c>
      <c r="K37" s="25"/>
      <c r="L37" s="25"/>
      <c r="M37" s="25"/>
      <c r="N37" s="25"/>
      <c r="O37" s="25"/>
      <c r="P37" s="25">
        <v>1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</row>
    <row r="38" spans="1:29" ht="15">
      <c r="A38" s="9">
        <v>43</v>
      </c>
      <c r="B38" s="6" t="s">
        <v>123</v>
      </c>
      <c r="C38" s="3" t="s">
        <v>124</v>
      </c>
      <c r="D38" s="10">
        <f t="shared" si="0"/>
        <v>241</v>
      </c>
      <c r="E38" s="25"/>
      <c r="F38" s="25">
        <v>6</v>
      </c>
      <c r="G38" s="25"/>
      <c r="H38" s="25"/>
      <c r="I38" s="25">
        <v>24</v>
      </c>
      <c r="J38" s="25"/>
      <c r="K38" s="25"/>
      <c r="L38" s="25"/>
      <c r="M38" s="25">
        <v>210</v>
      </c>
      <c r="N38" s="25"/>
      <c r="O38" s="25"/>
      <c r="P38" s="25"/>
      <c r="Q38" s="25"/>
      <c r="R38" s="25"/>
      <c r="S38" s="25"/>
      <c r="T38" s="25"/>
      <c r="U38" s="25">
        <v>1</v>
      </c>
      <c r="V38" s="25"/>
      <c r="W38" s="25"/>
      <c r="X38" s="25"/>
      <c r="Y38" s="25"/>
      <c r="Z38" s="25"/>
      <c r="AA38" s="25"/>
      <c r="AB38" s="25"/>
      <c r="AC38" s="25"/>
    </row>
    <row r="39" spans="1:29" ht="15">
      <c r="A39" s="9">
        <v>46</v>
      </c>
      <c r="B39" s="6" t="s">
        <v>125</v>
      </c>
      <c r="C39" s="3" t="s">
        <v>126</v>
      </c>
      <c r="D39" s="10">
        <f t="shared" si="0"/>
        <v>733</v>
      </c>
      <c r="E39" s="25"/>
      <c r="F39" s="25">
        <v>206</v>
      </c>
      <c r="G39" s="25"/>
      <c r="H39" s="25"/>
      <c r="I39" s="25">
        <v>81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>
        <v>315</v>
      </c>
      <c r="Y39" s="25">
        <v>131</v>
      </c>
      <c r="Z39" s="25"/>
      <c r="AA39" s="25"/>
      <c r="AB39" s="25"/>
      <c r="AC39" s="25"/>
    </row>
    <row r="40" spans="1:29" ht="15">
      <c r="A40" s="9">
        <v>47</v>
      </c>
      <c r="B40" s="6" t="s">
        <v>127</v>
      </c>
      <c r="C40" s="3" t="s">
        <v>128</v>
      </c>
      <c r="D40" s="10">
        <f t="shared" si="0"/>
        <v>144</v>
      </c>
      <c r="E40" s="25"/>
      <c r="F40" s="25">
        <v>24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>
        <v>93</v>
      </c>
      <c r="Y40" s="25">
        <v>27</v>
      </c>
      <c r="Z40" s="25"/>
      <c r="AA40" s="25"/>
      <c r="AB40" s="25"/>
      <c r="AC40" s="25"/>
    </row>
    <row r="41" spans="1:29" ht="15">
      <c r="A41" s="9">
        <v>48</v>
      </c>
      <c r="B41" s="6" t="s">
        <v>129</v>
      </c>
      <c r="C41" s="3" t="s">
        <v>130</v>
      </c>
      <c r="D41" s="10">
        <f t="shared" si="0"/>
        <v>46</v>
      </c>
      <c r="E41" s="25"/>
      <c r="F41" s="25">
        <v>15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>
        <v>25</v>
      </c>
      <c r="Y41" s="25">
        <v>6</v>
      </c>
      <c r="Z41" s="25"/>
      <c r="AA41" s="25"/>
      <c r="AB41" s="25"/>
      <c r="AC41" s="25"/>
    </row>
    <row r="42" spans="1:29" ht="15">
      <c r="A42" s="9">
        <v>49</v>
      </c>
      <c r="B42" s="6" t="s">
        <v>131</v>
      </c>
      <c r="C42" s="3" t="s">
        <v>132</v>
      </c>
      <c r="D42" s="10">
        <f t="shared" si="0"/>
        <v>265</v>
      </c>
      <c r="E42" s="25"/>
      <c r="F42" s="25">
        <v>40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>
        <v>183</v>
      </c>
      <c r="Y42" s="25">
        <v>42</v>
      </c>
      <c r="Z42" s="25"/>
      <c r="AA42" s="25"/>
      <c r="AB42" s="25"/>
      <c r="AC42" s="25"/>
    </row>
    <row r="43" spans="1:29" ht="15">
      <c r="A43" s="9">
        <v>50</v>
      </c>
      <c r="B43" s="6" t="s">
        <v>133</v>
      </c>
      <c r="C43" s="3" t="s">
        <v>134</v>
      </c>
      <c r="D43" s="10">
        <f t="shared" si="0"/>
        <v>310</v>
      </c>
      <c r="E43" s="25"/>
      <c r="F43" s="25">
        <v>62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>
        <v>186</v>
      </c>
      <c r="Y43" s="25">
        <v>62</v>
      </c>
      <c r="Z43" s="25"/>
      <c r="AA43" s="25"/>
      <c r="AB43" s="25"/>
      <c r="AC43" s="25"/>
    </row>
    <row r="44" spans="1:29" ht="15">
      <c r="A44" s="9">
        <v>52</v>
      </c>
      <c r="B44" s="6" t="s">
        <v>135</v>
      </c>
      <c r="C44" s="3" t="s">
        <v>136</v>
      </c>
      <c r="D44" s="10">
        <f t="shared" si="0"/>
        <v>158</v>
      </c>
      <c r="E44" s="25"/>
      <c r="F44" s="25">
        <v>134</v>
      </c>
      <c r="G44" s="25"/>
      <c r="H44" s="25"/>
      <c r="I44" s="25"/>
      <c r="J44" s="25"/>
      <c r="K44" s="25"/>
      <c r="L44" s="25"/>
      <c r="M44" s="25"/>
      <c r="N44" s="25"/>
      <c r="O44" s="25">
        <v>9</v>
      </c>
      <c r="P44" s="25"/>
      <c r="Q44" s="25"/>
      <c r="R44" s="25"/>
      <c r="S44" s="25"/>
      <c r="T44" s="25"/>
      <c r="U44" s="25"/>
      <c r="V44" s="25"/>
      <c r="W44" s="25"/>
      <c r="X44" s="25">
        <v>15</v>
      </c>
      <c r="Y44" s="25"/>
      <c r="Z44" s="25"/>
      <c r="AA44" s="25"/>
      <c r="AB44" s="25"/>
      <c r="AC44" s="25"/>
    </row>
    <row r="45" spans="1:29" ht="15">
      <c r="A45" s="9">
        <v>54</v>
      </c>
      <c r="B45" s="6" t="s">
        <v>137</v>
      </c>
      <c r="C45" s="3" t="s">
        <v>138</v>
      </c>
      <c r="D45" s="10">
        <f t="shared" si="0"/>
        <v>79</v>
      </c>
      <c r="E45" s="25">
        <v>3</v>
      </c>
      <c r="F45" s="25">
        <v>1</v>
      </c>
      <c r="G45" s="25"/>
      <c r="H45" s="25">
        <v>1</v>
      </c>
      <c r="I45" s="25">
        <v>62</v>
      </c>
      <c r="J45" s="25">
        <v>1</v>
      </c>
      <c r="K45" s="25">
        <v>1</v>
      </c>
      <c r="L45" s="25">
        <v>1</v>
      </c>
      <c r="M45" s="25">
        <v>5</v>
      </c>
      <c r="N45" s="25"/>
      <c r="O45" s="25">
        <v>1</v>
      </c>
      <c r="P45" s="25">
        <v>2</v>
      </c>
      <c r="Q45" s="25"/>
      <c r="R45" s="25"/>
      <c r="S45" s="25"/>
      <c r="T45" s="25"/>
      <c r="U45" s="25"/>
      <c r="V45" s="25"/>
      <c r="W45" s="25">
        <v>1</v>
      </c>
      <c r="X45" s="25"/>
      <c r="Y45" s="25"/>
      <c r="Z45" s="25"/>
      <c r="AA45" s="25"/>
      <c r="AB45" s="25"/>
      <c r="AC45" s="25"/>
    </row>
    <row r="46" spans="1:29" ht="15">
      <c r="A46" s="9">
        <v>55</v>
      </c>
      <c r="B46" s="6" t="s">
        <v>139</v>
      </c>
      <c r="C46" s="3" t="s">
        <v>140</v>
      </c>
      <c r="D46" s="10">
        <f t="shared" si="0"/>
        <v>195</v>
      </c>
      <c r="E46" s="25"/>
      <c r="F46" s="25">
        <v>2</v>
      </c>
      <c r="G46" s="25"/>
      <c r="H46" s="25">
        <v>35</v>
      </c>
      <c r="I46" s="25">
        <v>29</v>
      </c>
      <c r="J46" s="25"/>
      <c r="K46" s="25">
        <v>4</v>
      </c>
      <c r="L46" s="25"/>
      <c r="M46" s="25">
        <v>2</v>
      </c>
      <c r="N46" s="25">
        <v>8</v>
      </c>
      <c r="O46" s="25">
        <v>1</v>
      </c>
      <c r="P46" s="25"/>
      <c r="Q46" s="25"/>
      <c r="R46" s="25"/>
      <c r="S46" s="25"/>
      <c r="T46" s="25"/>
      <c r="U46" s="25">
        <v>8</v>
      </c>
      <c r="V46" s="25">
        <v>2</v>
      </c>
      <c r="W46" s="25"/>
      <c r="X46" s="25"/>
      <c r="Y46" s="25"/>
      <c r="Z46" s="25">
        <v>3</v>
      </c>
      <c r="AA46" s="25"/>
      <c r="AB46" s="25">
        <v>101</v>
      </c>
      <c r="AC46" s="25"/>
    </row>
    <row r="47" spans="1:29" ht="15">
      <c r="A47" s="9">
        <v>56</v>
      </c>
      <c r="B47" s="6" t="s">
        <v>141</v>
      </c>
      <c r="C47" s="3" t="s">
        <v>142</v>
      </c>
      <c r="D47" s="10">
        <f t="shared" si="0"/>
        <v>93</v>
      </c>
      <c r="E47" s="25"/>
      <c r="F47" s="25">
        <v>10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>
        <v>81</v>
      </c>
      <c r="Y47" s="25">
        <v>2</v>
      </c>
      <c r="Z47" s="25"/>
      <c r="AA47" s="25"/>
      <c r="AB47" s="25"/>
      <c r="AC47" s="25"/>
    </row>
    <row r="48" spans="1:29" ht="15">
      <c r="A48" s="9">
        <v>57</v>
      </c>
      <c r="B48" s="6" t="s">
        <v>143</v>
      </c>
      <c r="C48" s="3" t="s">
        <v>144</v>
      </c>
      <c r="D48" s="10">
        <f t="shared" si="0"/>
        <v>570</v>
      </c>
      <c r="E48" s="25">
        <v>5</v>
      </c>
      <c r="F48" s="25">
        <v>14</v>
      </c>
      <c r="G48" s="25"/>
      <c r="H48" s="25"/>
      <c r="I48" s="25"/>
      <c r="J48" s="25">
        <v>550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>
        <v>1</v>
      </c>
      <c r="X48" s="25"/>
      <c r="Y48" s="25"/>
      <c r="Z48" s="25"/>
      <c r="AA48" s="25"/>
      <c r="AB48" s="25"/>
      <c r="AC48" s="25"/>
    </row>
    <row r="49" spans="1:29" ht="15">
      <c r="A49" s="9">
        <v>62</v>
      </c>
      <c r="B49" s="6" t="s">
        <v>145</v>
      </c>
      <c r="C49" s="3" t="s">
        <v>146</v>
      </c>
      <c r="D49" s="10">
        <f t="shared" si="0"/>
        <v>595</v>
      </c>
      <c r="E49" s="25">
        <v>7</v>
      </c>
      <c r="F49" s="25">
        <v>11</v>
      </c>
      <c r="G49" s="25"/>
      <c r="H49" s="25">
        <v>1</v>
      </c>
      <c r="I49" s="25">
        <v>112</v>
      </c>
      <c r="J49" s="25">
        <v>61</v>
      </c>
      <c r="K49" s="25">
        <v>51</v>
      </c>
      <c r="L49" s="25">
        <v>49</v>
      </c>
      <c r="M49" s="25">
        <v>63</v>
      </c>
      <c r="N49" s="25">
        <v>12</v>
      </c>
      <c r="O49" s="25">
        <v>3</v>
      </c>
      <c r="P49" s="25">
        <v>48</v>
      </c>
      <c r="Q49" s="25">
        <v>7</v>
      </c>
      <c r="R49" s="25">
        <v>51</v>
      </c>
      <c r="S49" s="25">
        <v>68</v>
      </c>
      <c r="T49" s="25">
        <v>5</v>
      </c>
      <c r="U49" s="25">
        <v>7</v>
      </c>
      <c r="V49" s="25">
        <v>17</v>
      </c>
      <c r="W49" s="25">
        <v>12</v>
      </c>
      <c r="X49" s="25">
        <v>1</v>
      </c>
      <c r="Y49" s="25">
        <v>1</v>
      </c>
      <c r="Z49" s="25">
        <v>3</v>
      </c>
      <c r="AA49" s="25">
        <v>1</v>
      </c>
      <c r="AB49" s="25"/>
      <c r="AC49" s="25">
        <v>4</v>
      </c>
    </row>
    <row r="50" spans="1:29" ht="15">
      <c r="A50" s="9">
        <v>63</v>
      </c>
      <c r="B50" s="6" t="s">
        <v>147</v>
      </c>
      <c r="C50" s="3" t="s">
        <v>148</v>
      </c>
      <c r="D50" s="10">
        <f>SUM(E50:AC50)</f>
        <v>566</v>
      </c>
      <c r="E50" s="25">
        <v>3</v>
      </c>
      <c r="F50" s="25">
        <v>3</v>
      </c>
      <c r="G50" s="25">
        <v>1</v>
      </c>
      <c r="H50" s="25">
        <v>5</v>
      </c>
      <c r="I50" s="25">
        <v>93</v>
      </c>
      <c r="J50" s="25">
        <v>53</v>
      </c>
      <c r="K50" s="25">
        <v>79</v>
      </c>
      <c r="L50" s="25">
        <v>43</v>
      </c>
      <c r="M50" s="25">
        <v>56</v>
      </c>
      <c r="N50" s="25">
        <v>19</v>
      </c>
      <c r="O50" s="25">
        <v>9</v>
      </c>
      <c r="P50" s="25">
        <v>32</v>
      </c>
      <c r="Q50" s="25">
        <v>6</v>
      </c>
      <c r="R50" s="25">
        <v>19</v>
      </c>
      <c r="S50" s="25">
        <v>107</v>
      </c>
      <c r="T50" s="25">
        <v>6</v>
      </c>
      <c r="U50" s="25">
        <v>3</v>
      </c>
      <c r="V50" s="25"/>
      <c r="W50" s="25">
        <v>17</v>
      </c>
      <c r="X50" s="25">
        <v>2</v>
      </c>
      <c r="Y50" s="25">
        <v>1</v>
      </c>
      <c r="Z50" s="25">
        <v>7</v>
      </c>
      <c r="AA50" s="25"/>
      <c r="AB50" s="25">
        <v>2</v>
      </c>
      <c r="AC50" s="25"/>
    </row>
  </sheetData>
  <sheetProtection/>
  <mergeCells count="5">
    <mergeCell ref="E1:AC1"/>
    <mergeCell ref="A1:A3"/>
    <mergeCell ref="B1:B3"/>
    <mergeCell ref="C1:C3"/>
    <mergeCell ref="D1:D3"/>
  </mergeCells>
  <printOptions/>
  <pageMargins left="0.1968503937007874" right="0.1968503937007874" top="0.7480314960629921" bottom="0.4724409448818898" header="0.1968503937007874" footer="0.2755905511811024"/>
  <pageSetup horizontalDpi="600" verticalDpi="600" orientation="landscape" paperSize="9" scale="70" r:id="rId2"/>
  <headerFooter>
    <oddHeader>&amp;L&amp;G</oddHeader>
    <oddFooter>&amp;R&amp;P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A3"/>
    </sheetView>
  </sheetViews>
  <sheetFormatPr defaultColWidth="9.140625" defaultRowHeight="15"/>
  <cols>
    <col min="1" max="1" width="7.28125" style="1" customWidth="1"/>
    <col min="2" max="2" width="11.7109375" style="7" customWidth="1"/>
    <col min="3" max="3" width="33.57421875" style="0" customWidth="1"/>
    <col min="4" max="28" width="10.57421875" style="27" customWidth="1"/>
  </cols>
  <sheetData>
    <row r="1" spans="1:28" ht="15" customHeight="1">
      <c r="A1" s="34" t="s">
        <v>54</v>
      </c>
      <c r="B1" s="37" t="s">
        <v>55</v>
      </c>
      <c r="C1" s="34" t="s">
        <v>56</v>
      </c>
      <c r="D1" s="31" t="s">
        <v>52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3"/>
    </row>
    <row r="2" spans="1:28" s="1" customFormat="1" ht="15">
      <c r="A2" s="35"/>
      <c r="B2" s="38"/>
      <c r="C2" s="35"/>
      <c r="D2" s="13" t="s">
        <v>0</v>
      </c>
      <c r="E2" s="13" t="s">
        <v>1</v>
      </c>
      <c r="F2" s="13" t="s">
        <v>2</v>
      </c>
      <c r="G2" s="13" t="s">
        <v>3</v>
      </c>
      <c r="H2" s="13" t="s">
        <v>4</v>
      </c>
      <c r="I2" s="13" t="s">
        <v>5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12</v>
      </c>
      <c r="Q2" s="13" t="s">
        <v>26</v>
      </c>
      <c r="R2" s="13" t="s">
        <v>28</v>
      </c>
      <c r="S2" s="13" t="s">
        <v>30</v>
      </c>
      <c r="T2" s="13" t="s">
        <v>32</v>
      </c>
      <c r="U2" s="13" t="s">
        <v>34</v>
      </c>
      <c r="V2" s="13" t="s">
        <v>36</v>
      </c>
      <c r="W2" s="13" t="s">
        <v>38</v>
      </c>
      <c r="X2" s="13" t="s">
        <v>40</v>
      </c>
      <c r="Y2" s="13" t="s">
        <v>42</v>
      </c>
      <c r="Z2" s="13" t="s">
        <v>44</v>
      </c>
      <c r="AA2" s="13" t="s">
        <v>46</v>
      </c>
      <c r="AB2" s="13" t="s">
        <v>48</v>
      </c>
    </row>
    <row r="3" spans="1:28" s="2" customFormat="1" ht="126.75" customHeight="1" thickBot="1">
      <c r="A3" s="36"/>
      <c r="B3" s="39"/>
      <c r="C3" s="36"/>
      <c r="D3" s="22" t="s">
        <v>13</v>
      </c>
      <c r="E3" s="22" t="s">
        <v>14</v>
      </c>
      <c r="F3" s="22" t="s">
        <v>15</v>
      </c>
      <c r="G3" s="22" t="s">
        <v>16</v>
      </c>
      <c r="H3" s="22" t="s">
        <v>17</v>
      </c>
      <c r="I3" s="22" t="s">
        <v>18</v>
      </c>
      <c r="J3" s="22" t="s">
        <v>19</v>
      </c>
      <c r="K3" s="22" t="s">
        <v>20</v>
      </c>
      <c r="L3" s="22" t="s">
        <v>21</v>
      </c>
      <c r="M3" s="22" t="s">
        <v>22</v>
      </c>
      <c r="N3" s="22" t="s">
        <v>23</v>
      </c>
      <c r="O3" s="22" t="s">
        <v>24</v>
      </c>
      <c r="P3" s="22" t="s">
        <v>25</v>
      </c>
      <c r="Q3" s="22" t="s">
        <v>27</v>
      </c>
      <c r="R3" s="22" t="s">
        <v>29</v>
      </c>
      <c r="S3" s="22" t="s">
        <v>31</v>
      </c>
      <c r="T3" s="22" t="s">
        <v>33</v>
      </c>
      <c r="U3" s="22" t="s">
        <v>35</v>
      </c>
      <c r="V3" s="22" t="s">
        <v>37</v>
      </c>
      <c r="W3" s="22" t="s">
        <v>39</v>
      </c>
      <c r="X3" s="22" t="s">
        <v>41</v>
      </c>
      <c r="Y3" s="22" t="s">
        <v>43</v>
      </c>
      <c r="Z3" s="22" t="s">
        <v>45</v>
      </c>
      <c r="AA3" s="22" t="s">
        <v>47</v>
      </c>
      <c r="AB3" s="22" t="s">
        <v>49</v>
      </c>
    </row>
    <row r="4" spans="1:28" s="2" customFormat="1" ht="15.75" thickTop="1">
      <c r="A4" s="14"/>
      <c r="B4" s="15"/>
      <c r="C4" s="16" t="s">
        <v>53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ht="15">
      <c r="A5" s="8">
        <v>1</v>
      </c>
      <c r="B5" s="5" t="s">
        <v>57</v>
      </c>
      <c r="C5" s="4" t="s">
        <v>58</v>
      </c>
      <c r="D5" s="24">
        <v>0.012607830126078301</v>
      </c>
      <c r="E5" s="24">
        <v>0.06751824817518248</v>
      </c>
      <c r="F5" s="24">
        <v>0.024220305242203054</v>
      </c>
      <c r="G5" s="24">
        <v>0.024220305242203054</v>
      </c>
      <c r="H5" s="24">
        <v>0.11280690112806901</v>
      </c>
      <c r="I5" s="24">
        <v>0.11911081619110817</v>
      </c>
      <c r="J5" s="24">
        <v>0.126078301260783</v>
      </c>
      <c r="K5" s="24">
        <v>0.03931652289316523</v>
      </c>
      <c r="L5" s="24">
        <v>0.07000663570006636</v>
      </c>
      <c r="M5" s="24">
        <v>0.025713337757133376</v>
      </c>
      <c r="N5" s="24">
        <v>0.019409422694094226</v>
      </c>
      <c r="O5" s="24">
        <v>0.05291970802919708</v>
      </c>
      <c r="P5" s="24">
        <v>0.021400132714001326</v>
      </c>
      <c r="Q5" s="24">
        <v>0.028699402786994028</v>
      </c>
      <c r="R5" s="24">
        <v>0.14366290643662907</v>
      </c>
      <c r="S5" s="24">
        <v>0.020072992700729927</v>
      </c>
      <c r="T5" s="24">
        <v>0.013437292634372926</v>
      </c>
      <c r="U5" s="24">
        <v>0.024220305242203054</v>
      </c>
      <c r="V5" s="24">
        <v>0.01692103516921035</v>
      </c>
      <c r="W5" s="24">
        <v>0.024386197743861977</v>
      </c>
      <c r="X5" s="24">
        <v>0.0019907100199071004</v>
      </c>
      <c r="Y5" s="24">
        <v>0.006635700066357001</v>
      </c>
      <c r="Z5" s="24">
        <v>0.0004976775049767751</v>
      </c>
      <c r="AA5" s="24">
        <v>0.0038155275381552755</v>
      </c>
      <c r="AB5" s="24">
        <v>0.00033178500331785003</v>
      </c>
    </row>
    <row r="6" spans="1:28" ht="15">
      <c r="A6" s="9">
        <v>2</v>
      </c>
      <c r="B6" s="6" t="s">
        <v>59</v>
      </c>
      <c r="C6" s="3" t="s">
        <v>60</v>
      </c>
      <c r="D6" s="24">
        <v>0.01975368857456408</v>
      </c>
      <c r="E6" s="24">
        <v>0.07901475429825632</v>
      </c>
      <c r="F6" s="24">
        <v>0.045604194610413366</v>
      </c>
      <c r="G6" s="24">
        <v>0.022314351908303866</v>
      </c>
      <c r="H6" s="24">
        <v>0.07718570905987075</v>
      </c>
      <c r="I6" s="24">
        <v>0.13266674795756614</v>
      </c>
      <c r="J6" s="24">
        <v>0.10340202414339715</v>
      </c>
      <c r="K6" s="24">
        <v>0.04536032191196195</v>
      </c>
      <c r="L6" s="24">
        <v>0.09779295207901476</v>
      </c>
      <c r="M6" s="24">
        <v>0.02682599682965492</v>
      </c>
      <c r="N6" s="24">
        <v>0.034507986830874283</v>
      </c>
      <c r="O6" s="24">
        <v>0.037190586513839774</v>
      </c>
      <c r="P6" s="24">
        <v>0.010730398731861967</v>
      </c>
      <c r="Q6" s="24">
        <v>0.04023899524448238</v>
      </c>
      <c r="R6" s="24">
        <v>0.09206194366540665</v>
      </c>
      <c r="S6" s="24">
        <v>0.01804657968540422</v>
      </c>
      <c r="T6" s="24">
        <v>0.007803926350445068</v>
      </c>
      <c r="U6" s="24">
        <v>0.05426167540543836</v>
      </c>
      <c r="V6" s="24">
        <v>0.012315571271796123</v>
      </c>
      <c r="W6" s="24">
        <v>0.00963297158883063</v>
      </c>
      <c r="X6" s="24">
        <v>0.0006096817461285209</v>
      </c>
      <c r="Y6" s="24">
        <v>0.004023899524448238</v>
      </c>
      <c r="Z6" s="24">
        <v>0.00012193634922570419</v>
      </c>
      <c r="AA6" s="24">
        <v>0.028533105718814778</v>
      </c>
      <c r="AB6" s="24">
        <v>0</v>
      </c>
    </row>
    <row r="7" spans="1:28" ht="15">
      <c r="A7" s="9">
        <v>3</v>
      </c>
      <c r="B7" s="6" t="s">
        <v>61</v>
      </c>
      <c r="C7" s="3" t="s">
        <v>62</v>
      </c>
      <c r="D7" s="24">
        <v>0.02913937203523831</v>
      </c>
      <c r="E7" s="24">
        <v>0.07228371357578496</v>
      </c>
      <c r="F7" s="24">
        <v>0.02462163993675175</v>
      </c>
      <c r="G7" s="24">
        <v>0.0379489496272871</v>
      </c>
      <c r="H7" s="24">
        <v>0.10661847752428281</v>
      </c>
      <c r="I7" s="24">
        <v>0.12604472554777502</v>
      </c>
      <c r="J7" s="24">
        <v>0.08177095098260673</v>
      </c>
      <c r="K7" s="24">
        <v>0.040659588886379036</v>
      </c>
      <c r="L7" s="24">
        <v>0.10616670431443416</v>
      </c>
      <c r="M7" s="24">
        <v>0.028687598825389654</v>
      </c>
      <c r="N7" s="24">
        <v>0.03681951660266546</v>
      </c>
      <c r="O7" s="24">
        <v>0.05150214592274678</v>
      </c>
      <c r="P7" s="24">
        <v>0.013101423085611023</v>
      </c>
      <c r="Q7" s="24">
        <v>0.035012423763270836</v>
      </c>
      <c r="R7" s="24">
        <v>0.10051953919132596</v>
      </c>
      <c r="S7" s="24">
        <v>0.022362773887508472</v>
      </c>
      <c r="T7" s="24">
        <v>0.01468262932008132</v>
      </c>
      <c r="U7" s="24">
        <v>0.017167381974248927</v>
      </c>
      <c r="V7" s="24">
        <v>0.013101423085611023</v>
      </c>
      <c r="W7" s="24">
        <v>0.028009939010616672</v>
      </c>
      <c r="X7" s="24">
        <v>0.00338829907386492</v>
      </c>
      <c r="Y7" s="24">
        <v>0.00677659814772984</v>
      </c>
      <c r="Z7" s="24">
        <v>0.00022588660492432798</v>
      </c>
      <c r="AA7" s="24">
        <v>0.003162412468940592</v>
      </c>
      <c r="AB7" s="24">
        <v>0.00022588660492432798</v>
      </c>
    </row>
    <row r="8" spans="1:28" ht="15">
      <c r="A8" s="9">
        <v>4</v>
      </c>
      <c r="B8" s="6" t="s">
        <v>63</v>
      </c>
      <c r="C8" s="3" t="s">
        <v>64</v>
      </c>
      <c r="D8" s="24">
        <v>0.0179692574150249</v>
      </c>
      <c r="E8" s="24">
        <v>0.07274301796925742</v>
      </c>
      <c r="F8" s="24">
        <v>0.011907339250920112</v>
      </c>
      <c r="G8" s="24">
        <v>0.02987659666594501</v>
      </c>
      <c r="H8" s="24">
        <v>0.08291838060186188</v>
      </c>
      <c r="I8" s="24">
        <v>0.1725481705996969</v>
      </c>
      <c r="J8" s="24">
        <v>0.0987226672439922</v>
      </c>
      <c r="K8" s="24">
        <v>0.04005195929854947</v>
      </c>
      <c r="L8" s="24">
        <v>0.06494912318683697</v>
      </c>
      <c r="M8" s="24">
        <v>0.037453994371075994</v>
      </c>
      <c r="N8" s="24">
        <v>0.018618748646893266</v>
      </c>
      <c r="O8" s="24">
        <v>0.047845854080969905</v>
      </c>
      <c r="P8" s="24">
        <v>0.014505304178393592</v>
      </c>
      <c r="Q8" s="24">
        <v>0.031608573284260665</v>
      </c>
      <c r="R8" s="24">
        <v>0.10045464386230786</v>
      </c>
      <c r="S8" s="24">
        <v>0.037021000216497076</v>
      </c>
      <c r="T8" s="24">
        <v>0.013639315869235766</v>
      </c>
      <c r="U8" s="24">
        <v>0.02533015804286642</v>
      </c>
      <c r="V8" s="24">
        <v>0.025546655120155876</v>
      </c>
      <c r="W8" s="24">
        <v>0.027711625893050443</v>
      </c>
      <c r="X8" s="24">
        <v>0.009958865555315003</v>
      </c>
      <c r="Y8" s="24">
        <v>0.006927906473262611</v>
      </c>
      <c r="Z8" s="24">
        <v>0.00043299415457891317</v>
      </c>
      <c r="AA8" s="24">
        <v>0.006061918164104785</v>
      </c>
      <c r="AB8" s="24">
        <v>0.005195929854946958</v>
      </c>
    </row>
    <row r="9" spans="1:28" ht="15">
      <c r="A9" s="9">
        <v>5</v>
      </c>
      <c r="B9" s="6" t="s">
        <v>65</v>
      </c>
      <c r="C9" s="3" t="s">
        <v>66</v>
      </c>
      <c r="D9" s="24">
        <v>0.008514819060094972</v>
      </c>
      <c r="E9" s="24">
        <v>0.06795480596037334</v>
      </c>
      <c r="F9" s="24">
        <v>0.03242181103651547</v>
      </c>
      <c r="G9" s="24">
        <v>0.04617651874897658</v>
      </c>
      <c r="H9" s="24">
        <v>0.05354511216636647</v>
      </c>
      <c r="I9" s="24">
        <v>0.1359096119207467</v>
      </c>
      <c r="J9" s="24">
        <v>0.08482069756017685</v>
      </c>
      <c r="K9" s="24">
        <v>0.05600130997216309</v>
      </c>
      <c r="L9" s="24">
        <v>0.14835434747011625</v>
      </c>
      <c r="M9" s="24">
        <v>0.059767479941051256</v>
      </c>
      <c r="N9" s="24">
        <v>0.028983134108400196</v>
      </c>
      <c r="O9" s="24">
        <v>0.03405927624037989</v>
      </c>
      <c r="P9" s="24">
        <v>0.010316030784345833</v>
      </c>
      <c r="Q9" s="24">
        <v>0.03782544620926805</v>
      </c>
      <c r="R9" s="24">
        <v>0.08645816276404127</v>
      </c>
      <c r="S9" s="24">
        <v>0.005403635172752579</v>
      </c>
      <c r="T9" s="24">
        <v>0.006549860815457671</v>
      </c>
      <c r="U9" s="24">
        <v>0.035860487964630754</v>
      </c>
      <c r="V9" s="24">
        <v>0.013590961192074669</v>
      </c>
      <c r="W9" s="24">
        <v>0.008678565580481416</v>
      </c>
      <c r="X9" s="24">
        <v>0.008514819060094972</v>
      </c>
      <c r="Y9" s="24">
        <v>0.005731128213525462</v>
      </c>
      <c r="Z9" s="24">
        <v>0.001473718683477976</v>
      </c>
      <c r="AA9" s="24">
        <v>0.02308825937448829</v>
      </c>
      <c r="AB9" s="24">
        <v>0</v>
      </c>
    </row>
    <row r="10" spans="1:28" ht="15">
      <c r="A10" s="9">
        <v>6</v>
      </c>
      <c r="B10" s="6" t="s">
        <v>67</v>
      </c>
      <c r="C10" s="3" t="s">
        <v>68</v>
      </c>
      <c r="D10" s="24">
        <v>0.1207764198418404</v>
      </c>
      <c r="E10" s="24">
        <v>0.04672897196261682</v>
      </c>
      <c r="F10" s="24">
        <v>0.0014378145219266715</v>
      </c>
      <c r="G10" s="24">
        <v>0.004313443565780014</v>
      </c>
      <c r="H10" s="24">
        <v>0.6010064701653487</v>
      </c>
      <c r="I10" s="24">
        <v>0.05895039539899353</v>
      </c>
      <c r="J10" s="24">
        <v>0.03378864126527678</v>
      </c>
      <c r="K10" s="24">
        <v>0.0301941049604601</v>
      </c>
      <c r="L10" s="24">
        <v>0.03378864126527678</v>
      </c>
      <c r="M10" s="24">
        <v>0.002156721782890007</v>
      </c>
      <c r="N10" s="24">
        <v>0.0035945363048166786</v>
      </c>
      <c r="O10" s="24">
        <v>0.021567217828900073</v>
      </c>
      <c r="P10" s="24">
        <v>0.0007189072609633358</v>
      </c>
      <c r="Q10" s="24">
        <v>0.0014378145219266715</v>
      </c>
      <c r="R10" s="24">
        <v>0</v>
      </c>
      <c r="S10" s="24">
        <v>0</v>
      </c>
      <c r="T10" s="24">
        <v>0.007907979870596693</v>
      </c>
      <c r="U10" s="24">
        <v>0.010783608914450037</v>
      </c>
      <c r="V10" s="24">
        <v>0.017253774263120056</v>
      </c>
      <c r="W10" s="24">
        <v>0</v>
      </c>
      <c r="X10" s="24">
        <v>0</v>
      </c>
      <c r="Y10" s="24">
        <v>0.0014378145219266715</v>
      </c>
      <c r="Z10" s="24">
        <v>0.0007189072609633358</v>
      </c>
      <c r="AA10" s="24">
        <v>0.0014378145219266715</v>
      </c>
      <c r="AB10" s="24">
        <v>0</v>
      </c>
    </row>
    <row r="11" spans="1:28" ht="15">
      <c r="A11" s="9">
        <v>7</v>
      </c>
      <c r="B11" s="6" t="s">
        <v>69</v>
      </c>
      <c r="C11" s="3" t="s">
        <v>70</v>
      </c>
      <c r="D11" s="24">
        <v>0.023157894736842106</v>
      </c>
      <c r="E11" s="24">
        <v>0.02736842105263158</v>
      </c>
      <c r="F11" s="24">
        <v>0</v>
      </c>
      <c r="G11" s="24">
        <v>0.022631578947368423</v>
      </c>
      <c r="H11" s="24">
        <v>0.023157894736842106</v>
      </c>
      <c r="I11" s="24">
        <v>0.19789473684210526</v>
      </c>
      <c r="J11" s="24">
        <v>0.07473684210526316</v>
      </c>
      <c r="K11" s="24">
        <v>0.07368421052631578</v>
      </c>
      <c r="L11" s="24">
        <v>0.05947368421052632</v>
      </c>
      <c r="M11" s="24">
        <v>0.005789473684210527</v>
      </c>
      <c r="N11" s="24">
        <v>0.019473684210526317</v>
      </c>
      <c r="O11" s="24">
        <v>0.05263157894736842</v>
      </c>
      <c r="P11" s="24">
        <v>0.018421052631578946</v>
      </c>
      <c r="Q11" s="24">
        <v>0.04631578947368421</v>
      </c>
      <c r="R11" s="24">
        <v>0.23210526315789473</v>
      </c>
      <c r="S11" s="24">
        <v>0.016842105263157894</v>
      </c>
      <c r="T11" s="24">
        <v>0.008421052631578947</v>
      </c>
      <c r="U11" s="24">
        <v>0.05105263157894737</v>
      </c>
      <c r="V11" s="24">
        <v>0.023157894736842106</v>
      </c>
      <c r="W11" s="24">
        <v>0.0005263157894736842</v>
      </c>
      <c r="X11" s="24">
        <v>0</v>
      </c>
      <c r="Y11" s="24">
        <v>0.004210526315789474</v>
      </c>
      <c r="Z11" s="24">
        <v>0</v>
      </c>
      <c r="AA11" s="24">
        <v>0.018947368421052633</v>
      </c>
      <c r="AB11" s="24">
        <v>0</v>
      </c>
    </row>
    <row r="12" spans="1:28" ht="15">
      <c r="A12" s="9">
        <v>8</v>
      </c>
      <c r="B12" s="6" t="s">
        <v>71</v>
      </c>
      <c r="C12" s="3" t="s">
        <v>72</v>
      </c>
      <c r="D12" s="24">
        <v>0.00718562874251497</v>
      </c>
      <c r="E12" s="24">
        <v>0.12335329341317365</v>
      </c>
      <c r="F12" s="24">
        <v>0.003592814371257485</v>
      </c>
      <c r="G12" s="24">
        <v>0.019161676646706587</v>
      </c>
      <c r="H12" s="24">
        <v>0.03473053892215569</v>
      </c>
      <c r="I12" s="24">
        <v>0.027544910179640718</v>
      </c>
      <c r="J12" s="24">
        <v>0.19041916167664671</v>
      </c>
      <c r="K12" s="24">
        <v>0.005988023952095809</v>
      </c>
      <c r="L12" s="24">
        <v>0.14251497005988023</v>
      </c>
      <c r="M12" s="24">
        <v>0.08383233532934131</v>
      </c>
      <c r="N12" s="24">
        <v>0.016766467065868262</v>
      </c>
      <c r="O12" s="24">
        <v>0.0718562874251497</v>
      </c>
      <c r="P12" s="24">
        <v>0.05029940119760479</v>
      </c>
      <c r="Q12" s="24">
        <v>0.009580838323353293</v>
      </c>
      <c r="R12" s="24">
        <v>0</v>
      </c>
      <c r="S12" s="24">
        <v>0.02035928143712575</v>
      </c>
      <c r="T12" s="24">
        <v>0.03473053892215569</v>
      </c>
      <c r="U12" s="24">
        <v>0.031137724550898204</v>
      </c>
      <c r="V12" s="24">
        <v>0.02155688622754491</v>
      </c>
      <c r="W12" s="24">
        <v>0.00718562874251497</v>
      </c>
      <c r="X12" s="24">
        <v>0</v>
      </c>
      <c r="Y12" s="24">
        <v>0.027544910179640718</v>
      </c>
      <c r="Z12" s="24">
        <v>0.005988023952095809</v>
      </c>
      <c r="AA12" s="24">
        <v>0.06467065868263473</v>
      </c>
      <c r="AB12" s="24">
        <v>0</v>
      </c>
    </row>
    <row r="13" spans="1:28" ht="15">
      <c r="A13" s="9">
        <v>9</v>
      </c>
      <c r="B13" s="6" t="s">
        <v>73</v>
      </c>
      <c r="C13" s="3" t="s">
        <v>74</v>
      </c>
      <c r="D13" s="24">
        <v>0.001937984496124031</v>
      </c>
      <c r="E13" s="24">
        <v>0.01744186046511628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0.9728682170542635</v>
      </c>
      <c r="M13" s="24">
        <v>0.001937984496124031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0.003875968992248062</v>
      </c>
      <c r="V13" s="24">
        <v>0</v>
      </c>
      <c r="W13" s="24">
        <v>0</v>
      </c>
      <c r="X13" s="24">
        <v>0</v>
      </c>
      <c r="Y13" s="24">
        <v>0.001937984496124031</v>
      </c>
      <c r="Z13" s="24">
        <v>0</v>
      </c>
      <c r="AA13" s="24">
        <v>0</v>
      </c>
      <c r="AB13" s="24">
        <v>0</v>
      </c>
    </row>
    <row r="14" spans="1:28" ht="15">
      <c r="A14" s="9">
        <v>10</v>
      </c>
      <c r="B14" s="6" t="s">
        <v>75</v>
      </c>
      <c r="C14" s="3" t="s">
        <v>76</v>
      </c>
      <c r="D14" s="24">
        <v>0.0702576112412178</v>
      </c>
      <c r="E14" s="24">
        <v>0.01405152224824356</v>
      </c>
      <c r="F14" s="24">
        <v>0</v>
      </c>
      <c r="G14" s="24">
        <v>0.01639344262295082</v>
      </c>
      <c r="H14" s="24">
        <v>0.7611241217798594</v>
      </c>
      <c r="I14" s="24">
        <v>0.00468384074941452</v>
      </c>
      <c r="J14" s="24">
        <v>0.01405152224824356</v>
      </c>
      <c r="K14" s="24">
        <v>0</v>
      </c>
      <c r="L14" s="24">
        <v>0.04215456674473068</v>
      </c>
      <c r="M14" s="24">
        <v>0.00468384074941452</v>
      </c>
      <c r="N14" s="24">
        <v>0</v>
      </c>
      <c r="O14" s="24">
        <v>0.01405152224824356</v>
      </c>
      <c r="P14" s="24">
        <v>0</v>
      </c>
      <c r="Q14" s="24">
        <v>0</v>
      </c>
      <c r="R14" s="24">
        <v>0</v>
      </c>
      <c r="S14" s="24">
        <v>0.0117096018735363</v>
      </c>
      <c r="T14" s="24">
        <v>0.00468384074941452</v>
      </c>
      <c r="U14" s="24">
        <v>0</v>
      </c>
      <c r="V14" s="24">
        <v>0.04215456674473068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</row>
    <row r="15" spans="1:28" ht="15">
      <c r="A15" s="9">
        <v>11</v>
      </c>
      <c r="B15" s="6" t="s">
        <v>77</v>
      </c>
      <c r="C15" s="3" t="s">
        <v>78</v>
      </c>
      <c r="D15" s="24">
        <v>0.016</v>
      </c>
      <c r="E15" s="24">
        <v>0.072</v>
      </c>
      <c r="F15" s="24">
        <v>0</v>
      </c>
      <c r="G15" s="24">
        <v>0.014</v>
      </c>
      <c r="H15" s="24">
        <v>0.174</v>
      </c>
      <c r="I15" s="24">
        <v>0.098</v>
      </c>
      <c r="J15" s="24">
        <v>0.086</v>
      </c>
      <c r="K15" s="24">
        <v>0.04</v>
      </c>
      <c r="L15" s="24">
        <v>0.06</v>
      </c>
      <c r="M15" s="24">
        <v>0.016</v>
      </c>
      <c r="N15" s="24">
        <v>0.044</v>
      </c>
      <c r="O15" s="24">
        <v>0.034</v>
      </c>
      <c r="P15" s="24">
        <v>0.006</v>
      </c>
      <c r="Q15" s="24">
        <v>0.016</v>
      </c>
      <c r="R15" s="24">
        <v>0.152</v>
      </c>
      <c r="S15" s="24">
        <v>0.038</v>
      </c>
      <c r="T15" s="24">
        <v>0.02</v>
      </c>
      <c r="U15" s="24">
        <v>0</v>
      </c>
      <c r="V15" s="24">
        <v>0.064</v>
      </c>
      <c r="W15" s="24">
        <v>0</v>
      </c>
      <c r="X15" s="24">
        <v>0</v>
      </c>
      <c r="Y15" s="24">
        <v>0.012</v>
      </c>
      <c r="Z15" s="24">
        <v>0</v>
      </c>
      <c r="AA15" s="24">
        <v>0.01</v>
      </c>
      <c r="AB15" s="24">
        <v>0.028</v>
      </c>
    </row>
    <row r="16" spans="1:28" ht="15">
      <c r="A16" s="9">
        <v>12</v>
      </c>
      <c r="B16" s="6" t="s">
        <v>79</v>
      </c>
      <c r="C16" s="3" t="s">
        <v>80</v>
      </c>
      <c r="D16" s="24">
        <v>0</v>
      </c>
      <c r="E16" s="24">
        <v>0.04811715481171548</v>
      </c>
      <c r="F16" s="24">
        <v>0</v>
      </c>
      <c r="G16" s="24">
        <v>0.006276150627615063</v>
      </c>
      <c r="H16" s="24">
        <v>0.14435146443514643</v>
      </c>
      <c r="I16" s="24">
        <v>0.07322175732217573</v>
      </c>
      <c r="J16" s="24">
        <v>0.12133891213389121</v>
      </c>
      <c r="K16" s="24">
        <v>0.03765690376569038</v>
      </c>
      <c r="L16" s="24">
        <v>0.04811715481171548</v>
      </c>
      <c r="M16" s="24">
        <v>0.03765690376569038</v>
      </c>
      <c r="N16" s="24">
        <v>0.060669456066945605</v>
      </c>
      <c r="O16" s="24">
        <v>0.07740585774058577</v>
      </c>
      <c r="P16" s="24">
        <v>0.0041841004184100415</v>
      </c>
      <c r="Q16" s="24">
        <v>0.06485355648535565</v>
      </c>
      <c r="R16" s="24">
        <v>0.10669456066945607</v>
      </c>
      <c r="S16" s="24">
        <v>0.016736401673640166</v>
      </c>
      <c r="T16" s="24">
        <v>0.02510460251046025</v>
      </c>
      <c r="U16" s="24">
        <v>0.04184100418410042</v>
      </c>
      <c r="V16" s="24">
        <v>0.05230125523012552</v>
      </c>
      <c r="W16" s="24">
        <v>0</v>
      </c>
      <c r="X16" s="24">
        <v>0</v>
      </c>
      <c r="Y16" s="24">
        <v>0.010460251046025104</v>
      </c>
      <c r="Z16" s="24">
        <v>0.0041841004184100415</v>
      </c>
      <c r="AA16" s="24">
        <v>0.014644351464435146</v>
      </c>
      <c r="AB16" s="24">
        <v>0.0041841004184100415</v>
      </c>
    </row>
    <row r="17" spans="1:28" ht="15">
      <c r="A17" s="9">
        <v>13</v>
      </c>
      <c r="B17" s="6" t="s">
        <v>81</v>
      </c>
      <c r="C17" s="3" t="s">
        <v>82</v>
      </c>
      <c r="D17" s="24">
        <v>0.012195121951219513</v>
      </c>
      <c r="E17" s="24">
        <v>0.07774390243902439</v>
      </c>
      <c r="F17" s="24">
        <v>0</v>
      </c>
      <c r="G17" s="24">
        <v>0.004573170731707317</v>
      </c>
      <c r="H17" s="24">
        <v>0.13719512195121952</v>
      </c>
      <c r="I17" s="24">
        <v>0.07621951219512195</v>
      </c>
      <c r="J17" s="24">
        <v>0.11585365853658537</v>
      </c>
      <c r="K17" s="24">
        <v>0.04420731707317073</v>
      </c>
      <c r="L17" s="24">
        <v>0.24542682926829268</v>
      </c>
      <c r="M17" s="24">
        <v>0.013719512195121951</v>
      </c>
      <c r="N17" s="24">
        <v>0.004573170731707317</v>
      </c>
      <c r="O17" s="24">
        <v>0.010670731707317074</v>
      </c>
      <c r="P17" s="24">
        <v>0.001524390243902439</v>
      </c>
      <c r="Q17" s="24">
        <v>0.019817073170731708</v>
      </c>
      <c r="R17" s="24">
        <v>0.09451219512195122</v>
      </c>
      <c r="S17" s="24">
        <v>0.018292682926829267</v>
      </c>
      <c r="T17" s="24">
        <v>0.007621951219512195</v>
      </c>
      <c r="U17" s="24">
        <v>0.004573170731707317</v>
      </c>
      <c r="V17" s="24">
        <v>0.027439024390243903</v>
      </c>
      <c r="W17" s="24">
        <v>0.06859756097560976</v>
      </c>
      <c r="X17" s="24">
        <v>0.009146341463414634</v>
      </c>
      <c r="Y17" s="24">
        <v>0</v>
      </c>
      <c r="Z17" s="24">
        <v>0</v>
      </c>
      <c r="AA17" s="24">
        <v>0.001524390243902439</v>
      </c>
      <c r="AB17" s="24">
        <v>0.004573170731707317</v>
      </c>
    </row>
    <row r="18" spans="1:28" ht="15">
      <c r="A18" s="9">
        <v>14</v>
      </c>
      <c r="B18" s="6" t="s">
        <v>83</v>
      </c>
      <c r="C18" s="3" t="s">
        <v>84</v>
      </c>
      <c r="D18" s="24">
        <v>0.01977848101265823</v>
      </c>
      <c r="E18" s="24">
        <v>0.09731012658227849</v>
      </c>
      <c r="F18" s="24">
        <v>0.027689873417721517</v>
      </c>
      <c r="G18" s="24">
        <v>0.02531645569620253</v>
      </c>
      <c r="H18" s="24">
        <v>0.16930379746835442</v>
      </c>
      <c r="I18" s="24">
        <v>0.10047468354430379</v>
      </c>
      <c r="J18" s="24">
        <v>0.06962025316455696</v>
      </c>
      <c r="K18" s="24">
        <v>0.03955696202531646</v>
      </c>
      <c r="L18" s="24">
        <v>0.06962025316455696</v>
      </c>
      <c r="M18" s="24">
        <v>0.04272151898734177</v>
      </c>
      <c r="N18" s="24">
        <v>0.011075949367088608</v>
      </c>
      <c r="O18" s="24">
        <v>0.04667721518987342</v>
      </c>
      <c r="P18" s="24">
        <v>0.01977848101265823</v>
      </c>
      <c r="Q18" s="24">
        <v>0.05458860759493671</v>
      </c>
      <c r="R18" s="24">
        <v>0.0981012658227848</v>
      </c>
      <c r="S18" s="24">
        <v>0.0015822784810126582</v>
      </c>
      <c r="T18" s="24">
        <v>0.006329113924050633</v>
      </c>
      <c r="U18" s="24">
        <v>0.006329113924050633</v>
      </c>
      <c r="V18" s="24">
        <v>0.030854430379746837</v>
      </c>
      <c r="W18" s="24">
        <v>0.03955696202531646</v>
      </c>
      <c r="X18" s="24">
        <v>0.007911392405063292</v>
      </c>
      <c r="Y18" s="24">
        <v>0.003955696202531646</v>
      </c>
      <c r="Z18" s="24">
        <v>0.0007911392405063291</v>
      </c>
      <c r="AA18" s="24">
        <v>0.007911392405063292</v>
      </c>
      <c r="AB18" s="24">
        <v>0.0031645569620253164</v>
      </c>
    </row>
    <row r="19" spans="1:28" ht="15">
      <c r="A19" s="9">
        <v>15</v>
      </c>
      <c r="B19" s="6" t="s">
        <v>85</v>
      </c>
      <c r="C19" s="3" t="s">
        <v>86</v>
      </c>
      <c r="D19" s="24">
        <v>0.0076201641266119575</v>
      </c>
      <c r="E19" s="24">
        <v>0.0492379835873388</v>
      </c>
      <c r="F19" s="24">
        <v>0.0011723329425556857</v>
      </c>
      <c r="G19" s="24">
        <v>0.01817116060961313</v>
      </c>
      <c r="H19" s="24">
        <v>0.17116060961313012</v>
      </c>
      <c r="I19" s="24">
        <v>0.16705744431418523</v>
      </c>
      <c r="J19" s="24">
        <v>0.10023446658851114</v>
      </c>
      <c r="K19" s="24">
        <v>0.03048065650644783</v>
      </c>
      <c r="L19" s="24">
        <v>0.06858147713950762</v>
      </c>
      <c r="M19" s="24">
        <v>0.015826494724501757</v>
      </c>
      <c r="N19" s="24">
        <v>0.00996483001172333</v>
      </c>
      <c r="O19" s="24">
        <v>0.04806565064478312</v>
      </c>
      <c r="P19" s="24">
        <v>0.009378663540445486</v>
      </c>
      <c r="Q19" s="24">
        <v>0.01406799531066823</v>
      </c>
      <c r="R19" s="24">
        <v>0.11840562719812427</v>
      </c>
      <c r="S19" s="24">
        <v>0.031066822977725676</v>
      </c>
      <c r="T19" s="24">
        <v>0.011137162954279016</v>
      </c>
      <c r="U19" s="24">
        <v>0.019343493552168817</v>
      </c>
      <c r="V19" s="24">
        <v>0.05216881594372802</v>
      </c>
      <c r="W19" s="24">
        <v>0.038100820633059786</v>
      </c>
      <c r="X19" s="24">
        <v>0.004103165298944901</v>
      </c>
      <c r="Y19" s="24">
        <v>0.008792497069167644</v>
      </c>
      <c r="Z19" s="24">
        <v>0.0005861664712778429</v>
      </c>
      <c r="AA19" s="24">
        <v>0.0023446658851113715</v>
      </c>
      <c r="AB19" s="24">
        <v>0.0029308323563892145</v>
      </c>
    </row>
    <row r="20" spans="1:28" ht="15">
      <c r="A20" s="9">
        <v>16</v>
      </c>
      <c r="B20" s="6" t="s">
        <v>87</v>
      </c>
      <c r="C20" s="3" t="s">
        <v>88</v>
      </c>
      <c r="D20" s="24">
        <v>0.020117351215423303</v>
      </c>
      <c r="E20" s="24">
        <v>0.07124895222129086</v>
      </c>
      <c r="F20" s="24">
        <v>0.025984911986588432</v>
      </c>
      <c r="G20" s="24">
        <v>0.018440905280804692</v>
      </c>
      <c r="H20" s="24">
        <v>0.13411567476948869</v>
      </c>
      <c r="I20" s="24">
        <v>0.12489522212908634</v>
      </c>
      <c r="J20" s="24">
        <v>0.09052808046940486</v>
      </c>
      <c r="K20" s="24">
        <v>0.036881810561609385</v>
      </c>
      <c r="L20" s="24">
        <v>0.06873428331936295</v>
      </c>
      <c r="M20" s="24">
        <v>0.03101424979044426</v>
      </c>
      <c r="N20" s="24">
        <v>0.010058675607711651</v>
      </c>
      <c r="O20" s="24">
        <v>0.04274937133277452</v>
      </c>
      <c r="P20" s="24">
        <v>0.0016764459346186086</v>
      </c>
      <c r="Q20" s="24">
        <v>0.027661357921207042</v>
      </c>
      <c r="R20" s="24">
        <v>0.14752724224643754</v>
      </c>
      <c r="S20" s="24">
        <v>0.02179379715004191</v>
      </c>
      <c r="T20" s="24">
        <v>0.010058675607711651</v>
      </c>
      <c r="U20" s="24">
        <v>0.028499580888516344</v>
      </c>
      <c r="V20" s="24">
        <v>0.022632020117351215</v>
      </c>
      <c r="W20" s="24">
        <v>0.037720033528918694</v>
      </c>
      <c r="X20" s="24">
        <v>0.014249790444258172</v>
      </c>
      <c r="Y20" s="24">
        <v>0.00586756077116513</v>
      </c>
      <c r="Z20" s="24">
        <v>0.0016764459346186086</v>
      </c>
      <c r="AA20" s="24">
        <v>0.005029337803855826</v>
      </c>
      <c r="AB20" s="24">
        <v>0.0008382229673093043</v>
      </c>
    </row>
    <row r="21" spans="1:28" ht="15">
      <c r="A21" s="9">
        <v>17</v>
      </c>
      <c r="B21" s="6" t="s">
        <v>89</v>
      </c>
      <c r="C21" s="3" t="s">
        <v>90</v>
      </c>
      <c r="D21" s="24">
        <v>0.018506700701978303</v>
      </c>
      <c r="E21" s="24">
        <v>0.08998085513720484</v>
      </c>
      <c r="F21" s="24">
        <v>0.018506700701978303</v>
      </c>
      <c r="G21" s="24">
        <v>0.02871729419272495</v>
      </c>
      <c r="H21" s="24">
        <v>0.13656668793873644</v>
      </c>
      <c r="I21" s="24">
        <v>0.1467772814294831</v>
      </c>
      <c r="J21" s="24">
        <v>0.11997447351627313</v>
      </c>
      <c r="K21" s="24">
        <v>0.03956604977664327</v>
      </c>
      <c r="L21" s="24">
        <v>0.07402680280791321</v>
      </c>
      <c r="M21" s="24">
        <v>0.02871729419272495</v>
      </c>
      <c r="N21" s="24">
        <v>0.014677728142948309</v>
      </c>
      <c r="O21" s="24">
        <v>0.03765156349712827</v>
      </c>
      <c r="P21" s="24">
        <v>0.007657945118059987</v>
      </c>
      <c r="Q21" s="24">
        <v>0.03318442884492661</v>
      </c>
      <c r="R21" s="24">
        <v>0.11104020421186982</v>
      </c>
      <c r="S21" s="24">
        <v>0.012125079770261647</v>
      </c>
      <c r="T21" s="24">
        <v>0.008934269304403318</v>
      </c>
      <c r="U21" s="24">
        <v>0.008296107211231652</v>
      </c>
      <c r="V21" s="24">
        <v>0.013401403956604978</v>
      </c>
      <c r="W21" s="24">
        <v>0.028079132099553285</v>
      </c>
      <c r="X21" s="24">
        <v>0.010848755583918315</v>
      </c>
      <c r="Y21" s="24">
        <v>0.005105296745373325</v>
      </c>
      <c r="Z21" s="24">
        <v>0</v>
      </c>
      <c r="AA21" s="24">
        <v>0.003190810465858328</v>
      </c>
      <c r="AB21" s="24">
        <v>0.004467134652201659</v>
      </c>
    </row>
    <row r="22" spans="1:28" ht="15">
      <c r="A22" s="9">
        <v>18</v>
      </c>
      <c r="B22" s="6" t="s">
        <v>91</v>
      </c>
      <c r="C22" s="3" t="s">
        <v>92</v>
      </c>
      <c r="D22" s="24">
        <v>0.02193548387096774</v>
      </c>
      <c r="E22" s="24">
        <v>0.09096774193548388</v>
      </c>
      <c r="F22" s="24">
        <v>0.0012903225806451613</v>
      </c>
      <c r="G22" s="24">
        <v>0.03225806451612903</v>
      </c>
      <c r="H22" s="24">
        <v>0.12258064516129032</v>
      </c>
      <c r="I22" s="24">
        <v>0.08645161290322581</v>
      </c>
      <c r="J22" s="24">
        <v>0.10516129032258065</v>
      </c>
      <c r="K22" s="24">
        <v>0.07419354838709677</v>
      </c>
      <c r="L22" s="24">
        <v>0.14</v>
      </c>
      <c r="M22" s="24">
        <v>0.03032258064516129</v>
      </c>
      <c r="N22" s="24">
        <v>0.00967741935483871</v>
      </c>
      <c r="O22" s="24">
        <v>0.03354838709677419</v>
      </c>
      <c r="P22" s="24">
        <v>0.001935483870967742</v>
      </c>
      <c r="Q22" s="24">
        <v>0.02903225806451613</v>
      </c>
      <c r="R22" s="24">
        <v>0.09612903225806452</v>
      </c>
      <c r="S22" s="24">
        <v>0.01935483870967742</v>
      </c>
      <c r="T22" s="24">
        <v>0.01870967741935484</v>
      </c>
      <c r="U22" s="24">
        <v>0.0032258064516129032</v>
      </c>
      <c r="V22" s="24">
        <v>0.025161290322580646</v>
      </c>
      <c r="W22" s="24">
        <v>0.036774193548387096</v>
      </c>
      <c r="X22" s="24">
        <v>0.012258064516129033</v>
      </c>
      <c r="Y22" s="24">
        <v>0.001935483870967742</v>
      </c>
      <c r="Z22" s="24">
        <v>0</v>
      </c>
      <c r="AA22" s="24">
        <v>0.003870967741935484</v>
      </c>
      <c r="AB22" s="24">
        <v>0.0032258064516129032</v>
      </c>
    </row>
    <row r="23" spans="1:28" ht="15">
      <c r="A23" s="9">
        <v>19</v>
      </c>
      <c r="B23" s="6" t="s">
        <v>93</v>
      </c>
      <c r="C23" s="3" t="s">
        <v>94</v>
      </c>
      <c r="D23" s="24">
        <v>0.002902757619738752</v>
      </c>
      <c r="E23" s="24">
        <v>0.01741654571843251</v>
      </c>
      <c r="F23" s="24">
        <v>0</v>
      </c>
      <c r="G23" s="24">
        <v>0.001451378809869376</v>
      </c>
      <c r="H23" s="24">
        <v>0.28592162554426703</v>
      </c>
      <c r="I23" s="24">
        <v>0.07692307692307693</v>
      </c>
      <c r="J23" s="24">
        <v>0.10304789550072568</v>
      </c>
      <c r="K23" s="24">
        <v>0.059506531204644414</v>
      </c>
      <c r="L23" s="24">
        <v>0.04354136429608128</v>
      </c>
      <c r="M23" s="24">
        <v>0.023222060957910014</v>
      </c>
      <c r="N23" s="24">
        <v>0.03193033381712627</v>
      </c>
      <c r="O23" s="24">
        <v>0.07256894049346879</v>
      </c>
      <c r="P23" s="24">
        <v>0.008708272859216255</v>
      </c>
      <c r="Q23" s="24">
        <v>0.030478955007256895</v>
      </c>
      <c r="R23" s="24">
        <v>0.12481857764876633</v>
      </c>
      <c r="S23" s="24">
        <v>0.033381712626995644</v>
      </c>
      <c r="T23" s="24">
        <v>0.002902757619738752</v>
      </c>
      <c r="U23" s="24">
        <v>0.002902757619738752</v>
      </c>
      <c r="V23" s="24">
        <v>0.06095791001451379</v>
      </c>
      <c r="W23" s="24">
        <v>0.010159651669085631</v>
      </c>
      <c r="X23" s="24">
        <v>0.002902757619738752</v>
      </c>
      <c r="Y23" s="24">
        <v>0.002902757619738752</v>
      </c>
      <c r="Z23" s="24">
        <v>0</v>
      </c>
      <c r="AA23" s="24">
        <v>0.001451378809869376</v>
      </c>
      <c r="AB23" s="24">
        <v>0</v>
      </c>
    </row>
    <row r="24" spans="1:28" ht="15">
      <c r="A24" s="9">
        <v>20</v>
      </c>
      <c r="B24" s="6" t="s">
        <v>95</v>
      </c>
      <c r="C24" s="3" t="s">
        <v>96</v>
      </c>
      <c r="D24" s="24">
        <v>0.003389830508474576</v>
      </c>
      <c r="E24" s="24">
        <v>0.013559322033898305</v>
      </c>
      <c r="F24" s="24">
        <v>0.003389830508474576</v>
      </c>
      <c r="G24" s="24">
        <v>0.003389830508474576</v>
      </c>
      <c r="H24" s="24">
        <v>0.3152542372881356</v>
      </c>
      <c r="I24" s="24">
        <v>0.11864406779661017</v>
      </c>
      <c r="J24" s="24">
        <v>0.05423728813559322</v>
      </c>
      <c r="K24" s="24">
        <v>0.05084745762711865</v>
      </c>
      <c r="L24" s="24">
        <v>0.1016949152542373</v>
      </c>
      <c r="M24" s="24">
        <v>0.02711864406779661</v>
      </c>
      <c r="N24" s="24">
        <v>0.03389830508474576</v>
      </c>
      <c r="O24" s="24">
        <v>0.04406779661016949</v>
      </c>
      <c r="P24" s="24">
        <v>0</v>
      </c>
      <c r="Q24" s="24">
        <v>0.05084745762711865</v>
      </c>
      <c r="R24" s="24">
        <v>0.09830508474576272</v>
      </c>
      <c r="S24" s="24">
        <v>0.013559322033898305</v>
      </c>
      <c r="T24" s="24">
        <v>0.013559322033898305</v>
      </c>
      <c r="U24" s="24">
        <v>0.003389830508474576</v>
      </c>
      <c r="V24" s="24">
        <v>0.030508474576271188</v>
      </c>
      <c r="W24" s="24">
        <v>0.003389830508474576</v>
      </c>
      <c r="X24" s="24">
        <v>0</v>
      </c>
      <c r="Y24" s="24">
        <v>0.01694915254237288</v>
      </c>
      <c r="Z24" s="24">
        <v>0</v>
      </c>
      <c r="AA24" s="24">
        <v>0</v>
      </c>
      <c r="AB24" s="24">
        <v>0</v>
      </c>
    </row>
    <row r="25" spans="1:28" ht="15">
      <c r="A25" s="9">
        <v>21</v>
      </c>
      <c r="B25" s="6" t="s">
        <v>97</v>
      </c>
      <c r="C25" s="3" t="s">
        <v>98</v>
      </c>
      <c r="D25" s="24">
        <v>0.0009523809523809524</v>
      </c>
      <c r="E25" s="24">
        <v>0.0761904761904762</v>
      </c>
      <c r="F25" s="24">
        <v>0.01619047619047619</v>
      </c>
      <c r="G25" s="24">
        <v>0.03619047619047619</v>
      </c>
      <c r="H25" s="24">
        <v>0.1457142857142857</v>
      </c>
      <c r="I25" s="24">
        <v>0.11714285714285715</v>
      </c>
      <c r="J25" s="24">
        <v>0.07428571428571429</v>
      </c>
      <c r="K25" s="24">
        <v>0.045714285714285714</v>
      </c>
      <c r="L25" s="24">
        <v>0.08095238095238096</v>
      </c>
      <c r="M25" s="24">
        <v>0.07047619047619047</v>
      </c>
      <c r="N25" s="24">
        <v>0.03238095238095238</v>
      </c>
      <c r="O25" s="24">
        <v>0.05904761904761905</v>
      </c>
      <c r="P25" s="24">
        <v>0.006666666666666667</v>
      </c>
      <c r="Q25" s="24">
        <v>0.04</v>
      </c>
      <c r="R25" s="24">
        <v>0.0980952380952381</v>
      </c>
      <c r="S25" s="24">
        <v>0.01904761904761905</v>
      </c>
      <c r="T25" s="24">
        <v>0.010476190476190476</v>
      </c>
      <c r="U25" s="24">
        <v>0.029523809523809525</v>
      </c>
      <c r="V25" s="24">
        <v>0.01904761904761905</v>
      </c>
      <c r="W25" s="24">
        <v>0.014285714285714285</v>
      </c>
      <c r="X25" s="24">
        <v>0</v>
      </c>
      <c r="Y25" s="24">
        <v>0.0038095238095238095</v>
      </c>
      <c r="Z25" s="24">
        <v>0</v>
      </c>
      <c r="AA25" s="24">
        <v>0.002857142857142857</v>
      </c>
      <c r="AB25" s="24">
        <v>0.0009523809523809524</v>
      </c>
    </row>
    <row r="26" spans="1:28" ht="15">
      <c r="A26" s="9">
        <v>22</v>
      </c>
      <c r="B26" s="6" t="s">
        <v>99</v>
      </c>
      <c r="C26" s="3" t="s">
        <v>100</v>
      </c>
      <c r="D26" s="24">
        <v>0.009813084112149532</v>
      </c>
      <c r="E26" s="24">
        <v>0.08925233644859813</v>
      </c>
      <c r="F26" s="24">
        <v>0.053738317757009345</v>
      </c>
      <c r="G26" s="24">
        <v>0.024766355140186914</v>
      </c>
      <c r="H26" s="24">
        <v>0.13551401869158877</v>
      </c>
      <c r="I26" s="24">
        <v>0.07336448598130842</v>
      </c>
      <c r="J26" s="24">
        <v>0.07990654205607477</v>
      </c>
      <c r="K26" s="24">
        <v>0.03130841121495327</v>
      </c>
      <c r="L26" s="24">
        <v>0.07102803738317758</v>
      </c>
      <c r="M26" s="24">
        <v>0.022897196261682243</v>
      </c>
      <c r="N26" s="24">
        <v>0.010280373831775701</v>
      </c>
      <c r="O26" s="24">
        <v>0.041121495327102804</v>
      </c>
      <c r="P26" s="24">
        <v>0.007476635514018692</v>
      </c>
      <c r="Q26" s="24">
        <v>0.05514018691588785</v>
      </c>
      <c r="R26" s="24">
        <v>0.15560747663551402</v>
      </c>
      <c r="S26" s="24">
        <v>0.02383177570093458</v>
      </c>
      <c r="T26" s="24">
        <v>0.013551401869158878</v>
      </c>
      <c r="U26" s="24">
        <v>0.02663551401869159</v>
      </c>
      <c r="V26" s="24">
        <v>0.01542056074766355</v>
      </c>
      <c r="W26" s="24">
        <v>0.032242990654205606</v>
      </c>
      <c r="X26" s="24">
        <v>0.01542056074766355</v>
      </c>
      <c r="Y26" s="24">
        <v>0.007009345794392523</v>
      </c>
      <c r="Z26" s="24">
        <v>0.0009345794392523365</v>
      </c>
      <c r="AA26" s="24">
        <v>0.003738317757009346</v>
      </c>
      <c r="AB26" s="24">
        <v>0</v>
      </c>
    </row>
    <row r="27" spans="1:28" ht="15">
      <c r="A27" s="9">
        <v>23</v>
      </c>
      <c r="B27" s="6" t="s">
        <v>101</v>
      </c>
      <c r="C27" s="3" t="s">
        <v>102</v>
      </c>
      <c r="D27" s="24">
        <v>0.0070921985815602835</v>
      </c>
      <c r="E27" s="24">
        <v>0.12529550827423167</v>
      </c>
      <c r="F27" s="24">
        <v>0</v>
      </c>
      <c r="G27" s="24">
        <v>0.004728132387706856</v>
      </c>
      <c r="H27" s="24">
        <v>0.1182033096926714</v>
      </c>
      <c r="I27" s="24">
        <v>0.09219858156028368</v>
      </c>
      <c r="J27" s="24">
        <v>0.0851063829787234</v>
      </c>
      <c r="K27" s="24">
        <v>0.04018912529550828</v>
      </c>
      <c r="L27" s="24">
        <v>0.09456264775413711</v>
      </c>
      <c r="M27" s="24">
        <v>0.04018912529550828</v>
      </c>
      <c r="N27" s="24">
        <v>0.026004728132387706</v>
      </c>
      <c r="O27" s="24">
        <v>0.0591016548463357</v>
      </c>
      <c r="P27" s="24">
        <v>0.01182033096926714</v>
      </c>
      <c r="Q27" s="24">
        <v>0.030732860520094562</v>
      </c>
      <c r="R27" s="24">
        <v>0.16784869976359337</v>
      </c>
      <c r="S27" s="24">
        <v>0.054373522458628844</v>
      </c>
      <c r="T27" s="24">
        <v>0.01182033096926714</v>
      </c>
      <c r="U27" s="24">
        <v>0</v>
      </c>
      <c r="V27" s="24">
        <v>0.016548463356973995</v>
      </c>
      <c r="W27" s="24">
        <v>0</v>
      </c>
      <c r="X27" s="24">
        <v>0</v>
      </c>
      <c r="Y27" s="24">
        <v>0.01182033096926714</v>
      </c>
      <c r="Z27" s="24">
        <v>0</v>
      </c>
      <c r="AA27" s="24">
        <v>0</v>
      </c>
      <c r="AB27" s="24">
        <v>0.002364066193853428</v>
      </c>
    </row>
    <row r="28" spans="1:28" ht="15">
      <c r="A28" s="9">
        <v>24</v>
      </c>
      <c r="B28" s="6" t="s">
        <v>103</v>
      </c>
      <c r="C28" s="3" t="s">
        <v>104</v>
      </c>
      <c r="D28" s="24">
        <v>0.01598173515981735</v>
      </c>
      <c r="E28" s="24">
        <v>0.09075342465753425</v>
      </c>
      <c r="F28" s="24">
        <v>0.017123287671232876</v>
      </c>
      <c r="G28" s="24">
        <v>0.012557077625570776</v>
      </c>
      <c r="H28" s="24">
        <v>0.07534246575342465</v>
      </c>
      <c r="I28" s="24">
        <v>0.1329908675799087</v>
      </c>
      <c r="J28" s="24">
        <v>0.10102739726027397</v>
      </c>
      <c r="K28" s="24">
        <v>0.05707762557077625</v>
      </c>
      <c r="L28" s="24">
        <v>0.0867579908675799</v>
      </c>
      <c r="M28" s="24">
        <v>0.023972602739726026</v>
      </c>
      <c r="N28" s="24">
        <v>0.01997716894977169</v>
      </c>
      <c r="O28" s="24">
        <v>0.04223744292237443</v>
      </c>
      <c r="P28" s="24">
        <v>0.0091324200913242</v>
      </c>
      <c r="Q28" s="24">
        <v>0.023401826484018264</v>
      </c>
      <c r="R28" s="24">
        <v>0.1141552511415525</v>
      </c>
      <c r="S28" s="24">
        <v>0.02226027397260274</v>
      </c>
      <c r="T28" s="24">
        <v>0.010844748858447488</v>
      </c>
      <c r="U28" s="24">
        <v>0.010844748858447488</v>
      </c>
      <c r="V28" s="24">
        <v>0.08504566210045662</v>
      </c>
      <c r="W28" s="24">
        <v>0.033105022831050226</v>
      </c>
      <c r="X28" s="24">
        <v>0.007990867579908675</v>
      </c>
      <c r="Y28" s="24">
        <v>0.0045662100456621</v>
      </c>
      <c r="Z28" s="24">
        <v>0.0005707762557077625</v>
      </c>
      <c r="AA28" s="24">
        <v>0.00228310502283105</v>
      </c>
      <c r="AB28" s="24">
        <v>0</v>
      </c>
    </row>
    <row r="29" spans="1:28" ht="15">
      <c r="A29" s="9">
        <v>25</v>
      </c>
      <c r="B29" s="6" t="s">
        <v>105</v>
      </c>
      <c r="C29" s="3" t="s">
        <v>106</v>
      </c>
      <c r="D29" s="24">
        <v>0.009779951100244499</v>
      </c>
      <c r="E29" s="24">
        <v>0.09698451507742462</v>
      </c>
      <c r="F29" s="24">
        <v>0.008149959250203748</v>
      </c>
      <c r="G29" s="24">
        <v>0.017114914425427872</v>
      </c>
      <c r="H29" s="24">
        <v>0.15403422982885084</v>
      </c>
      <c r="I29" s="24">
        <v>0.08475957620211899</v>
      </c>
      <c r="J29" s="24">
        <v>0.08068459657701711</v>
      </c>
      <c r="K29" s="24">
        <v>0.030969845150774247</v>
      </c>
      <c r="L29" s="24">
        <v>0.08638956805215973</v>
      </c>
      <c r="M29" s="24">
        <v>0.03178484107579462</v>
      </c>
      <c r="N29" s="24">
        <v>0.009779951100244499</v>
      </c>
      <c r="O29" s="24">
        <v>0.07416462917685411</v>
      </c>
      <c r="P29" s="24">
        <v>0.004889975550122249</v>
      </c>
      <c r="Q29" s="24">
        <v>0.04156479217603912</v>
      </c>
      <c r="R29" s="24">
        <v>0.12143439282803586</v>
      </c>
      <c r="S29" s="24">
        <v>0.013854930725346373</v>
      </c>
      <c r="T29" s="24">
        <v>0.016299918500407497</v>
      </c>
      <c r="U29" s="24">
        <v>0.017114914425427872</v>
      </c>
      <c r="V29" s="24">
        <v>0.039119804400977995</v>
      </c>
      <c r="W29" s="24">
        <v>0.03341483292583537</v>
      </c>
      <c r="X29" s="24">
        <v>0.0057049714751426246</v>
      </c>
      <c r="Y29" s="24">
        <v>0.0032599837000814994</v>
      </c>
      <c r="Z29" s="24">
        <v>0</v>
      </c>
      <c r="AA29" s="24">
        <v>0.014669926650366748</v>
      </c>
      <c r="AB29" s="24">
        <v>0.004074979625101874</v>
      </c>
    </row>
    <row r="30" spans="1:28" ht="15">
      <c r="A30" s="9">
        <v>26</v>
      </c>
      <c r="B30" s="6" t="s">
        <v>107</v>
      </c>
      <c r="C30" s="3" t="s">
        <v>108</v>
      </c>
      <c r="D30" s="24">
        <v>0.022497704315886134</v>
      </c>
      <c r="E30" s="24">
        <v>0.0881542699724518</v>
      </c>
      <c r="F30" s="24">
        <v>0.006887052341597796</v>
      </c>
      <c r="G30" s="24">
        <v>0.010560146923783287</v>
      </c>
      <c r="H30" s="24">
        <v>0.17263544536271808</v>
      </c>
      <c r="I30" s="24">
        <v>0.09871441689623507</v>
      </c>
      <c r="J30" s="24">
        <v>0.09963269054178145</v>
      </c>
      <c r="K30" s="24">
        <v>0.049127640036730945</v>
      </c>
      <c r="L30" s="24">
        <v>0.10514233241505969</v>
      </c>
      <c r="M30" s="24">
        <v>0.02662993572084481</v>
      </c>
      <c r="N30" s="24">
        <v>0.01147842056932966</v>
      </c>
      <c r="O30" s="24">
        <v>0.06611570247933884</v>
      </c>
      <c r="P30" s="24">
        <v>0.01147842056932966</v>
      </c>
      <c r="Q30" s="24">
        <v>0.020202020202020204</v>
      </c>
      <c r="R30" s="24">
        <v>0.11570247933884298</v>
      </c>
      <c r="S30" s="24">
        <v>0.018824609733700644</v>
      </c>
      <c r="T30" s="24">
        <v>0.005968778696051423</v>
      </c>
      <c r="U30" s="24">
        <v>0.014233241505968778</v>
      </c>
      <c r="V30" s="24">
        <v>0.027548209366391185</v>
      </c>
      <c r="W30" s="24">
        <v>0.012396694214876033</v>
      </c>
      <c r="X30" s="24">
        <v>0.004132231404958678</v>
      </c>
      <c r="Y30" s="24">
        <v>0.0027548209366391185</v>
      </c>
      <c r="Z30" s="24">
        <v>0</v>
      </c>
      <c r="AA30" s="24">
        <v>0.0036730945821854912</v>
      </c>
      <c r="AB30" s="24">
        <v>0.005509641873278237</v>
      </c>
    </row>
    <row r="31" spans="1:28" ht="15">
      <c r="A31" s="9">
        <v>27</v>
      </c>
      <c r="B31" s="6" t="s">
        <v>109</v>
      </c>
      <c r="C31" s="3" t="s">
        <v>110</v>
      </c>
      <c r="D31" s="24">
        <v>0.0033112582781456954</v>
      </c>
      <c r="E31" s="24">
        <v>0.09768211920529801</v>
      </c>
      <c r="F31" s="24">
        <v>0.0016556291390728477</v>
      </c>
      <c r="G31" s="24">
        <v>0.020695364238410598</v>
      </c>
      <c r="H31" s="24">
        <v>0.13741721854304637</v>
      </c>
      <c r="I31" s="24">
        <v>0.10844370860927152</v>
      </c>
      <c r="J31" s="24">
        <v>0.08940397350993377</v>
      </c>
      <c r="K31" s="24">
        <v>0.04470198675496689</v>
      </c>
      <c r="L31" s="24">
        <v>0.07947019867549669</v>
      </c>
      <c r="M31" s="24">
        <v>0.028973509933774833</v>
      </c>
      <c r="N31" s="24">
        <v>0.015728476821192054</v>
      </c>
      <c r="O31" s="24">
        <v>0.05132450331125828</v>
      </c>
      <c r="P31" s="24">
        <v>0.0074503311258278145</v>
      </c>
      <c r="Q31" s="24">
        <v>0.01903973509933775</v>
      </c>
      <c r="R31" s="24">
        <v>0.1357615894039735</v>
      </c>
      <c r="S31" s="24">
        <v>0.030629139072847682</v>
      </c>
      <c r="T31" s="24">
        <v>0.009933774834437087</v>
      </c>
      <c r="U31" s="24">
        <v>0.02152317880794702</v>
      </c>
      <c r="V31" s="24">
        <v>0.02152317880794702</v>
      </c>
      <c r="W31" s="24">
        <v>0.043874172185430466</v>
      </c>
      <c r="X31" s="24">
        <v>0.013245033112582781</v>
      </c>
      <c r="Y31" s="24">
        <v>0.009933774834437087</v>
      </c>
      <c r="Z31" s="24">
        <v>0.0024834437086092716</v>
      </c>
      <c r="AA31" s="24">
        <v>0.004966887417218543</v>
      </c>
      <c r="AB31" s="24">
        <v>0.0008278145695364238</v>
      </c>
    </row>
    <row r="32" spans="1:28" ht="15">
      <c r="A32" s="9">
        <v>28</v>
      </c>
      <c r="B32" s="6" t="s">
        <v>111</v>
      </c>
      <c r="C32" s="3" t="s">
        <v>112</v>
      </c>
      <c r="D32" s="24">
        <v>0.010101010101010102</v>
      </c>
      <c r="E32" s="24">
        <v>0.07744107744107744</v>
      </c>
      <c r="F32" s="24">
        <v>0.0008417508417508417</v>
      </c>
      <c r="G32" s="24">
        <v>0.007575757575757576</v>
      </c>
      <c r="H32" s="24">
        <v>0.18181818181818182</v>
      </c>
      <c r="I32" s="24">
        <v>0.09764309764309764</v>
      </c>
      <c r="J32" s="24">
        <v>0.12289562289562289</v>
      </c>
      <c r="K32" s="24">
        <v>0.05218855218855219</v>
      </c>
      <c r="L32" s="24">
        <v>0.11363636363636363</v>
      </c>
      <c r="M32" s="24">
        <v>0.010942760942760943</v>
      </c>
      <c r="N32" s="24">
        <v>0.007575757575757576</v>
      </c>
      <c r="O32" s="24">
        <v>0.02861952861952862</v>
      </c>
      <c r="P32" s="24">
        <v>0</v>
      </c>
      <c r="Q32" s="24">
        <v>0.03198653198653199</v>
      </c>
      <c r="R32" s="24">
        <v>0.13215488215488216</v>
      </c>
      <c r="S32" s="24">
        <v>0.022727272727272728</v>
      </c>
      <c r="T32" s="24">
        <v>0.004208754208754209</v>
      </c>
      <c r="U32" s="24">
        <v>0.005050505050505051</v>
      </c>
      <c r="V32" s="24">
        <v>0.02356902356902357</v>
      </c>
      <c r="W32" s="24">
        <v>0.04713804713804714</v>
      </c>
      <c r="X32" s="24">
        <v>0.005892255892255892</v>
      </c>
      <c r="Y32" s="24">
        <v>0.012626262626262626</v>
      </c>
      <c r="Z32" s="24">
        <v>0.0008417508417508417</v>
      </c>
      <c r="AA32" s="24">
        <v>0.0008417508417508417</v>
      </c>
      <c r="AB32" s="24">
        <v>0.0016835016835016834</v>
      </c>
    </row>
    <row r="33" spans="1:28" ht="15">
      <c r="A33" s="9">
        <v>29</v>
      </c>
      <c r="B33" s="6" t="s">
        <v>113</v>
      </c>
      <c r="C33" s="3" t="s">
        <v>114</v>
      </c>
      <c r="D33" s="24">
        <v>0.0234375</v>
      </c>
      <c r="E33" s="24">
        <v>0.084375</v>
      </c>
      <c r="F33" s="24">
        <v>0.0015625</v>
      </c>
      <c r="G33" s="24">
        <v>0.0171875</v>
      </c>
      <c r="H33" s="24">
        <v>0.16484375</v>
      </c>
      <c r="I33" s="24">
        <v>0.05703125</v>
      </c>
      <c r="J33" s="24">
        <v>0.1140625</v>
      </c>
      <c r="K33" s="24">
        <v>0.06328125</v>
      </c>
      <c r="L33" s="24">
        <v>0.1140625</v>
      </c>
      <c r="M33" s="24">
        <v>0.015625</v>
      </c>
      <c r="N33" s="24">
        <v>0.0078125</v>
      </c>
      <c r="O33" s="24">
        <v>0.0359375</v>
      </c>
      <c r="P33" s="24">
        <v>0.00625</v>
      </c>
      <c r="Q33" s="24">
        <v>0.0359375</v>
      </c>
      <c r="R33" s="24">
        <v>0.17265625</v>
      </c>
      <c r="S33" s="24">
        <v>0.0234375</v>
      </c>
      <c r="T33" s="24">
        <v>0.0078125</v>
      </c>
      <c r="U33" s="24">
        <v>0.00078125</v>
      </c>
      <c r="V33" s="24">
        <v>0.046875</v>
      </c>
      <c r="W33" s="24">
        <v>0</v>
      </c>
      <c r="X33" s="24">
        <v>0.00078125</v>
      </c>
      <c r="Y33" s="24">
        <v>0.00546875</v>
      </c>
      <c r="Z33" s="24">
        <v>0.00078125</v>
      </c>
      <c r="AA33" s="24">
        <v>0</v>
      </c>
      <c r="AB33" s="24">
        <v>0</v>
      </c>
    </row>
    <row r="34" spans="1:28" ht="15">
      <c r="A34" s="9">
        <v>30</v>
      </c>
      <c r="B34" s="6" t="s">
        <v>115</v>
      </c>
      <c r="C34" s="3" t="s">
        <v>116</v>
      </c>
      <c r="D34" s="24">
        <v>0.012283894449499545</v>
      </c>
      <c r="E34" s="24">
        <v>0.07506824385805277</v>
      </c>
      <c r="F34" s="24">
        <v>0.04413102820746133</v>
      </c>
      <c r="G34" s="24">
        <v>0.014103730664240218</v>
      </c>
      <c r="H34" s="24">
        <v>0.1151046405823476</v>
      </c>
      <c r="I34" s="24">
        <v>0.1251137397634213</v>
      </c>
      <c r="J34" s="24">
        <v>0.09190172884440401</v>
      </c>
      <c r="K34" s="24">
        <v>0.036396724294813464</v>
      </c>
      <c r="L34" s="24">
        <v>0.058689717925386714</v>
      </c>
      <c r="M34" s="24">
        <v>0.03002729754322111</v>
      </c>
      <c r="N34" s="24">
        <v>0.015013648771610554</v>
      </c>
      <c r="O34" s="24">
        <v>0.060964513193812554</v>
      </c>
      <c r="P34" s="24">
        <v>0.012283894449499545</v>
      </c>
      <c r="Q34" s="24">
        <v>0.05141037306642402</v>
      </c>
      <c r="R34" s="24">
        <v>0.14558689717925385</v>
      </c>
      <c r="S34" s="24">
        <v>0.01091901728844404</v>
      </c>
      <c r="T34" s="24">
        <v>0.01592356687898089</v>
      </c>
      <c r="U34" s="24">
        <v>0.03230209281164695</v>
      </c>
      <c r="V34" s="24">
        <v>0.01910828025477707</v>
      </c>
      <c r="W34" s="24">
        <v>0.0186533212010919</v>
      </c>
      <c r="X34" s="24">
        <v>0.00272975432211101</v>
      </c>
      <c r="Y34" s="24">
        <v>0.005004549590536852</v>
      </c>
      <c r="Z34" s="24">
        <v>0.0009099181073703367</v>
      </c>
      <c r="AA34" s="24">
        <v>0.0031847133757961785</v>
      </c>
      <c r="AB34" s="24">
        <v>0.0031847133757961785</v>
      </c>
    </row>
    <row r="35" spans="1:28" ht="15">
      <c r="A35" s="9">
        <v>31</v>
      </c>
      <c r="B35" s="6" t="s">
        <v>117</v>
      </c>
      <c r="C35" s="3" t="s">
        <v>118</v>
      </c>
      <c r="D35" s="24">
        <v>0.011940298507462687</v>
      </c>
      <c r="E35" s="24">
        <v>0.059369817578772806</v>
      </c>
      <c r="F35" s="24">
        <v>0.055058043117744614</v>
      </c>
      <c r="G35" s="24">
        <v>0.02122719734660033</v>
      </c>
      <c r="H35" s="24">
        <v>0.07164179104477612</v>
      </c>
      <c r="I35" s="24">
        <v>0.10912106135986734</v>
      </c>
      <c r="J35" s="24">
        <v>0.08026533996683251</v>
      </c>
      <c r="K35" s="24">
        <v>0.043449419568822555</v>
      </c>
      <c r="L35" s="24">
        <v>0.08092868988391376</v>
      </c>
      <c r="M35" s="24">
        <v>0.010281923714759536</v>
      </c>
      <c r="N35" s="24">
        <v>0.014262023217247097</v>
      </c>
      <c r="O35" s="24">
        <v>0.06965174129353234</v>
      </c>
      <c r="P35" s="24">
        <v>0.010281923714759536</v>
      </c>
      <c r="Q35" s="24">
        <v>0.0527363184079602</v>
      </c>
      <c r="R35" s="24">
        <v>0.2066334991708126</v>
      </c>
      <c r="S35" s="24">
        <v>0.025207296849087894</v>
      </c>
      <c r="T35" s="24">
        <v>0.014593698175787729</v>
      </c>
      <c r="U35" s="24">
        <v>0.012935323383084577</v>
      </c>
      <c r="V35" s="24">
        <v>0.03316749585406302</v>
      </c>
      <c r="W35" s="24">
        <v>0</v>
      </c>
      <c r="X35" s="24">
        <v>0.0003316749585406302</v>
      </c>
      <c r="Y35" s="24">
        <v>0.0026533996683250414</v>
      </c>
      <c r="Z35" s="24">
        <v>0</v>
      </c>
      <c r="AA35" s="24">
        <v>0.014262023217247097</v>
      </c>
      <c r="AB35" s="24">
        <v>0</v>
      </c>
    </row>
    <row r="36" spans="1:28" ht="15">
      <c r="A36" s="9">
        <v>33</v>
      </c>
      <c r="B36" s="6" t="s">
        <v>119</v>
      </c>
      <c r="C36" s="3" t="s">
        <v>120</v>
      </c>
      <c r="D36" s="24">
        <v>0.004784688995215311</v>
      </c>
      <c r="E36" s="24">
        <v>0.009569377990430622</v>
      </c>
      <c r="F36" s="24">
        <v>0</v>
      </c>
      <c r="G36" s="24">
        <v>0</v>
      </c>
      <c r="H36" s="24">
        <v>0.4449760765550239</v>
      </c>
      <c r="I36" s="24">
        <v>0.44976076555023925</v>
      </c>
      <c r="J36" s="24">
        <v>0</v>
      </c>
      <c r="K36" s="24">
        <v>0</v>
      </c>
      <c r="L36" s="24">
        <v>0.019138755980861243</v>
      </c>
      <c r="M36" s="24">
        <v>0</v>
      </c>
      <c r="N36" s="24">
        <v>0</v>
      </c>
      <c r="O36" s="24">
        <v>0.019138755980861243</v>
      </c>
      <c r="P36" s="24">
        <v>0</v>
      </c>
      <c r="Q36" s="24">
        <v>0</v>
      </c>
      <c r="R36" s="24">
        <v>0</v>
      </c>
      <c r="S36" s="24">
        <v>0</v>
      </c>
      <c r="T36" s="24">
        <v>0.019138755980861243</v>
      </c>
      <c r="U36" s="24">
        <v>0</v>
      </c>
      <c r="V36" s="24">
        <v>0.03349282296650718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</row>
    <row r="37" spans="1:28" ht="15">
      <c r="A37" s="9">
        <v>40</v>
      </c>
      <c r="B37" s="6" t="s">
        <v>121</v>
      </c>
      <c r="C37" s="3" t="s">
        <v>122</v>
      </c>
      <c r="D37" s="24">
        <v>0</v>
      </c>
      <c r="E37" s="24">
        <v>0.006896551724137931</v>
      </c>
      <c r="F37" s="24">
        <v>0</v>
      </c>
      <c r="G37" s="24">
        <v>0</v>
      </c>
      <c r="H37" s="24">
        <v>0.041379310344827586</v>
      </c>
      <c r="I37" s="24">
        <v>0.9448275862068966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0.006896551724137931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</row>
    <row r="38" spans="1:28" ht="15">
      <c r="A38" s="9">
        <v>43</v>
      </c>
      <c r="B38" s="6" t="s">
        <v>123</v>
      </c>
      <c r="C38" s="3" t="s">
        <v>124</v>
      </c>
      <c r="D38" s="24">
        <v>0</v>
      </c>
      <c r="E38" s="24">
        <v>0.024896265560165973</v>
      </c>
      <c r="F38" s="24">
        <v>0</v>
      </c>
      <c r="G38" s="24">
        <v>0</v>
      </c>
      <c r="H38" s="24">
        <v>0.0995850622406639</v>
      </c>
      <c r="I38" s="24">
        <v>0</v>
      </c>
      <c r="J38" s="24">
        <v>0</v>
      </c>
      <c r="K38" s="24">
        <v>0</v>
      </c>
      <c r="L38" s="24">
        <v>0.8713692946058091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0.004149377593360996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</row>
    <row r="39" spans="1:28" ht="15">
      <c r="A39" s="9">
        <v>46</v>
      </c>
      <c r="B39" s="6" t="s">
        <v>125</v>
      </c>
      <c r="C39" s="3" t="s">
        <v>126</v>
      </c>
      <c r="D39" s="24">
        <v>0</v>
      </c>
      <c r="E39" s="24">
        <v>0.2810368349249659</v>
      </c>
      <c r="F39" s="24">
        <v>0</v>
      </c>
      <c r="G39" s="24">
        <v>0</v>
      </c>
      <c r="H39" s="24">
        <v>0.11050477489768076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0.4297407912687585</v>
      </c>
      <c r="X39" s="24">
        <v>0.17871759890859482</v>
      </c>
      <c r="Y39" s="24">
        <v>0</v>
      </c>
      <c r="Z39" s="24">
        <v>0</v>
      </c>
      <c r="AA39" s="24">
        <v>0</v>
      </c>
      <c r="AB39" s="24">
        <v>0</v>
      </c>
    </row>
    <row r="40" spans="1:28" ht="15">
      <c r="A40" s="9">
        <v>47</v>
      </c>
      <c r="B40" s="6" t="s">
        <v>127</v>
      </c>
      <c r="C40" s="3" t="s">
        <v>128</v>
      </c>
      <c r="D40" s="24">
        <v>0</v>
      </c>
      <c r="E40" s="24">
        <v>0.16666666666666666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0.6458333333333334</v>
      </c>
      <c r="X40" s="24">
        <v>0.1875</v>
      </c>
      <c r="Y40" s="24">
        <v>0</v>
      </c>
      <c r="Z40" s="24">
        <v>0</v>
      </c>
      <c r="AA40" s="24">
        <v>0</v>
      </c>
      <c r="AB40" s="24">
        <v>0</v>
      </c>
    </row>
    <row r="41" spans="1:28" ht="15">
      <c r="A41" s="9">
        <v>48</v>
      </c>
      <c r="B41" s="6" t="s">
        <v>129</v>
      </c>
      <c r="C41" s="3" t="s">
        <v>130</v>
      </c>
      <c r="D41" s="24">
        <v>0</v>
      </c>
      <c r="E41" s="24">
        <v>0.32608695652173914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0.5434782608695652</v>
      </c>
      <c r="X41" s="24">
        <v>0.13043478260869565</v>
      </c>
      <c r="Y41" s="24">
        <v>0</v>
      </c>
      <c r="Z41" s="24">
        <v>0</v>
      </c>
      <c r="AA41" s="24">
        <v>0</v>
      </c>
      <c r="AB41" s="24">
        <v>0</v>
      </c>
    </row>
    <row r="42" spans="1:28" ht="15">
      <c r="A42" s="9">
        <v>49</v>
      </c>
      <c r="B42" s="6" t="s">
        <v>131</v>
      </c>
      <c r="C42" s="3" t="s">
        <v>132</v>
      </c>
      <c r="D42" s="24">
        <v>0</v>
      </c>
      <c r="E42" s="24">
        <v>0.1509433962264151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0.690566037735849</v>
      </c>
      <c r="X42" s="24">
        <v>0.15849056603773584</v>
      </c>
      <c r="Y42" s="24">
        <v>0</v>
      </c>
      <c r="Z42" s="24">
        <v>0</v>
      </c>
      <c r="AA42" s="24">
        <v>0</v>
      </c>
      <c r="AB42" s="24">
        <v>0</v>
      </c>
    </row>
    <row r="43" spans="1:28" ht="15">
      <c r="A43" s="9">
        <v>50</v>
      </c>
      <c r="B43" s="6" t="s">
        <v>133</v>
      </c>
      <c r="C43" s="3" t="s">
        <v>134</v>
      </c>
      <c r="D43" s="24">
        <v>0</v>
      </c>
      <c r="E43" s="24">
        <v>0.2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0.6</v>
      </c>
      <c r="X43" s="24">
        <v>0.2</v>
      </c>
      <c r="Y43" s="24">
        <v>0</v>
      </c>
      <c r="Z43" s="24">
        <v>0</v>
      </c>
      <c r="AA43" s="24">
        <v>0</v>
      </c>
      <c r="AB43" s="24">
        <v>0</v>
      </c>
    </row>
    <row r="44" spans="1:28" ht="15">
      <c r="A44" s="9">
        <v>52</v>
      </c>
      <c r="B44" s="6" t="s">
        <v>135</v>
      </c>
      <c r="C44" s="3" t="s">
        <v>136</v>
      </c>
      <c r="D44" s="24">
        <v>0</v>
      </c>
      <c r="E44" s="24">
        <v>0.8481012658227848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0.056962025316455694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0.0949367088607595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</row>
    <row r="45" spans="1:28" ht="15">
      <c r="A45" s="9">
        <v>54</v>
      </c>
      <c r="B45" s="6" t="s">
        <v>137</v>
      </c>
      <c r="C45" s="3" t="s">
        <v>138</v>
      </c>
      <c r="D45" s="24">
        <v>0.0379746835443038</v>
      </c>
      <c r="E45" s="24">
        <v>0.012658227848101266</v>
      </c>
      <c r="F45" s="24">
        <v>0</v>
      </c>
      <c r="G45" s="24">
        <v>0.012658227848101266</v>
      </c>
      <c r="H45" s="24">
        <v>0.7848101265822784</v>
      </c>
      <c r="I45" s="24">
        <v>0.012658227848101266</v>
      </c>
      <c r="J45" s="24">
        <v>0.012658227848101266</v>
      </c>
      <c r="K45" s="24">
        <v>0.012658227848101266</v>
      </c>
      <c r="L45" s="24">
        <v>0.06329113924050633</v>
      </c>
      <c r="M45" s="24">
        <v>0</v>
      </c>
      <c r="N45" s="24">
        <v>0.012658227848101266</v>
      </c>
      <c r="O45" s="24">
        <v>0.02531645569620253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0.012658227848101266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</row>
    <row r="46" spans="1:28" ht="15">
      <c r="A46" s="9">
        <v>55</v>
      </c>
      <c r="B46" s="6" t="s">
        <v>139</v>
      </c>
      <c r="C46" s="3" t="s">
        <v>140</v>
      </c>
      <c r="D46" s="24">
        <v>0</v>
      </c>
      <c r="E46" s="24">
        <v>0.010256410256410256</v>
      </c>
      <c r="F46" s="24">
        <v>0</v>
      </c>
      <c r="G46" s="24">
        <v>0.1794871794871795</v>
      </c>
      <c r="H46" s="24">
        <v>0.14871794871794872</v>
      </c>
      <c r="I46" s="24">
        <v>0</v>
      </c>
      <c r="J46" s="24">
        <v>0.020512820512820513</v>
      </c>
      <c r="K46" s="24">
        <v>0</v>
      </c>
      <c r="L46" s="24">
        <v>0.010256410256410256</v>
      </c>
      <c r="M46" s="24">
        <v>0.041025641025641026</v>
      </c>
      <c r="N46" s="24">
        <v>0.005128205128205128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0.041025641025641026</v>
      </c>
      <c r="U46" s="24">
        <v>0.010256410256410256</v>
      </c>
      <c r="V46" s="24">
        <v>0</v>
      </c>
      <c r="W46" s="24">
        <v>0</v>
      </c>
      <c r="X46" s="24">
        <v>0</v>
      </c>
      <c r="Y46" s="24">
        <v>0.015384615384615385</v>
      </c>
      <c r="Z46" s="24">
        <v>0</v>
      </c>
      <c r="AA46" s="24">
        <v>0.517948717948718</v>
      </c>
      <c r="AB46" s="24">
        <v>0</v>
      </c>
    </row>
    <row r="47" spans="1:28" ht="15">
      <c r="A47" s="9">
        <v>56</v>
      </c>
      <c r="B47" s="6" t="s">
        <v>141</v>
      </c>
      <c r="C47" s="3" t="s">
        <v>142</v>
      </c>
      <c r="D47" s="24">
        <v>0</v>
      </c>
      <c r="E47" s="24">
        <v>0.10752688172043011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0.8709677419354839</v>
      </c>
      <c r="X47" s="24">
        <v>0.021505376344086023</v>
      </c>
      <c r="Y47" s="24">
        <v>0</v>
      </c>
      <c r="Z47" s="24">
        <v>0</v>
      </c>
      <c r="AA47" s="24">
        <v>0</v>
      </c>
      <c r="AB47" s="24">
        <v>0</v>
      </c>
    </row>
    <row r="48" spans="1:28" ht="15">
      <c r="A48" s="9">
        <v>57</v>
      </c>
      <c r="B48" s="6" t="s">
        <v>143</v>
      </c>
      <c r="C48" s="3" t="s">
        <v>144</v>
      </c>
      <c r="D48" s="24">
        <v>0.008771929824561403</v>
      </c>
      <c r="E48" s="24">
        <v>0.02456140350877193</v>
      </c>
      <c r="F48" s="24">
        <v>0</v>
      </c>
      <c r="G48" s="24">
        <v>0</v>
      </c>
      <c r="H48" s="24">
        <v>0</v>
      </c>
      <c r="I48" s="24">
        <v>0.9649122807017544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0.0017543859649122807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</row>
    <row r="49" spans="1:28" ht="15">
      <c r="A49" s="9">
        <v>62</v>
      </c>
      <c r="B49" s="6" t="s">
        <v>145</v>
      </c>
      <c r="C49" s="3" t="s">
        <v>146</v>
      </c>
      <c r="D49" s="24">
        <v>0.011764705882352941</v>
      </c>
      <c r="E49" s="24">
        <v>0.018487394957983194</v>
      </c>
      <c r="F49" s="24">
        <v>0</v>
      </c>
      <c r="G49" s="24">
        <v>0.0016806722689075631</v>
      </c>
      <c r="H49" s="24">
        <v>0.18823529411764706</v>
      </c>
      <c r="I49" s="24">
        <v>0.10252100840336134</v>
      </c>
      <c r="J49" s="24">
        <v>0.08571428571428572</v>
      </c>
      <c r="K49" s="24">
        <v>0.08235294117647059</v>
      </c>
      <c r="L49" s="24">
        <v>0.10588235294117647</v>
      </c>
      <c r="M49" s="24">
        <v>0.020168067226890758</v>
      </c>
      <c r="N49" s="24">
        <v>0.005042016806722689</v>
      </c>
      <c r="O49" s="24">
        <v>0.08067226890756303</v>
      </c>
      <c r="P49" s="24">
        <v>0.011764705882352941</v>
      </c>
      <c r="Q49" s="24">
        <v>0.08571428571428572</v>
      </c>
      <c r="R49" s="24">
        <v>0.11428571428571428</v>
      </c>
      <c r="S49" s="24">
        <v>0.008403361344537815</v>
      </c>
      <c r="T49" s="24">
        <v>0.011764705882352941</v>
      </c>
      <c r="U49" s="24">
        <v>0.02857142857142857</v>
      </c>
      <c r="V49" s="24">
        <v>0.020168067226890758</v>
      </c>
      <c r="W49" s="24">
        <v>0.0016806722689075631</v>
      </c>
      <c r="X49" s="24">
        <v>0.0016806722689075631</v>
      </c>
      <c r="Y49" s="24">
        <v>0.005042016806722689</v>
      </c>
      <c r="Z49" s="24">
        <v>0.0016806722689075631</v>
      </c>
      <c r="AA49" s="24">
        <v>0</v>
      </c>
      <c r="AB49" s="24">
        <v>0.0067226890756302525</v>
      </c>
    </row>
    <row r="50" spans="1:28" ht="15">
      <c r="A50" s="9">
        <v>63</v>
      </c>
      <c r="B50" s="6" t="s">
        <v>147</v>
      </c>
      <c r="C50" s="3" t="s">
        <v>148</v>
      </c>
      <c r="D50" s="24">
        <v>0.00530035335689046</v>
      </c>
      <c r="E50" s="24">
        <v>0.00530035335689046</v>
      </c>
      <c r="F50" s="24">
        <v>0.0017667844522968198</v>
      </c>
      <c r="G50" s="24">
        <v>0.0088339222614841</v>
      </c>
      <c r="H50" s="24">
        <v>0.16431095406360424</v>
      </c>
      <c r="I50" s="24">
        <v>0.09363957597173145</v>
      </c>
      <c r="J50" s="24">
        <v>0.13957597173144876</v>
      </c>
      <c r="K50" s="24">
        <v>0.07597173144876325</v>
      </c>
      <c r="L50" s="24">
        <v>0.0989399293286219</v>
      </c>
      <c r="M50" s="24">
        <v>0.03356890459363958</v>
      </c>
      <c r="N50" s="24">
        <v>0.015901060070671377</v>
      </c>
      <c r="O50" s="24">
        <v>0.05653710247349823</v>
      </c>
      <c r="P50" s="24">
        <v>0.01060070671378092</v>
      </c>
      <c r="Q50" s="24">
        <v>0.03356890459363958</v>
      </c>
      <c r="R50" s="24">
        <v>0.18904593639575973</v>
      </c>
      <c r="S50" s="24">
        <v>0.01060070671378092</v>
      </c>
      <c r="T50" s="24">
        <v>0.00530035335689046</v>
      </c>
      <c r="U50" s="24">
        <v>0</v>
      </c>
      <c r="V50" s="24">
        <v>0.030035335689045935</v>
      </c>
      <c r="W50" s="24">
        <v>0.0035335689045936395</v>
      </c>
      <c r="X50" s="24">
        <v>0.0017667844522968198</v>
      </c>
      <c r="Y50" s="24">
        <v>0.012367491166077738</v>
      </c>
      <c r="Z50" s="24">
        <v>0</v>
      </c>
      <c r="AA50" s="24">
        <v>0.0035335689045936395</v>
      </c>
      <c r="AB50" s="24">
        <v>0</v>
      </c>
    </row>
  </sheetData>
  <sheetProtection/>
  <mergeCells count="4">
    <mergeCell ref="A1:A3"/>
    <mergeCell ref="B1:B3"/>
    <mergeCell ref="C1:C3"/>
    <mergeCell ref="D1:AB1"/>
  </mergeCells>
  <printOptions/>
  <pageMargins left="0.1968503937007874" right="0.1968503937007874" top="0.7480314960629921" bottom="0.4724409448818898" header="0.1968503937007874" footer="0.2755905511811024"/>
  <pageSetup horizontalDpi="600" verticalDpi="600" orientation="landscape" paperSize="9" scale="70" r:id="rId2"/>
  <headerFooter>
    <oddHeader>&amp;L&amp;G</oddHeader>
    <oddFooter>&amp;R&amp;P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dubravka</dc:creator>
  <cp:keywords/>
  <dc:description/>
  <cp:lastModifiedBy>HZZO</cp:lastModifiedBy>
  <cp:lastPrinted>2013-05-13T10:53:44Z</cp:lastPrinted>
  <dcterms:created xsi:type="dcterms:W3CDTF">2010-04-20T20:12:36Z</dcterms:created>
  <dcterms:modified xsi:type="dcterms:W3CDTF">2021-03-10T13:19:15Z</dcterms:modified>
  <cp:category/>
  <cp:version/>
  <cp:contentType/>
  <cp:contentStatus/>
</cp:coreProperties>
</file>