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55" windowHeight="11820" activeTab="0"/>
  </bookViews>
  <sheets>
    <sheet name="UČESTALOST MDC SKUPINA-BROJ" sheetId="1" r:id="rId1"/>
    <sheet name="UČESTALOST MDC SKUPINA-UDIO" sheetId="2" r:id="rId2"/>
  </sheets>
  <definedNames>
    <definedName name="_xlnm.Print_Area" localSheetId="0">'UČESTALOST MDC SKUPINA-BROJ'!$A:$AC</definedName>
    <definedName name="_xlnm.Print_Area" localSheetId="1">'UČESTALOST MDC SKUPINA-UDIO'!$A:$AB</definedName>
    <definedName name="_xlnm.Print_Titles" localSheetId="0">'UČESTALOST MDC SKUPINA-BROJ'!$A:$D,'UČESTALOST MDC SKUPINA-BROJ'!$1:$4</definedName>
    <definedName name="_xlnm.Print_Titles" localSheetId="1">'UČESTALOST MDC SKUPINA-UDIO'!$A:$C,'UČESTALOST MDC SKUPINA-UDIO'!$1:$4</definedName>
  </definedNames>
  <calcPr fullCalcOnLoad="1" refMode="R1C1"/>
</workbook>
</file>

<file path=xl/sharedStrings.xml><?xml version="1.0" encoding="utf-8"?>
<sst xmlns="http://schemas.openxmlformats.org/spreadsheetml/2006/main" count="295" uniqueCount="149">
  <si>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</si>
  <si>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</si>
  <si>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</si>
  <si>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</si>
  <si>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</si>
  <si>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</si>
  <si>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</si>
  <si>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</si>
  <si>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</si>
  <si>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</si>
  <si>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</si>
  <si>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</si>
  <si>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</si>
  <si>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 MDC</t>
  </si>
  <si>
    <t>Bolesti i poremećaji živčanog sustava</t>
  </si>
  <si>
    <t>Bolesti i poremećaji oka</t>
  </si>
  <si>
    <t>Bolesti i poremećaji uha, nosa, usta i grla</t>
  </si>
  <si>
    <t>Bolesti i poremećaji respiratornog sustava</t>
  </si>
  <si>
    <t>Bolesti i poremećaji cirkulacijskog sustava</t>
  </si>
  <si>
    <t>Bolesti i poremećaji probavnog sustava</t>
  </si>
  <si>
    <t>Bolesti i poremećaji hepatobilijarnog sustava i gušterače</t>
  </si>
  <si>
    <t>Bolesti i poremećaji mišićno-koštano-vezivnog sustava</t>
  </si>
  <si>
    <t>Bolesti i poremećaji kože, potkožnog tkiva i dojke</t>
  </si>
  <si>
    <t>Bolesti i poremećaji žlijezda s unutarnjim izlučivanjem, bolesti prehrane i bolesti metabolizma</t>
  </si>
  <si>
    <t>Bolesti i poremećaji bubrega i mokraćnog sustava</t>
  </si>
  <si>
    <t>Bolesti i poremećaji muškog spolnog sustava</t>
  </si>
  <si>
    <t>N</t>
  </si>
  <si>
    <t>Bolesti i poremećaji ženskog spolnog sustava</t>
  </si>
  <si>
    <t>O</t>
  </si>
  <si>
    <t>Trudnoća, porod i babinje</t>
  </si>
  <si>
    <t>P</t>
  </si>
  <si>
    <t>Novorođenčad</t>
  </si>
  <si>
    <t>Q</t>
  </si>
  <si>
    <t>Bolesti i poremećaji krvi, krvotvornih organa i imunološkog sustava</t>
  </si>
  <si>
    <t>R</t>
  </si>
  <si>
    <t>Hematološke neoplastične bolesti, nediferencirani tumori</t>
  </si>
  <si>
    <t>S, T</t>
  </si>
  <si>
    <t>Zarazne i parazitske bolesti</t>
  </si>
  <si>
    <t>U</t>
  </si>
  <si>
    <t>Duševne bolesti i poremećaji</t>
  </si>
  <si>
    <t>V</t>
  </si>
  <si>
    <t>Korištenje alkohola i droga i organski inducirane duševne bolesti</t>
  </si>
  <si>
    <t>W, X</t>
  </si>
  <si>
    <t>Ozljede, otrovanja i toksična djelovanja lijekova</t>
  </si>
  <si>
    <t>Y</t>
  </si>
  <si>
    <t>Opekline</t>
  </si>
  <si>
    <t>Z</t>
  </si>
  <si>
    <t>Čimbenici koji utječu na stanje zdravlja i ostali kontakti sa zdravstvenom službom</t>
  </si>
  <si>
    <t>9xxx</t>
  </si>
  <si>
    <t>Edit MDC</t>
  </si>
  <si>
    <t>UKUPNO SLUČAJEVA</t>
  </si>
  <si>
    <t>BROJ</t>
  </si>
  <si>
    <t>UDIO U UKUPNOM BROJU SLUČAJEVA</t>
  </si>
  <si>
    <t>SVEUKUPNO</t>
  </si>
  <si>
    <t>Redni broj</t>
  </si>
  <si>
    <t>Šifra ustanove</t>
  </si>
  <si>
    <t>Ustanova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</si>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</sst>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E08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3" fontId="33" fillId="0" borderId="11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10" fontId="0" fillId="19" borderId="12" xfId="0" applyNumberFormat="1" applyFill="1" applyBorder="1" applyAlignment="1">
      <alignment horizontal="center" vertical="center" wrapText="1"/>
    </xf>
    <xf numFmtId="10" fontId="0" fillId="19" borderId="13" xfId="0" applyNumberFormat="1" applyFill="1" applyBorder="1" applyAlignment="1">
      <alignment horizontal="center" wrapText="1"/>
    </xf>
    <xf numFmtId="0" fontId="0" fillId="32" borderId="12" xfId="0" applyFill="1" applyBorder="1" applyAlignment="1">
      <alignment horizontal="center" vertical="center" wrapText="1"/>
    </xf>
    <xf numFmtId="170" fontId="0" fillId="32" borderId="12" xfId="0" applyNumberForma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left" vertical="center" wrapText="1"/>
    </xf>
    <xf numFmtId="3" fontId="33" fillId="32" borderId="12" xfId="0" applyNumberFormat="1" applyFont="1" applyFill="1" applyBorder="1" applyAlignment="1">
      <alignment horizontal="center" vertical="center" wrapText="1"/>
    </xf>
    <xf numFmtId="3" fontId="0" fillId="33" borderId="13" xfId="0" applyNumberFormat="1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vertical="center" textRotation="90" wrapText="1"/>
    </xf>
    <xf numFmtId="3" fontId="0" fillId="33" borderId="12" xfId="0" applyNumberFormat="1" applyFill="1" applyBorder="1" applyAlignment="1">
      <alignment horizontal="center" vertical="center" wrapText="1"/>
    </xf>
    <xf numFmtId="3" fontId="35" fillId="33" borderId="14" xfId="0" applyNumberFormat="1" applyFont="1" applyFill="1" applyBorder="1" applyAlignment="1">
      <alignment horizontal="center" vertical="center" textRotation="90" wrapText="1"/>
    </xf>
    <xf numFmtId="10" fontId="35" fillId="19" borderId="14" xfId="0" applyNumberFormat="1" applyFont="1" applyFill="1" applyBorder="1" applyAlignment="1">
      <alignment horizontal="center" vertical="center" textRotation="90" wrapText="1"/>
    </xf>
    <xf numFmtId="3" fontId="35" fillId="0" borderId="11" xfId="0" applyNumberFormat="1" applyFont="1" applyBorder="1" applyAlignment="1">
      <alignment/>
    </xf>
    <xf numFmtId="10" fontId="35" fillId="0" borderId="11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0" fontId="35" fillId="0" borderId="0" xfId="0" applyNumberFormat="1" applyFont="1" applyAlignment="1">
      <alignment/>
    </xf>
    <xf numFmtId="3" fontId="33" fillId="33" borderId="15" xfId="0" applyNumberFormat="1" applyFont="1" applyFill="1" applyBorder="1" applyAlignment="1">
      <alignment horizontal="center"/>
    </xf>
    <xf numFmtId="3" fontId="33" fillId="33" borderId="16" xfId="0" applyNumberFormat="1" applyFont="1" applyFill="1" applyBorder="1" applyAlignment="1">
      <alignment horizontal="center"/>
    </xf>
    <xf numFmtId="3" fontId="33" fillId="33" borderId="17" xfId="0" applyNumberFormat="1" applyFont="1" applyFill="1" applyBorder="1" applyAlignment="1">
      <alignment horizontal="center"/>
    </xf>
    <xf numFmtId="10" fontId="33" fillId="19" borderId="15" xfId="0" applyNumberFormat="1" applyFont="1" applyFill="1" applyBorder="1" applyAlignment="1">
      <alignment horizontal="center"/>
    </xf>
    <xf numFmtId="10" fontId="33" fillId="19" borderId="16" xfId="0" applyNumberFormat="1" applyFont="1" applyFill="1" applyBorder="1" applyAlignment="1">
      <alignment horizontal="center"/>
    </xf>
    <xf numFmtId="10" fontId="33" fillId="19" borderId="17" xfId="0" applyNumberFormat="1" applyFont="1" applyFill="1" applyBorder="1" applyAlignment="1">
      <alignment horizontal="center"/>
    </xf>
    <xf numFmtId="0" fontId="0" fillId="32" borderId="18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170" fontId="0" fillId="32" borderId="18" xfId="0" applyNumberFormat="1" applyFill="1" applyBorder="1" applyAlignment="1">
      <alignment horizontal="center" vertical="center" wrapText="1"/>
    </xf>
    <xf numFmtId="170" fontId="0" fillId="32" borderId="13" xfId="0" applyNumberFormat="1" applyFill="1" applyBorder="1" applyAlignment="1">
      <alignment horizontal="center" vertical="center" wrapText="1"/>
    </xf>
    <xf numFmtId="170" fontId="0" fillId="32" borderId="19" xfId="0" applyNumberFormat="1" applyFill="1" applyBorder="1" applyAlignment="1">
      <alignment horizontal="center" vertical="center" wrapText="1"/>
    </xf>
    <xf numFmtId="3" fontId="33" fillId="32" borderId="18" xfId="0" applyNumberFormat="1" applyFont="1" applyFill="1" applyBorder="1" applyAlignment="1">
      <alignment horizontal="center" vertical="center" textRotation="90" wrapText="1"/>
    </xf>
    <xf numFmtId="3" fontId="33" fillId="32" borderId="13" xfId="0" applyNumberFormat="1" applyFont="1" applyFill="1" applyBorder="1" applyAlignment="1">
      <alignment horizontal="center" vertical="center" textRotation="90" wrapText="1"/>
    </xf>
    <xf numFmtId="3" fontId="33" fillId="32" borderId="19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4" width="8.7109375" style="11" customWidth="1"/>
    <col min="5" max="29" width="10.57421875" style="26" customWidth="1"/>
  </cols>
  <sheetData>
    <row r="1" spans="1:29" ht="15">
      <c r="A1" s="34" t="s">
        <v>54</v>
      </c>
      <c r="B1" s="37" t="s">
        <v>55</v>
      </c>
      <c r="C1" s="34" t="s">
        <v>56</v>
      </c>
      <c r="D1" s="40" t="s">
        <v>50</v>
      </c>
      <c r="E1" s="28" t="s">
        <v>51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29" s="1" customFormat="1" ht="15">
      <c r="A2" s="35"/>
      <c r="B2" s="38"/>
      <c r="C2" s="35"/>
      <c r="D2" s="41"/>
      <c r="E2" s="18" t="s">
        <v>0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8" t="s">
        <v>8</v>
      </c>
      <c r="N2" s="18" t="s">
        <v>9</v>
      </c>
      <c r="O2" s="18" t="s">
        <v>10</v>
      </c>
      <c r="P2" s="18" t="s">
        <v>11</v>
      </c>
      <c r="Q2" s="18" t="s">
        <v>12</v>
      </c>
      <c r="R2" s="18" t="s">
        <v>26</v>
      </c>
      <c r="S2" s="18" t="s">
        <v>28</v>
      </c>
      <c r="T2" s="18" t="s">
        <v>30</v>
      </c>
      <c r="U2" s="18" t="s">
        <v>32</v>
      </c>
      <c r="V2" s="18" t="s">
        <v>34</v>
      </c>
      <c r="W2" s="18" t="s">
        <v>36</v>
      </c>
      <c r="X2" s="18" t="s">
        <v>38</v>
      </c>
      <c r="Y2" s="18" t="s">
        <v>40</v>
      </c>
      <c r="Z2" s="18" t="s">
        <v>42</v>
      </c>
      <c r="AA2" s="18" t="s">
        <v>44</v>
      </c>
      <c r="AB2" s="18" t="s">
        <v>46</v>
      </c>
      <c r="AC2" s="18" t="s">
        <v>48</v>
      </c>
    </row>
    <row r="3" spans="1:29" s="2" customFormat="1" ht="126.75" customHeight="1" thickBot="1">
      <c r="A3" s="36"/>
      <c r="B3" s="39"/>
      <c r="C3" s="36"/>
      <c r="D3" s="42"/>
      <c r="E3" s="19" t="s">
        <v>13</v>
      </c>
      <c r="F3" s="19" t="s">
        <v>14</v>
      </c>
      <c r="G3" s="21" t="s">
        <v>15</v>
      </c>
      <c r="H3" s="21" t="s">
        <v>16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1" t="s">
        <v>23</v>
      </c>
      <c r="P3" s="21" t="s">
        <v>24</v>
      </c>
      <c r="Q3" s="21" t="s">
        <v>25</v>
      </c>
      <c r="R3" s="21" t="s">
        <v>27</v>
      </c>
      <c r="S3" s="21" t="s">
        <v>29</v>
      </c>
      <c r="T3" s="21" t="s">
        <v>31</v>
      </c>
      <c r="U3" s="21" t="s">
        <v>33</v>
      </c>
      <c r="V3" s="21" t="s">
        <v>35</v>
      </c>
      <c r="W3" s="21" t="s">
        <v>37</v>
      </c>
      <c r="X3" s="21" t="s">
        <v>39</v>
      </c>
      <c r="Y3" s="21" t="s">
        <v>41</v>
      </c>
      <c r="Z3" s="21" t="s">
        <v>43</v>
      </c>
      <c r="AA3" s="21" t="s">
        <v>45</v>
      </c>
      <c r="AB3" s="21" t="s">
        <v>47</v>
      </c>
      <c r="AC3" s="21" t="s">
        <v>49</v>
      </c>
    </row>
    <row r="4" spans="1:29" s="2" customFormat="1" ht="15.75" thickTop="1">
      <c r="A4" s="14"/>
      <c r="B4" s="15"/>
      <c r="C4" s="16" t="s">
        <v>53</v>
      </c>
      <c r="D4" s="17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5">
      <c r="A5" s="8">
        <v>1</v>
      </c>
      <c r="B5" s="5" t="s">
        <v>57</v>
      </c>
      <c r="C5" s="4" t="s">
        <v>58</v>
      </c>
      <c r="D5" s="10">
        <f>SUM(E5:AC5)</f>
        <v>16538</v>
      </c>
      <c r="E5" s="23">
        <v>259</v>
      </c>
      <c r="F5" s="23">
        <v>1104</v>
      </c>
      <c r="G5" s="23">
        <v>499</v>
      </c>
      <c r="H5" s="23">
        <v>337</v>
      </c>
      <c r="I5" s="23">
        <v>2014</v>
      </c>
      <c r="J5" s="23">
        <v>2023</v>
      </c>
      <c r="K5" s="23">
        <v>2061</v>
      </c>
      <c r="L5" s="23">
        <v>711</v>
      </c>
      <c r="M5" s="23">
        <v>1172</v>
      </c>
      <c r="N5" s="23">
        <v>414</v>
      </c>
      <c r="O5" s="23">
        <v>347</v>
      </c>
      <c r="P5" s="23">
        <v>861</v>
      </c>
      <c r="Q5" s="23">
        <v>339</v>
      </c>
      <c r="R5" s="23">
        <v>473</v>
      </c>
      <c r="S5" s="23">
        <v>2210</v>
      </c>
      <c r="T5" s="23">
        <v>306</v>
      </c>
      <c r="U5" s="23">
        <v>205</v>
      </c>
      <c r="V5" s="23">
        <v>370</v>
      </c>
      <c r="W5" s="23">
        <v>243</v>
      </c>
      <c r="X5" s="23">
        <v>346</v>
      </c>
      <c r="Y5" s="23">
        <v>55</v>
      </c>
      <c r="Z5" s="23">
        <v>101</v>
      </c>
      <c r="AA5" s="23">
        <v>16</v>
      </c>
      <c r="AB5" s="23">
        <v>68</v>
      </c>
      <c r="AC5" s="23">
        <v>4</v>
      </c>
    </row>
    <row r="6" spans="1:29" ht="15">
      <c r="A6" s="9">
        <v>2</v>
      </c>
      <c r="B6" s="6" t="s">
        <v>59</v>
      </c>
      <c r="C6" s="3" t="s">
        <v>60</v>
      </c>
      <c r="D6" s="10">
        <f aca="true" t="shared" si="0" ref="D6:D49">SUM(E6:AC6)</f>
        <v>22276</v>
      </c>
      <c r="E6" s="25">
        <v>387</v>
      </c>
      <c r="F6" s="25">
        <v>1742</v>
      </c>
      <c r="G6" s="25">
        <v>1071</v>
      </c>
      <c r="H6" s="25">
        <v>546</v>
      </c>
      <c r="I6" s="25">
        <v>1727</v>
      </c>
      <c r="J6" s="25">
        <v>2994</v>
      </c>
      <c r="K6" s="25">
        <v>2246</v>
      </c>
      <c r="L6" s="25">
        <v>954</v>
      </c>
      <c r="M6" s="25">
        <v>2185</v>
      </c>
      <c r="N6" s="25">
        <v>512</v>
      </c>
      <c r="O6" s="25">
        <v>790</v>
      </c>
      <c r="P6" s="25">
        <v>923</v>
      </c>
      <c r="Q6" s="25">
        <v>240</v>
      </c>
      <c r="R6" s="25">
        <v>997</v>
      </c>
      <c r="S6" s="25">
        <v>2001</v>
      </c>
      <c r="T6" s="25">
        <v>371</v>
      </c>
      <c r="U6" s="25">
        <v>154</v>
      </c>
      <c r="V6" s="25">
        <v>1236</v>
      </c>
      <c r="W6" s="25">
        <v>280</v>
      </c>
      <c r="X6" s="25">
        <v>194</v>
      </c>
      <c r="Y6" s="25">
        <v>7</v>
      </c>
      <c r="Z6" s="25">
        <v>97</v>
      </c>
      <c r="AA6" s="25">
        <v>4</v>
      </c>
      <c r="AB6" s="25">
        <v>617</v>
      </c>
      <c r="AC6" s="25">
        <v>1</v>
      </c>
    </row>
    <row r="7" spans="1:29" ht="15">
      <c r="A7" s="9">
        <v>3</v>
      </c>
      <c r="B7" s="6" t="s">
        <v>61</v>
      </c>
      <c r="C7" s="3" t="s">
        <v>62</v>
      </c>
      <c r="D7" s="10">
        <f t="shared" si="0"/>
        <v>12119</v>
      </c>
      <c r="E7" s="25">
        <v>342</v>
      </c>
      <c r="F7" s="25">
        <v>917</v>
      </c>
      <c r="G7" s="25">
        <v>310</v>
      </c>
      <c r="H7" s="25">
        <v>415</v>
      </c>
      <c r="I7" s="25">
        <v>1347</v>
      </c>
      <c r="J7" s="25">
        <v>1537</v>
      </c>
      <c r="K7" s="25">
        <v>957</v>
      </c>
      <c r="L7" s="25">
        <v>438</v>
      </c>
      <c r="M7" s="25">
        <v>1376</v>
      </c>
      <c r="N7" s="25">
        <v>404</v>
      </c>
      <c r="O7" s="25">
        <v>483</v>
      </c>
      <c r="P7" s="25">
        <v>611</v>
      </c>
      <c r="Q7" s="25">
        <v>137</v>
      </c>
      <c r="R7" s="25">
        <v>440</v>
      </c>
      <c r="S7" s="25">
        <v>1122</v>
      </c>
      <c r="T7" s="25">
        <v>230</v>
      </c>
      <c r="U7" s="25">
        <v>154</v>
      </c>
      <c r="V7" s="25">
        <v>220</v>
      </c>
      <c r="W7" s="25">
        <v>148</v>
      </c>
      <c r="X7" s="25">
        <v>370</v>
      </c>
      <c r="Y7" s="25">
        <v>32</v>
      </c>
      <c r="Z7" s="25">
        <v>65</v>
      </c>
      <c r="AA7" s="25">
        <v>4</v>
      </c>
      <c r="AB7" s="25">
        <v>51</v>
      </c>
      <c r="AC7" s="25">
        <v>9</v>
      </c>
    </row>
    <row r="8" spans="1:29" ht="15">
      <c r="A8" s="9">
        <v>4</v>
      </c>
      <c r="B8" s="6" t="s">
        <v>63</v>
      </c>
      <c r="C8" s="3" t="s">
        <v>64</v>
      </c>
      <c r="D8" s="10">
        <f t="shared" si="0"/>
        <v>12987</v>
      </c>
      <c r="E8" s="25">
        <v>246</v>
      </c>
      <c r="F8" s="25">
        <v>910</v>
      </c>
      <c r="G8" s="25">
        <v>145</v>
      </c>
      <c r="H8" s="25">
        <v>392</v>
      </c>
      <c r="I8" s="25">
        <v>1546</v>
      </c>
      <c r="J8" s="25">
        <v>2141</v>
      </c>
      <c r="K8" s="25">
        <v>1285</v>
      </c>
      <c r="L8" s="25">
        <v>501</v>
      </c>
      <c r="M8" s="25">
        <v>868</v>
      </c>
      <c r="N8" s="25">
        <v>428</v>
      </c>
      <c r="O8" s="25">
        <v>259</v>
      </c>
      <c r="P8" s="25">
        <v>630</v>
      </c>
      <c r="Q8" s="25">
        <v>178</v>
      </c>
      <c r="R8" s="25">
        <v>385</v>
      </c>
      <c r="S8" s="25">
        <v>1161</v>
      </c>
      <c r="T8" s="25">
        <v>407</v>
      </c>
      <c r="U8" s="25">
        <v>177</v>
      </c>
      <c r="V8" s="25">
        <v>294</v>
      </c>
      <c r="W8" s="25">
        <v>307</v>
      </c>
      <c r="X8" s="25">
        <v>380</v>
      </c>
      <c r="Y8" s="25">
        <v>128</v>
      </c>
      <c r="Z8" s="25">
        <v>103</v>
      </c>
      <c r="AA8" s="25">
        <v>3</v>
      </c>
      <c r="AB8" s="25">
        <v>58</v>
      </c>
      <c r="AC8" s="25">
        <v>55</v>
      </c>
    </row>
    <row r="9" spans="1:29" ht="15">
      <c r="A9" s="9">
        <v>5</v>
      </c>
      <c r="B9" s="6" t="s">
        <v>65</v>
      </c>
      <c r="C9" s="3" t="s">
        <v>66</v>
      </c>
      <c r="D9" s="10">
        <f t="shared" si="0"/>
        <v>17209</v>
      </c>
      <c r="E9" s="25">
        <v>146</v>
      </c>
      <c r="F9" s="25">
        <v>1138</v>
      </c>
      <c r="G9" s="25">
        <v>647</v>
      </c>
      <c r="H9" s="25">
        <v>861</v>
      </c>
      <c r="I9" s="25">
        <v>817</v>
      </c>
      <c r="J9" s="25">
        <v>2202</v>
      </c>
      <c r="K9" s="25">
        <v>1476</v>
      </c>
      <c r="L9" s="25">
        <v>898</v>
      </c>
      <c r="M9" s="25">
        <v>2632</v>
      </c>
      <c r="N9" s="25">
        <v>1031</v>
      </c>
      <c r="O9" s="25">
        <v>523</v>
      </c>
      <c r="P9" s="25">
        <v>665</v>
      </c>
      <c r="Q9" s="25">
        <v>198</v>
      </c>
      <c r="R9" s="25">
        <v>684</v>
      </c>
      <c r="S9" s="25">
        <v>1341</v>
      </c>
      <c r="T9" s="25">
        <v>113</v>
      </c>
      <c r="U9" s="25">
        <v>113</v>
      </c>
      <c r="V9" s="25">
        <v>624</v>
      </c>
      <c r="W9" s="25">
        <v>219</v>
      </c>
      <c r="X9" s="25">
        <v>164</v>
      </c>
      <c r="Y9" s="25">
        <v>161</v>
      </c>
      <c r="Z9" s="25">
        <v>103</v>
      </c>
      <c r="AA9" s="25">
        <v>35</v>
      </c>
      <c r="AB9" s="25">
        <v>417</v>
      </c>
      <c r="AC9" s="25">
        <v>1</v>
      </c>
    </row>
    <row r="10" spans="1:29" ht="15">
      <c r="A10" s="9">
        <v>6</v>
      </c>
      <c r="B10" s="6" t="s">
        <v>67</v>
      </c>
      <c r="C10" s="3" t="s">
        <v>68</v>
      </c>
      <c r="D10" s="10">
        <f t="shared" si="0"/>
        <v>3343</v>
      </c>
      <c r="E10" s="25">
        <v>414</v>
      </c>
      <c r="F10" s="25">
        <v>105</v>
      </c>
      <c r="G10" s="25">
        <v>3</v>
      </c>
      <c r="H10" s="25">
        <v>12</v>
      </c>
      <c r="I10" s="25">
        <v>2260</v>
      </c>
      <c r="J10" s="25">
        <v>169</v>
      </c>
      <c r="K10" s="25">
        <v>70</v>
      </c>
      <c r="L10" s="25">
        <v>60</v>
      </c>
      <c r="M10" s="25">
        <v>83</v>
      </c>
      <c r="N10" s="25">
        <v>7</v>
      </c>
      <c r="O10" s="25">
        <v>9</v>
      </c>
      <c r="P10" s="25">
        <v>55</v>
      </c>
      <c r="Q10" s="25">
        <v>3</v>
      </c>
      <c r="R10" s="25">
        <v>4</v>
      </c>
      <c r="S10" s="25"/>
      <c r="T10" s="25"/>
      <c r="U10" s="25">
        <v>21</v>
      </c>
      <c r="V10" s="25">
        <v>20</v>
      </c>
      <c r="W10" s="25">
        <v>35</v>
      </c>
      <c r="X10" s="25"/>
      <c r="Y10" s="25"/>
      <c r="Z10" s="25">
        <v>9</v>
      </c>
      <c r="AA10" s="25">
        <v>1</v>
      </c>
      <c r="AB10" s="25">
        <v>3</v>
      </c>
      <c r="AC10" s="25"/>
    </row>
    <row r="11" spans="1:29" ht="15">
      <c r="A11" s="9">
        <v>7</v>
      </c>
      <c r="B11" s="6" t="s">
        <v>69</v>
      </c>
      <c r="C11" s="3" t="s">
        <v>70</v>
      </c>
      <c r="D11" s="10">
        <f t="shared" si="0"/>
        <v>5424</v>
      </c>
      <c r="E11" s="25">
        <v>127</v>
      </c>
      <c r="F11" s="25">
        <v>118</v>
      </c>
      <c r="G11" s="25"/>
      <c r="H11" s="25">
        <v>152</v>
      </c>
      <c r="I11" s="25">
        <v>137</v>
      </c>
      <c r="J11" s="25">
        <v>1078</v>
      </c>
      <c r="K11" s="25">
        <v>444</v>
      </c>
      <c r="L11" s="25">
        <v>399</v>
      </c>
      <c r="M11" s="25">
        <v>297</v>
      </c>
      <c r="N11" s="25">
        <v>35</v>
      </c>
      <c r="O11" s="25">
        <v>268</v>
      </c>
      <c r="P11" s="25">
        <v>311</v>
      </c>
      <c r="Q11" s="25">
        <v>87</v>
      </c>
      <c r="R11" s="25">
        <v>301</v>
      </c>
      <c r="S11" s="25">
        <v>1091</v>
      </c>
      <c r="T11" s="25">
        <v>76</v>
      </c>
      <c r="U11" s="25">
        <v>44</v>
      </c>
      <c r="V11" s="25">
        <v>251</v>
      </c>
      <c r="W11" s="25">
        <v>105</v>
      </c>
      <c r="X11" s="25">
        <v>1</v>
      </c>
      <c r="Y11" s="25"/>
      <c r="Z11" s="25">
        <v>18</v>
      </c>
      <c r="AA11" s="25"/>
      <c r="AB11" s="25">
        <v>84</v>
      </c>
      <c r="AC11" s="25"/>
    </row>
    <row r="12" spans="1:29" ht="15">
      <c r="A12" s="9">
        <v>8</v>
      </c>
      <c r="B12" s="6" t="s">
        <v>71</v>
      </c>
      <c r="C12" s="3" t="s">
        <v>72</v>
      </c>
      <c r="D12" s="10">
        <f t="shared" si="0"/>
        <v>2518</v>
      </c>
      <c r="E12" s="25">
        <v>21</v>
      </c>
      <c r="F12" s="25">
        <v>285</v>
      </c>
      <c r="G12" s="25">
        <v>15</v>
      </c>
      <c r="H12" s="25">
        <v>70</v>
      </c>
      <c r="I12" s="25">
        <v>91</v>
      </c>
      <c r="J12" s="25">
        <v>66</v>
      </c>
      <c r="K12" s="25">
        <v>450</v>
      </c>
      <c r="L12" s="25">
        <v>17</v>
      </c>
      <c r="M12" s="25">
        <v>418</v>
      </c>
      <c r="N12" s="25">
        <v>207</v>
      </c>
      <c r="O12" s="25">
        <v>46</v>
      </c>
      <c r="P12" s="25">
        <v>157</v>
      </c>
      <c r="Q12" s="25">
        <v>117</v>
      </c>
      <c r="R12" s="25">
        <v>20</v>
      </c>
      <c r="S12" s="25"/>
      <c r="T12" s="25">
        <v>51</v>
      </c>
      <c r="U12" s="25">
        <v>76</v>
      </c>
      <c r="V12" s="25">
        <v>60</v>
      </c>
      <c r="W12" s="25">
        <v>74</v>
      </c>
      <c r="X12" s="25">
        <v>16</v>
      </c>
      <c r="Y12" s="25">
        <v>2</v>
      </c>
      <c r="Z12" s="25">
        <v>81</v>
      </c>
      <c r="AA12" s="25">
        <v>18</v>
      </c>
      <c r="AB12" s="25">
        <v>160</v>
      </c>
      <c r="AC12" s="25"/>
    </row>
    <row r="13" spans="1:29" ht="15">
      <c r="A13" s="9">
        <v>9</v>
      </c>
      <c r="B13" s="6" t="s">
        <v>73</v>
      </c>
      <c r="C13" s="3" t="s">
        <v>74</v>
      </c>
      <c r="D13" s="10">
        <f t="shared" si="0"/>
        <v>1614</v>
      </c>
      <c r="E13" s="25">
        <v>2</v>
      </c>
      <c r="F13" s="25">
        <v>29</v>
      </c>
      <c r="G13" s="25"/>
      <c r="H13" s="25"/>
      <c r="I13" s="25"/>
      <c r="J13" s="25"/>
      <c r="K13" s="25"/>
      <c r="L13" s="25"/>
      <c r="M13" s="25">
        <v>1576</v>
      </c>
      <c r="N13" s="25">
        <v>1</v>
      </c>
      <c r="O13" s="25"/>
      <c r="P13" s="25"/>
      <c r="Q13" s="25"/>
      <c r="R13" s="25"/>
      <c r="S13" s="25"/>
      <c r="T13" s="25"/>
      <c r="U13" s="25"/>
      <c r="V13" s="25">
        <v>2</v>
      </c>
      <c r="W13" s="25"/>
      <c r="X13" s="25"/>
      <c r="Y13" s="25"/>
      <c r="Z13" s="25">
        <v>2</v>
      </c>
      <c r="AA13" s="25"/>
      <c r="AB13" s="25">
        <v>2</v>
      </c>
      <c r="AC13" s="25"/>
    </row>
    <row r="14" spans="1:29" ht="15">
      <c r="A14" s="9">
        <v>10</v>
      </c>
      <c r="B14" s="6" t="s">
        <v>75</v>
      </c>
      <c r="C14" s="3" t="s">
        <v>76</v>
      </c>
      <c r="D14" s="10">
        <f t="shared" si="0"/>
        <v>1589</v>
      </c>
      <c r="E14" s="25">
        <v>86</v>
      </c>
      <c r="F14" s="25">
        <v>28</v>
      </c>
      <c r="G14" s="25">
        <v>2</v>
      </c>
      <c r="H14" s="25">
        <v>21</v>
      </c>
      <c r="I14" s="25">
        <v>1217</v>
      </c>
      <c r="J14" s="25">
        <v>12</v>
      </c>
      <c r="K14" s="25">
        <v>23</v>
      </c>
      <c r="L14" s="25"/>
      <c r="M14" s="25">
        <v>33</v>
      </c>
      <c r="N14" s="25">
        <v>10</v>
      </c>
      <c r="O14" s="25"/>
      <c r="P14" s="25">
        <v>39</v>
      </c>
      <c r="Q14" s="25">
        <v>1</v>
      </c>
      <c r="R14" s="25">
        <v>1</v>
      </c>
      <c r="S14" s="25"/>
      <c r="T14" s="25">
        <v>27</v>
      </c>
      <c r="U14" s="25">
        <v>9</v>
      </c>
      <c r="V14" s="25">
        <v>1</v>
      </c>
      <c r="W14" s="25">
        <v>78</v>
      </c>
      <c r="X14" s="25"/>
      <c r="Y14" s="25"/>
      <c r="Z14" s="25"/>
      <c r="AA14" s="25"/>
      <c r="AB14" s="25">
        <v>1</v>
      </c>
      <c r="AC14" s="25"/>
    </row>
    <row r="15" spans="1:29" ht="15">
      <c r="A15" s="9">
        <v>11</v>
      </c>
      <c r="B15" s="6" t="s">
        <v>77</v>
      </c>
      <c r="C15" s="3" t="s">
        <v>78</v>
      </c>
      <c r="D15" s="10">
        <f t="shared" si="0"/>
        <v>1605</v>
      </c>
      <c r="E15" s="25">
        <v>13</v>
      </c>
      <c r="F15" s="25">
        <v>108</v>
      </c>
      <c r="G15" s="25">
        <v>2</v>
      </c>
      <c r="H15" s="25">
        <v>18</v>
      </c>
      <c r="I15" s="25">
        <v>408</v>
      </c>
      <c r="J15" s="25">
        <v>123</v>
      </c>
      <c r="K15" s="25">
        <v>115</v>
      </c>
      <c r="L15" s="25">
        <v>55</v>
      </c>
      <c r="M15" s="25">
        <v>94</v>
      </c>
      <c r="N15" s="25">
        <v>30</v>
      </c>
      <c r="O15" s="25">
        <v>89</v>
      </c>
      <c r="P15" s="25">
        <v>64</v>
      </c>
      <c r="Q15" s="25">
        <v>5</v>
      </c>
      <c r="R15" s="25">
        <v>26</v>
      </c>
      <c r="S15" s="25">
        <v>184</v>
      </c>
      <c r="T15" s="25">
        <v>55</v>
      </c>
      <c r="U15" s="25">
        <v>26</v>
      </c>
      <c r="V15" s="25">
        <v>1</v>
      </c>
      <c r="W15" s="25">
        <v>110</v>
      </c>
      <c r="X15" s="25"/>
      <c r="Y15" s="25"/>
      <c r="Z15" s="25">
        <v>17</v>
      </c>
      <c r="AA15" s="25">
        <v>2</v>
      </c>
      <c r="AB15" s="25">
        <v>17</v>
      </c>
      <c r="AC15" s="25">
        <v>43</v>
      </c>
    </row>
    <row r="16" spans="1:29" ht="15">
      <c r="A16" s="9">
        <v>12</v>
      </c>
      <c r="B16" s="6" t="s">
        <v>79</v>
      </c>
      <c r="C16" s="3" t="s">
        <v>80</v>
      </c>
      <c r="D16" s="10">
        <f t="shared" si="0"/>
        <v>1259</v>
      </c>
      <c r="E16" s="25">
        <v>6</v>
      </c>
      <c r="F16" s="25">
        <v>48</v>
      </c>
      <c r="G16" s="25"/>
      <c r="H16" s="25">
        <v>7</v>
      </c>
      <c r="I16" s="25">
        <v>187</v>
      </c>
      <c r="J16" s="25">
        <v>104</v>
      </c>
      <c r="K16" s="25">
        <v>158</v>
      </c>
      <c r="L16" s="25">
        <v>55</v>
      </c>
      <c r="M16" s="25">
        <v>53</v>
      </c>
      <c r="N16" s="25">
        <v>51</v>
      </c>
      <c r="O16" s="25">
        <v>77</v>
      </c>
      <c r="P16" s="25">
        <v>88</v>
      </c>
      <c r="Q16" s="25">
        <v>3</v>
      </c>
      <c r="R16" s="25">
        <v>69</v>
      </c>
      <c r="S16" s="25">
        <v>125</v>
      </c>
      <c r="T16" s="25">
        <v>27</v>
      </c>
      <c r="U16" s="25">
        <v>22</v>
      </c>
      <c r="V16" s="25">
        <v>80</v>
      </c>
      <c r="W16" s="25">
        <v>62</v>
      </c>
      <c r="X16" s="25"/>
      <c r="Y16" s="25"/>
      <c r="Z16" s="25">
        <v>9</v>
      </c>
      <c r="AA16" s="25">
        <v>3</v>
      </c>
      <c r="AB16" s="25">
        <v>20</v>
      </c>
      <c r="AC16" s="25">
        <v>5</v>
      </c>
    </row>
    <row r="17" spans="1:29" ht="15">
      <c r="A17" s="9">
        <v>13</v>
      </c>
      <c r="B17" s="6" t="s">
        <v>81</v>
      </c>
      <c r="C17" s="3" t="s">
        <v>82</v>
      </c>
      <c r="D17" s="10">
        <f t="shared" si="0"/>
        <v>1817</v>
      </c>
      <c r="E17" s="25">
        <v>20</v>
      </c>
      <c r="F17" s="25">
        <v>157</v>
      </c>
      <c r="G17" s="25"/>
      <c r="H17" s="25">
        <v>5</v>
      </c>
      <c r="I17" s="25">
        <v>213</v>
      </c>
      <c r="J17" s="25">
        <v>137</v>
      </c>
      <c r="K17" s="25">
        <v>183</v>
      </c>
      <c r="L17" s="25">
        <v>107</v>
      </c>
      <c r="M17" s="25">
        <v>439</v>
      </c>
      <c r="N17" s="25">
        <v>33</v>
      </c>
      <c r="O17" s="25">
        <v>8</v>
      </c>
      <c r="P17" s="25">
        <v>22</v>
      </c>
      <c r="Q17" s="25">
        <v>1</v>
      </c>
      <c r="R17" s="25">
        <v>39</v>
      </c>
      <c r="S17" s="25">
        <v>206</v>
      </c>
      <c r="T17" s="25">
        <v>42</v>
      </c>
      <c r="U17" s="25">
        <v>11</v>
      </c>
      <c r="V17" s="25">
        <v>8</v>
      </c>
      <c r="W17" s="25">
        <v>47</v>
      </c>
      <c r="X17" s="25">
        <v>117</v>
      </c>
      <c r="Y17" s="25">
        <v>14</v>
      </c>
      <c r="Z17" s="25">
        <v>1</v>
      </c>
      <c r="AA17" s="25"/>
      <c r="AB17" s="25">
        <v>1</v>
      </c>
      <c r="AC17" s="25">
        <v>6</v>
      </c>
    </row>
    <row r="18" spans="1:29" ht="15">
      <c r="A18" s="9">
        <v>14</v>
      </c>
      <c r="B18" s="6" t="s">
        <v>83</v>
      </c>
      <c r="C18" s="3" t="s">
        <v>84</v>
      </c>
      <c r="D18" s="10">
        <f t="shared" si="0"/>
        <v>3620</v>
      </c>
      <c r="E18" s="25">
        <v>60</v>
      </c>
      <c r="F18" s="25">
        <v>361</v>
      </c>
      <c r="G18" s="25">
        <v>115</v>
      </c>
      <c r="H18" s="25">
        <v>105</v>
      </c>
      <c r="I18" s="25">
        <v>544</v>
      </c>
      <c r="J18" s="25">
        <v>374</v>
      </c>
      <c r="K18" s="25">
        <v>271</v>
      </c>
      <c r="L18" s="25">
        <v>142</v>
      </c>
      <c r="M18" s="25">
        <v>252</v>
      </c>
      <c r="N18" s="25">
        <v>169</v>
      </c>
      <c r="O18" s="25">
        <v>46</v>
      </c>
      <c r="P18" s="25">
        <v>177</v>
      </c>
      <c r="Q18" s="25">
        <v>80</v>
      </c>
      <c r="R18" s="25">
        <v>212</v>
      </c>
      <c r="S18" s="25">
        <v>329</v>
      </c>
      <c r="T18" s="25">
        <v>11</v>
      </c>
      <c r="U18" s="25">
        <v>24</v>
      </c>
      <c r="V18" s="25">
        <v>34</v>
      </c>
      <c r="W18" s="25">
        <v>116</v>
      </c>
      <c r="X18" s="25">
        <v>126</v>
      </c>
      <c r="Y18" s="25">
        <v>24</v>
      </c>
      <c r="Z18" s="25">
        <v>17</v>
      </c>
      <c r="AA18" s="25">
        <v>2</v>
      </c>
      <c r="AB18" s="25">
        <v>18</v>
      </c>
      <c r="AC18" s="25">
        <v>11</v>
      </c>
    </row>
    <row r="19" spans="1:29" ht="15">
      <c r="A19" s="9">
        <v>15</v>
      </c>
      <c r="B19" s="6" t="s">
        <v>85</v>
      </c>
      <c r="C19" s="3" t="s">
        <v>86</v>
      </c>
      <c r="D19" s="10">
        <f t="shared" si="0"/>
        <v>4850</v>
      </c>
      <c r="E19" s="25">
        <v>35</v>
      </c>
      <c r="F19" s="25">
        <v>257</v>
      </c>
      <c r="G19" s="25">
        <v>12</v>
      </c>
      <c r="H19" s="25">
        <v>109</v>
      </c>
      <c r="I19" s="25">
        <v>878</v>
      </c>
      <c r="J19" s="25">
        <v>743</v>
      </c>
      <c r="K19" s="25">
        <v>482</v>
      </c>
      <c r="L19" s="25">
        <v>132</v>
      </c>
      <c r="M19" s="25">
        <v>400</v>
      </c>
      <c r="N19" s="25">
        <v>66</v>
      </c>
      <c r="O19" s="25">
        <v>91</v>
      </c>
      <c r="P19" s="25">
        <v>241</v>
      </c>
      <c r="Q19" s="25">
        <v>43</v>
      </c>
      <c r="R19" s="25">
        <v>100</v>
      </c>
      <c r="S19" s="25">
        <v>541</v>
      </c>
      <c r="T19" s="25">
        <v>137</v>
      </c>
      <c r="U19" s="25">
        <v>44</v>
      </c>
      <c r="V19" s="25">
        <v>61</v>
      </c>
      <c r="W19" s="25">
        <v>222</v>
      </c>
      <c r="X19" s="25">
        <v>142</v>
      </c>
      <c r="Y19" s="25">
        <v>48</v>
      </c>
      <c r="Z19" s="25">
        <v>31</v>
      </c>
      <c r="AA19" s="25">
        <v>6</v>
      </c>
      <c r="AB19" s="25">
        <v>11</v>
      </c>
      <c r="AC19" s="25">
        <v>18</v>
      </c>
    </row>
    <row r="20" spans="1:29" ht="15">
      <c r="A20" s="9">
        <v>16</v>
      </c>
      <c r="B20" s="6" t="s">
        <v>87</v>
      </c>
      <c r="C20" s="3" t="s">
        <v>88</v>
      </c>
      <c r="D20" s="10">
        <f t="shared" si="0"/>
        <v>3460</v>
      </c>
      <c r="E20" s="25">
        <v>64</v>
      </c>
      <c r="F20" s="25">
        <v>238</v>
      </c>
      <c r="G20" s="25">
        <v>84</v>
      </c>
      <c r="H20" s="25">
        <v>83</v>
      </c>
      <c r="I20" s="25">
        <v>641</v>
      </c>
      <c r="J20" s="25">
        <v>382</v>
      </c>
      <c r="K20" s="25">
        <v>316</v>
      </c>
      <c r="L20" s="25">
        <v>127</v>
      </c>
      <c r="M20" s="25">
        <v>243</v>
      </c>
      <c r="N20" s="25">
        <v>103</v>
      </c>
      <c r="O20" s="25">
        <v>32</v>
      </c>
      <c r="P20" s="25">
        <v>132</v>
      </c>
      <c r="Q20" s="25">
        <v>9</v>
      </c>
      <c r="R20" s="25">
        <v>103</v>
      </c>
      <c r="S20" s="25">
        <v>432</v>
      </c>
      <c r="T20" s="25">
        <v>75</v>
      </c>
      <c r="U20" s="25">
        <v>35</v>
      </c>
      <c r="V20" s="25">
        <v>88</v>
      </c>
      <c r="W20" s="25">
        <v>76</v>
      </c>
      <c r="X20" s="25">
        <v>121</v>
      </c>
      <c r="Y20" s="25">
        <v>41</v>
      </c>
      <c r="Z20" s="25">
        <v>13</v>
      </c>
      <c r="AA20" s="25">
        <v>2</v>
      </c>
      <c r="AB20" s="25">
        <v>19</v>
      </c>
      <c r="AC20" s="25">
        <v>1</v>
      </c>
    </row>
    <row r="21" spans="1:29" ht="15">
      <c r="A21" s="9">
        <v>17</v>
      </c>
      <c r="B21" s="6" t="s">
        <v>89</v>
      </c>
      <c r="C21" s="3" t="s">
        <v>90</v>
      </c>
      <c r="D21" s="10">
        <f t="shared" si="0"/>
        <v>4358</v>
      </c>
      <c r="E21" s="25">
        <v>83</v>
      </c>
      <c r="F21" s="25">
        <v>391</v>
      </c>
      <c r="G21" s="25">
        <v>87</v>
      </c>
      <c r="H21" s="25">
        <v>110</v>
      </c>
      <c r="I21" s="25">
        <v>761</v>
      </c>
      <c r="J21" s="25">
        <v>591</v>
      </c>
      <c r="K21" s="25">
        <v>444</v>
      </c>
      <c r="L21" s="25">
        <v>223</v>
      </c>
      <c r="M21" s="25">
        <v>322</v>
      </c>
      <c r="N21" s="25">
        <v>115</v>
      </c>
      <c r="O21" s="25">
        <v>66</v>
      </c>
      <c r="P21" s="25">
        <v>156</v>
      </c>
      <c r="Q21" s="25">
        <v>39</v>
      </c>
      <c r="R21" s="25">
        <v>149</v>
      </c>
      <c r="S21" s="25">
        <v>419</v>
      </c>
      <c r="T21" s="25">
        <v>55</v>
      </c>
      <c r="U21" s="25">
        <v>41</v>
      </c>
      <c r="V21" s="25">
        <v>40</v>
      </c>
      <c r="W21" s="25">
        <v>63</v>
      </c>
      <c r="X21" s="25">
        <v>93</v>
      </c>
      <c r="Y21" s="25">
        <v>50</v>
      </c>
      <c r="Z21" s="25">
        <v>25</v>
      </c>
      <c r="AA21" s="25">
        <v>3</v>
      </c>
      <c r="AB21" s="25">
        <v>10</v>
      </c>
      <c r="AC21" s="25">
        <v>22</v>
      </c>
    </row>
    <row r="22" spans="1:29" ht="15">
      <c r="A22" s="9">
        <v>18</v>
      </c>
      <c r="B22" s="6" t="s">
        <v>91</v>
      </c>
      <c r="C22" s="3" t="s">
        <v>92</v>
      </c>
      <c r="D22" s="10">
        <f t="shared" si="0"/>
        <v>4178</v>
      </c>
      <c r="E22" s="25">
        <v>95</v>
      </c>
      <c r="F22" s="25">
        <v>371</v>
      </c>
      <c r="G22" s="25">
        <v>5</v>
      </c>
      <c r="H22" s="25">
        <v>137</v>
      </c>
      <c r="I22" s="25">
        <v>517</v>
      </c>
      <c r="J22" s="25">
        <v>373</v>
      </c>
      <c r="K22" s="25">
        <v>455</v>
      </c>
      <c r="L22" s="25">
        <v>317</v>
      </c>
      <c r="M22" s="25">
        <v>553</v>
      </c>
      <c r="N22" s="25">
        <v>121</v>
      </c>
      <c r="O22" s="25">
        <v>50</v>
      </c>
      <c r="P22" s="25">
        <v>140</v>
      </c>
      <c r="Q22" s="25">
        <v>6</v>
      </c>
      <c r="R22" s="25">
        <v>125</v>
      </c>
      <c r="S22" s="25">
        <v>357</v>
      </c>
      <c r="T22" s="25">
        <v>74</v>
      </c>
      <c r="U22" s="25">
        <v>72</v>
      </c>
      <c r="V22" s="25">
        <v>23</v>
      </c>
      <c r="W22" s="25">
        <v>125</v>
      </c>
      <c r="X22" s="25">
        <v>142</v>
      </c>
      <c r="Y22" s="25">
        <v>62</v>
      </c>
      <c r="Z22" s="25">
        <v>20</v>
      </c>
      <c r="AA22" s="25">
        <v>2</v>
      </c>
      <c r="AB22" s="25">
        <v>24</v>
      </c>
      <c r="AC22" s="25">
        <v>12</v>
      </c>
    </row>
    <row r="23" spans="1:29" ht="15">
      <c r="A23" s="9">
        <v>19</v>
      </c>
      <c r="B23" s="6" t="s">
        <v>93</v>
      </c>
      <c r="C23" s="3" t="s">
        <v>94</v>
      </c>
      <c r="D23" s="10">
        <f t="shared" si="0"/>
        <v>1827</v>
      </c>
      <c r="E23" s="25">
        <v>12</v>
      </c>
      <c r="F23" s="25">
        <v>34</v>
      </c>
      <c r="G23" s="25"/>
      <c r="H23" s="25">
        <v>2</v>
      </c>
      <c r="I23" s="25">
        <v>466</v>
      </c>
      <c r="J23" s="25">
        <v>150</v>
      </c>
      <c r="K23" s="25">
        <v>201</v>
      </c>
      <c r="L23" s="25">
        <v>98</v>
      </c>
      <c r="M23" s="25">
        <v>92</v>
      </c>
      <c r="N23" s="25">
        <v>37</v>
      </c>
      <c r="O23" s="25">
        <v>72</v>
      </c>
      <c r="P23" s="25">
        <v>142</v>
      </c>
      <c r="Q23" s="25">
        <v>20</v>
      </c>
      <c r="R23" s="25">
        <v>63</v>
      </c>
      <c r="S23" s="25">
        <v>202</v>
      </c>
      <c r="T23" s="25">
        <v>54</v>
      </c>
      <c r="U23" s="25">
        <v>19</v>
      </c>
      <c r="V23" s="25">
        <v>6</v>
      </c>
      <c r="W23" s="25">
        <v>94</v>
      </c>
      <c r="X23" s="25">
        <v>43</v>
      </c>
      <c r="Y23" s="25">
        <v>10</v>
      </c>
      <c r="Z23" s="25">
        <v>7</v>
      </c>
      <c r="AA23" s="25">
        <v>1</v>
      </c>
      <c r="AB23" s="25">
        <v>1</v>
      </c>
      <c r="AC23" s="25">
        <v>1</v>
      </c>
    </row>
    <row r="24" spans="1:29" ht="15">
      <c r="A24" s="9">
        <v>20</v>
      </c>
      <c r="B24" s="6" t="s">
        <v>95</v>
      </c>
      <c r="C24" s="3" t="s">
        <v>96</v>
      </c>
      <c r="D24" s="10">
        <f t="shared" si="0"/>
        <v>898</v>
      </c>
      <c r="E24" s="25">
        <v>10</v>
      </c>
      <c r="F24" s="25">
        <v>23</v>
      </c>
      <c r="G24" s="25">
        <v>2</v>
      </c>
      <c r="H24" s="25">
        <v>2</v>
      </c>
      <c r="I24" s="25">
        <v>294</v>
      </c>
      <c r="J24" s="25">
        <v>104</v>
      </c>
      <c r="K24" s="25">
        <v>49</v>
      </c>
      <c r="L24" s="25">
        <v>41</v>
      </c>
      <c r="M24" s="25">
        <v>81</v>
      </c>
      <c r="N24" s="25">
        <v>13</v>
      </c>
      <c r="O24" s="25">
        <v>27</v>
      </c>
      <c r="P24" s="25">
        <v>54</v>
      </c>
      <c r="Q24" s="25"/>
      <c r="R24" s="25">
        <v>34</v>
      </c>
      <c r="S24" s="25">
        <v>69</v>
      </c>
      <c r="T24" s="25">
        <v>16</v>
      </c>
      <c r="U24" s="25">
        <v>11</v>
      </c>
      <c r="V24" s="25">
        <v>5</v>
      </c>
      <c r="W24" s="25">
        <v>52</v>
      </c>
      <c r="X24" s="25">
        <v>1</v>
      </c>
      <c r="Y24" s="25"/>
      <c r="Z24" s="25">
        <v>10</v>
      </c>
      <c r="AA24" s="25"/>
      <c r="AB24" s="25"/>
      <c r="AC24" s="25"/>
    </row>
    <row r="25" spans="1:29" ht="15">
      <c r="A25" s="9">
        <v>21</v>
      </c>
      <c r="B25" s="6" t="s">
        <v>97</v>
      </c>
      <c r="C25" s="3" t="s">
        <v>98</v>
      </c>
      <c r="D25" s="10">
        <f t="shared" si="0"/>
        <v>2726</v>
      </c>
      <c r="E25" s="25">
        <v>9</v>
      </c>
      <c r="F25" s="25">
        <v>199</v>
      </c>
      <c r="G25" s="25">
        <v>30</v>
      </c>
      <c r="H25" s="25">
        <v>98</v>
      </c>
      <c r="I25" s="25">
        <v>360</v>
      </c>
      <c r="J25" s="25">
        <v>302</v>
      </c>
      <c r="K25" s="25">
        <v>248</v>
      </c>
      <c r="L25" s="25">
        <v>120</v>
      </c>
      <c r="M25" s="25">
        <v>248</v>
      </c>
      <c r="N25" s="25">
        <v>227</v>
      </c>
      <c r="O25" s="25">
        <v>64</v>
      </c>
      <c r="P25" s="25">
        <v>164</v>
      </c>
      <c r="Q25" s="25">
        <v>23</v>
      </c>
      <c r="R25" s="25">
        <v>88</v>
      </c>
      <c r="S25" s="25">
        <v>276</v>
      </c>
      <c r="T25" s="25">
        <v>39</v>
      </c>
      <c r="U25" s="25">
        <v>34</v>
      </c>
      <c r="V25" s="25">
        <v>63</v>
      </c>
      <c r="W25" s="25">
        <v>62</v>
      </c>
      <c r="X25" s="25">
        <v>32</v>
      </c>
      <c r="Y25" s="25">
        <v>6</v>
      </c>
      <c r="Z25" s="25">
        <v>23</v>
      </c>
      <c r="AA25" s="25"/>
      <c r="AB25" s="25">
        <v>9</v>
      </c>
      <c r="AC25" s="25">
        <v>2</v>
      </c>
    </row>
    <row r="26" spans="1:29" ht="15">
      <c r="A26" s="9">
        <v>22</v>
      </c>
      <c r="B26" s="6" t="s">
        <v>99</v>
      </c>
      <c r="C26" s="3" t="s">
        <v>100</v>
      </c>
      <c r="D26" s="10">
        <f t="shared" si="0"/>
        <v>5929</v>
      </c>
      <c r="E26" s="25">
        <v>64</v>
      </c>
      <c r="F26" s="25">
        <v>482</v>
      </c>
      <c r="G26" s="25">
        <v>289</v>
      </c>
      <c r="H26" s="25">
        <v>150</v>
      </c>
      <c r="I26" s="25">
        <v>961</v>
      </c>
      <c r="J26" s="25">
        <v>458</v>
      </c>
      <c r="K26" s="25">
        <v>504</v>
      </c>
      <c r="L26" s="25">
        <v>199</v>
      </c>
      <c r="M26" s="25">
        <v>435</v>
      </c>
      <c r="N26" s="25">
        <v>127</v>
      </c>
      <c r="O26" s="25">
        <v>55</v>
      </c>
      <c r="P26" s="25">
        <v>243</v>
      </c>
      <c r="Q26" s="25">
        <v>42</v>
      </c>
      <c r="R26" s="25">
        <v>347</v>
      </c>
      <c r="S26" s="25">
        <v>838</v>
      </c>
      <c r="T26" s="25">
        <v>120</v>
      </c>
      <c r="U26" s="25">
        <v>57</v>
      </c>
      <c r="V26" s="25">
        <v>153</v>
      </c>
      <c r="W26" s="25">
        <v>96</v>
      </c>
      <c r="X26" s="25">
        <v>190</v>
      </c>
      <c r="Y26" s="25">
        <v>61</v>
      </c>
      <c r="Z26" s="25">
        <v>41</v>
      </c>
      <c r="AA26" s="25">
        <v>2</v>
      </c>
      <c r="AB26" s="25">
        <v>15</v>
      </c>
      <c r="AC26" s="25"/>
    </row>
    <row r="27" spans="1:29" ht="15">
      <c r="A27" s="9">
        <v>23</v>
      </c>
      <c r="B27" s="6" t="s">
        <v>101</v>
      </c>
      <c r="C27" s="3" t="s">
        <v>102</v>
      </c>
      <c r="D27" s="10">
        <f t="shared" si="0"/>
        <v>1500</v>
      </c>
      <c r="E27" s="25">
        <v>21</v>
      </c>
      <c r="F27" s="25">
        <v>163</v>
      </c>
      <c r="G27" s="25">
        <v>1</v>
      </c>
      <c r="H27" s="25">
        <v>14</v>
      </c>
      <c r="I27" s="25">
        <v>137</v>
      </c>
      <c r="J27" s="25">
        <v>174</v>
      </c>
      <c r="K27" s="25">
        <v>150</v>
      </c>
      <c r="L27" s="25">
        <v>71</v>
      </c>
      <c r="M27" s="25">
        <v>130</v>
      </c>
      <c r="N27" s="25">
        <v>49</v>
      </c>
      <c r="O27" s="25">
        <v>24</v>
      </c>
      <c r="P27" s="25">
        <v>87</v>
      </c>
      <c r="Q27" s="25">
        <v>36</v>
      </c>
      <c r="R27" s="25">
        <v>48</v>
      </c>
      <c r="S27" s="25">
        <v>240</v>
      </c>
      <c r="T27" s="25">
        <v>72</v>
      </c>
      <c r="U27" s="25">
        <v>14</v>
      </c>
      <c r="V27" s="25">
        <v>18</v>
      </c>
      <c r="W27" s="25">
        <v>29</v>
      </c>
      <c r="X27" s="25"/>
      <c r="Y27" s="25"/>
      <c r="Z27" s="25">
        <v>10</v>
      </c>
      <c r="AA27" s="25">
        <v>1</v>
      </c>
      <c r="AB27" s="25">
        <v>7</v>
      </c>
      <c r="AC27" s="25">
        <v>4</v>
      </c>
    </row>
    <row r="28" spans="1:29" ht="15">
      <c r="A28" s="9">
        <v>24</v>
      </c>
      <c r="B28" s="6" t="s">
        <v>103</v>
      </c>
      <c r="C28" s="3" t="s">
        <v>104</v>
      </c>
      <c r="D28" s="10">
        <f t="shared" si="0"/>
        <v>5072</v>
      </c>
      <c r="E28" s="25">
        <v>58</v>
      </c>
      <c r="F28" s="25">
        <v>379</v>
      </c>
      <c r="G28" s="25">
        <v>73</v>
      </c>
      <c r="H28" s="25">
        <v>101</v>
      </c>
      <c r="I28" s="25">
        <v>412</v>
      </c>
      <c r="J28" s="25">
        <v>669</v>
      </c>
      <c r="K28" s="25">
        <v>507</v>
      </c>
      <c r="L28" s="25">
        <v>287</v>
      </c>
      <c r="M28" s="25">
        <v>585</v>
      </c>
      <c r="N28" s="25">
        <v>113</v>
      </c>
      <c r="O28" s="25">
        <v>100</v>
      </c>
      <c r="P28" s="25">
        <v>257</v>
      </c>
      <c r="Q28" s="25">
        <v>59</v>
      </c>
      <c r="R28" s="25">
        <v>139</v>
      </c>
      <c r="S28" s="25">
        <v>479</v>
      </c>
      <c r="T28" s="25">
        <v>115</v>
      </c>
      <c r="U28" s="25">
        <v>36</v>
      </c>
      <c r="V28" s="25">
        <v>49</v>
      </c>
      <c r="W28" s="25">
        <v>401</v>
      </c>
      <c r="X28" s="25">
        <v>166</v>
      </c>
      <c r="Y28" s="25">
        <v>40</v>
      </c>
      <c r="Z28" s="25">
        <v>28</v>
      </c>
      <c r="AA28" s="25">
        <v>7</v>
      </c>
      <c r="AB28" s="25">
        <v>12</v>
      </c>
      <c r="AC28" s="25"/>
    </row>
    <row r="29" spans="1:29" ht="15">
      <c r="A29" s="9">
        <v>25</v>
      </c>
      <c r="B29" s="6" t="s">
        <v>105</v>
      </c>
      <c r="C29" s="3" t="s">
        <v>106</v>
      </c>
      <c r="D29" s="10">
        <f t="shared" si="0"/>
        <v>3545</v>
      </c>
      <c r="E29" s="25">
        <v>40</v>
      </c>
      <c r="F29" s="25">
        <v>301</v>
      </c>
      <c r="G29" s="25">
        <v>16</v>
      </c>
      <c r="H29" s="25">
        <v>80</v>
      </c>
      <c r="I29" s="25">
        <v>693</v>
      </c>
      <c r="J29" s="25">
        <v>322</v>
      </c>
      <c r="K29" s="25">
        <v>282</v>
      </c>
      <c r="L29" s="25">
        <v>132</v>
      </c>
      <c r="M29" s="25">
        <v>294</v>
      </c>
      <c r="N29" s="25">
        <v>91</v>
      </c>
      <c r="O29" s="25">
        <v>28</v>
      </c>
      <c r="P29" s="25">
        <v>242</v>
      </c>
      <c r="Q29" s="25">
        <v>20</v>
      </c>
      <c r="R29" s="25">
        <v>120</v>
      </c>
      <c r="S29" s="25">
        <v>394</v>
      </c>
      <c r="T29" s="25">
        <v>55</v>
      </c>
      <c r="U29" s="25">
        <v>37</v>
      </c>
      <c r="V29" s="25">
        <v>63</v>
      </c>
      <c r="W29" s="25">
        <v>120</v>
      </c>
      <c r="X29" s="25">
        <v>123</v>
      </c>
      <c r="Y29" s="25">
        <v>16</v>
      </c>
      <c r="Z29" s="25">
        <v>13</v>
      </c>
      <c r="AA29" s="25"/>
      <c r="AB29" s="25">
        <v>51</v>
      </c>
      <c r="AC29" s="25">
        <v>12</v>
      </c>
    </row>
    <row r="30" spans="1:29" ht="15">
      <c r="A30" s="9">
        <v>26</v>
      </c>
      <c r="B30" s="6" t="s">
        <v>107</v>
      </c>
      <c r="C30" s="3" t="s">
        <v>108</v>
      </c>
      <c r="D30" s="10">
        <f t="shared" si="0"/>
        <v>6141</v>
      </c>
      <c r="E30" s="25">
        <v>134</v>
      </c>
      <c r="F30" s="25">
        <v>522</v>
      </c>
      <c r="G30" s="25">
        <v>52</v>
      </c>
      <c r="H30" s="25">
        <v>62</v>
      </c>
      <c r="I30" s="25">
        <v>1226</v>
      </c>
      <c r="J30" s="25">
        <v>604</v>
      </c>
      <c r="K30" s="25">
        <v>580</v>
      </c>
      <c r="L30" s="25">
        <v>326</v>
      </c>
      <c r="M30" s="25">
        <v>645</v>
      </c>
      <c r="N30" s="25">
        <v>135</v>
      </c>
      <c r="O30" s="25">
        <v>53</v>
      </c>
      <c r="P30" s="25">
        <v>409</v>
      </c>
      <c r="Q30" s="25">
        <v>65</v>
      </c>
      <c r="R30" s="25">
        <v>122</v>
      </c>
      <c r="S30" s="25">
        <v>638</v>
      </c>
      <c r="T30" s="25">
        <v>114</v>
      </c>
      <c r="U30" s="25">
        <v>52</v>
      </c>
      <c r="V30" s="25">
        <v>82</v>
      </c>
      <c r="W30" s="25">
        <v>146</v>
      </c>
      <c r="X30" s="25">
        <v>80</v>
      </c>
      <c r="Y30" s="25">
        <v>18</v>
      </c>
      <c r="Z30" s="25">
        <v>22</v>
      </c>
      <c r="AA30" s="25">
        <v>1</v>
      </c>
      <c r="AB30" s="25">
        <v>22</v>
      </c>
      <c r="AC30" s="25">
        <v>31</v>
      </c>
    </row>
    <row r="31" spans="1:29" ht="15">
      <c r="A31" s="9">
        <v>27</v>
      </c>
      <c r="B31" s="6" t="s">
        <v>109</v>
      </c>
      <c r="C31" s="3" t="s">
        <v>110</v>
      </c>
      <c r="D31" s="10">
        <f t="shared" si="0"/>
        <v>3480</v>
      </c>
      <c r="E31" s="25">
        <v>11</v>
      </c>
      <c r="F31" s="25">
        <v>328</v>
      </c>
      <c r="G31" s="25">
        <v>16</v>
      </c>
      <c r="H31" s="25">
        <v>121</v>
      </c>
      <c r="I31" s="25">
        <v>499</v>
      </c>
      <c r="J31" s="25">
        <v>394</v>
      </c>
      <c r="K31" s="25">
        <v>350</v>
      </c>
      <c r="L31" s="25">
        <v>179</v>
      </c>
      <c r="M31" s="25">
        <v>262</v>
      </c>
      <c r="N31" s="25">
        <v>110</v>
      </c>
      <c r="O31" s="25">
        <v>77</v>
      </c>
      <c r="P31" s="25">
        <v>168</v>
      </c>
      <c r="Q31" s="25">
        <v>31</v>
      </c>
      <c r="R31" s="25">
        <v>91</v>
      </c>
      <c r="S31" s="25">
        <v>380</v>
      </c>
      <c r="T31" s="25">
        <v>90</v>
      </c>
      <c r="U31" s="25">
        <v>29</v>
      </c>
      <c r="V31" s="25">
        <v>67</v>
      </c>
      <c r="W31" s="25">
        <v>71</v>
      </c>
      <c r="X31" s="25">
        <v>115</v>
      </c>
      <c r="Y31" s="25">
        <v>42</v>
      </c>
      <c r="Z31" s="25">
        <v>21</v>
      </c>
      <c r="AA31" s="25">
        <v>3</v>
      </c>
      <c r="AB31" s="25">
        <v>12</v>
      </c>
      <c r="AC31" s="25">
        <v>13</v>
      </c>
    </row>
    <row r="32" spans="1:29" ht="15">
      <c r="A32" s="9">
        <v>28</v>
      </c>
      <c r="B32" s="6" t="s">
        <v>111</v>
      </c>
      <c r="C32" s="3" t="s">
        <v>112</v>
      </c>
      <c r="D32" s="10">
        <f t="shared" si="0"/>
        <v>3167</v>
      </c>
      <c r="E32" s="25">
        <v>28</v>
      </c>
      <c r="F32" s="25">
        <v>249</v>
      </c>
      <c r="G32" s="25">
        <v>55</v>
      </c>
      <c r="H32" s="25">
        <v>34</v>
      </c>
      <c r="I32" s="25">
        <v>470</v>
      </c>
      <c r="J32" s="25">
        <v>312</v>
      </c>
      <c r="K32" s="25">
        <v>386</v>
      </c>
      <c r="L32" s="25">
        <v>157</v>
      </c>
      <c r="M32" s="25">
        <v>378</v>
      </c>
      <c r="N32" s="25">
        <v>35</v>
      </c>
      <c r="O32" s="25">
        <v>22</v>
      </c>
      <c r="P32" s="25">
        <v>100</v>
      </c>
      <c r="Q32" s="25">
        <v>2</v>
      </c>
      <c r="R32" s="25">
        <v>117</v>
      </c>
      <c r="S32" s="25">
        <v>394</v>
      </c>
      <c r="T32" s="25">
        <v>68</v>
      </c>
      <c r="U32" s="25">
        <v>24</v>
      </c>
      <c r="V32" s="25">
        <v>13</v>
      </c>
      <c r="W32" s="25">
        <v>92</v>
      </c>
      <c r="X32" s="25">
        <v>162</v>
      </c>
      <c r="Y32" s="25">
        <v>25</v>
      </c>
      <c r="Z32" s="25">
        <v>26</v>
      </c>
      <c r="AA32" s="25">
        <v>2</v>
      </c>
      <c r="AB32" s="25">
        <v>7</v>
      </c>
      <c r="AC32" s="25">
        <v>9</v>
      </c>
    </row>
    <row r="33" spans="1:29" ht="15">
      <c r="A33" s="9">
        <v>29</v>
      </c>
      <c r="B33" s="6" t="s">
        <v>113</v>
      </c>
      <c r="C33" s="3" t="s">
        <v>114</v>
      </c>
      <c r="D33" s="10">
        <f t="shared" si="0"/>
        <v>3574</v>
      </c>
      <c r="E33" s="25">
        <v>66</v>
      </c>
      <c r="F33" s="25">
        <v>262</v>
      </c>
      <c r="G33" s="25">
        <v>2</v>
      </c>
      <c r="H33" s="25">
        <v>72</v>
      </c>
      <c r="I33" s="25">
        <v>582</v>
      </c>
      <c r="J33" s="25">
        <v>247</v>
      </c>
      <c r="K33" s="25">
        <v>376</v>
      </c>
      <c r="L33" s="25">
        <v>247</v>
      </c>
      <c r="M33" s="25">
        <v>392</v>
      </c>
      <c r="N33" s="25">
        <v>65</v>
      </c>
      <c r="O33" s="25">
        <v>24</v>
      </c>
      <c r="P33" s="25">
        <v>152</v>
      </c>
      <c r="Q33" s="25">
        <v>31</v>
      </c>
      <c r="R33" s="25">
        <v>168</v>
      </c>
      <c r="S33" s="25">
        <v>549</v>
      </c>
      <c r="T33" s="25">
        <v>70</v>
      </c>
      <c r="U33" s="25">
        <v>35</v>
      </c>
      <c r="V33" s="25">
        <v>4</v>
      </c>
      <c r="W33" s="25">
        <v>197</v>
      </c>
      <c r="X33" s="25">
        <v>3</v>
      </c>
      <c r="Y33" s="25">
        <v>2</v>
      </c>
      <c r="Z33" s="25">
        <v>16</v>
      </c>
      <c r="AA33" s="25">
        <v>4</v>
      </c>
      <c r="AB33" s="25">
        <v>7</v>
      </c>
      <c r="AC33" s="25">
        <v>1</v>
      </c>
    </row>
    <row r="34" spans="1:29" ht="15">
      <c r="A34" s="9">
        <v>30</v>
      </c>
      <c r="B34" s="6" t="s">
        <v>115</v>
      </c>
      <c r="C34" s="3" t="s">
        <v>116</v>
      </c>
      <c r="D34" s="10">
        <f t="shared" si="0"/>
        <v>6239</v>
      </c>
      <c r="E34" s="25">
        <v>84</v>
      </c>
      <c r="F34" s="25">
        <v>425</v>
      </c>
      <c r="G34" s="25">
        <v>224</v>
      </c>
      <c r="H34" s="25">
        <v>108</v>
      </c>
      <c r="I34" s="25">
        <v>889</v>
      </c>
      <c r="J34" s="25">
        <v>819</v>
      </c>
      <c r="K34" s="25">
        <v>546</v>
      </c>
      <c r="L34" s="25">
        <v>262</v>
      </c>
      <c r="M34" s="25">
        <v>361</v>
      </c>
      <c r="N34" s="25">
        <v>159</v>
      </c>
      <c r="O34" s="25">
        <v>89</v>
      </c>
      <c r="P34" s="25">
        <v>374</v>
      </c>
      <c r="Q34" s="25">
        <v>90</v>
      </c>
      <c r="R34" s="25">
        <v>324</v>
      </c>
      <c r="S34" s="25">
        <v>822</v>
      </c>
      <c r="T34" s="25">
        <v>59</v>
      </c>
      <c r="U34" s="25">
        <v>97</v>
      </c>
      <c r="V34" s="25">
        <v>188</v>
      </c>
      <c r="W34" s="25">
        <v>114</v>
      </c>
      <c r="X34" s="25">
        <v>104</v>
      </c>
      <c r="Y34" s="25">
        <v>14</v>
      </c>
      <c r="Z34" s="25">
        <v>34</v>
      </c>
      <c r="AA34" s="25">
        <v>5</v>
      </c>
      <c r="AB34" s="25">
        <v>17</v>
      </c>
      <c r="AC34" s="25">
        <v>31</v>
      </c>
    </row>
    <row r="35" spans="1:29" ht="15">
      <c r="A35" s="9">
        <v>31</v>
      </c>
      <c r="B35" s="6" t="s">
        <v>117</v>
      </c>
      <c r="C35" s="3" t="s">
        <v>118</v>
      </c>
      <c r="D35" s="10">
        <f t="shared" si="0"/>
        <v>8260</v>
      </c>
      <c r="E35" s="25">
        <v>111</v>
      </c>
      <c r="F35" s="25">
        <v>498</v>
      </c>
      <c r="G35" s="25">
        <v>494</v>
      </c>
      <c r="H35" s="25">
        <v>176</v>
      </c>
      <c r="I35" s="25">
        <v>554</v>
      </c>
      <c r="J35" s="25">
        <v>851</v>
      </c>
      <c r="K35" s="25">
        <v>744</v>
      </c>
      <c r="L35" s="25">
        <v>365</v>
      </c>
      <c r="M35" s="25">
        <v>656</v>
      </c>
      <c r="N35" s="25">
        <v>84</v>
      </c>
      <c r="O35" s="25">
        <v>146</v>
      </c>
      <c r="P35" s="25">
        <v>603</v>
      </c>
      <c r="Q35" s="25">
        <v>79</v>
      </c>
      <c r="R35" s="25">
        <v>452</v>
      </c>
      <c r="S35" s="25">
        <v>1680</v>
      </c>
      <c r="T35" s="25">
        <v>228</v>
      </c>
      <c r="U35" s="25">
        <v>97</v>
      </c>
      <c r="V35" s="25">
        <v>116</v>
      </c>
      <c r="W35" s="25">
        <v>219</v>
      </c>
      <c r="X35" s="25"/>
      <c r="Y35" s="25">
        <v>2</v>
      </c>
      <c r="Z35" s="25">
        <v>27</v>
      </c>
      <c r="AA35" s="25">
        <v>1</v>
      </c>
      <c r="AB35" s="25">
        <v>77</v>
      </c>
      <c r="AC35" s="25"/>
    </row>
    <row r="36" spans="1:29" ht="15">
      <c r="A36" s="9">
        <v>33</v>
      </c>
      <c r="B36" s="6" t="s">
        <v>119</v>
      </c>
      <c r="C36" s="3" t="s">
        <v>120</v>
      </c>
      <c r="D36" s="10">
        <f t="shared" si="0"/>
        <v>486</v>
      </c>
      <c r="E36" s="25">
        <v>2</v>
      </c>
      <c r="F36" s="25">
        <v>8</v>
      </c>
      <c r="G36" s="25"/>
      <c r="H36" s="25"/>
      <c r="I36" s="25">
        <v>155</v>
      </c>
      <c r="J36" s="25">
        <v>283</v>
      </c>
      <c r="K36" s="25">
        <v>3</v>
      </c>
      <c r="L36" s="25"/>
      <c r="M36" s="25">
        <v>5</v>
      </c>
      <c r="N36" s="25"/>
      <c r="O36" s="25">
        <v>2</v>
      </c>
      <c r="P36" s="25">
        <v>8</v>
      </c>
      <c r="Q36" s="25"/>
      <c r="R36" s="25"/>
      <c r="S36" s="25"/>
      <c r="T36" s="25"/>
      <c r="U36" s="25">
        <v>4</v>
      </c>
      <c r="V36" s="25"/>
      <c r="W36" s="25">
        <v>16</v>
      </c>
      <c r="X36" s="25"/>
      <c r="Y36" s="25"/>
      <c r="Z36" s="25"/>
      <c r="AA36" s="25"/>
      <c r="AB36" s="25"/>
      <c r="AC36" s="25"/>
    </row>
    <row r="37" spans="1:29" ht="15">
      <c r="A37" s="9">
        <v>40</v>
      </c>
      <c r="B37" s="6" t="s">
        <v>121</v>
      </c>
      <c r="C37" s="3" t="s">
        <v>122</v>
      </c>
      <c r="D37" s="10">
        <f t="shared" si="0"/>
        <v>516</v>
      </c>
      <c r="E37" s="25"/>
      <c r="F37" s="25">
        <v>3</v>
      </c>
      <c r="G37" s="25"/>
      <c r="H37" s="25">
        <v>1</v>
      </c>
      <c r="I37" s="25">
        <v>131</v>
      </c>
      <c r="J37" s="25">
        <v>371</v>
      </c>
      <c r="K37" s="25"/>
      <c r="L37" s="25"/>
      <c r="M37" s="25"/>
      <c r="N37" s="25">
        <v>1</v>
      </c>
      <c r="O37" s="25"/>
      <c r="P37" s="25">
        <v>1</v>
      </c>
      <c r="Q37" s="25"/>
      <c r="R37" s="25"/>
      <c r="S37" s="25"/>
      <c r="T37" s="25"/>
      <c r="U37" s="25">
        <v>2</v>
      </c>
      <c r="V37" s="25"/>
      <c r="W37" s="25">
        <v>5</v>
      </c>
      <c r="X37" s="25"/>
      <c r="Y37" s="25"/>
      <c r="Z37" s="25"/>
      <c r="AA37" s="25"/>
      <c r="AB37" s="25">
        <v>1</v>
      </c>
      <c r="AC37" s="25"/>
    </row>
    <row r="38" spans="1:29" ht="15">
      <c r="A38" s="9">
        <v>43</v>
      </c>
      <c r="B38" s="6" t="s">
        <v>123</v>
      </c>
      <c r="C38" s="3" t="s">
        <v>124</v>
      </c>
      <c r="D38" s="10">
        <f t="shared" si="0"/>
        <v>705</v>
      </c>
      <c r="E38" s="25"/>
      <c r="F38" s="25">
        <v>13</v>
      </c>
      <c r="G38" s="25"/>
      <c r="H38" s="25"/>
      <c r="I38" s="25">
        <v>209</v>
      </c>
      <c r="J38" s="25"/>
      <c r="K38" s="25"/>
      <c r="L38" s="25"/>
      <c r="M38" s="25">
        <v>479</v>
      </c>
      <c r="N38" s="25">
        <v>1</v>
      </c>
      <c r="O38" s="25"/>
      <c r="P38" s="25"/>
      <c r="Q38" s="25"/>
      <c r="R38" s="25"/>
      <c r="S38" s="25"/>
      <c r="T38" s="25"/>
      <c r="U38" s="25">
        <v>3</v>
      </c>
      <c r="V38" s="25"/>
      <c r="W38" s="25"/>
      <c r="X38" s="25"/>
      <c r="Y38" s="25"/>
      <c r="Z38" s="25"/>
      <c r="AA38" s="25"/>
      <c r="AB38" s="25"/>
      <c r="AC38" s="25"/>
    </row>
    <row r="39" spans="1:29" ht="15">
      <c r="A39" s="9">
        <v>46</v>
      </c>
      <c r="B39" s="6" t="s">
        <v>125</v>
      </c>
      <c r="C39" s="3" t="s">
        <v>126</v>
      </c>
      <c r="D39" s="10">
        <f t="shared" si="0"/>
        <v>2165</v>
      </c>
      <c r="E39" s="25"/>
      <c r="F39" s="25">
        <v>681</v>
      </c>
      <c r="G39" s="25"/>
      <c r="H39" s="25"/>
      <c r="I39" s="25">
        <v>265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>
        <v>872</v>
      </c>
      <c r="Y39" s="25">
        <v>347</v>
      </c>
      <c r="Z39" s="25"/>
      <c r="AA39" s="25"/>
      <c r="AB39" s="25"/>
      <c r="AC39" s="25"/>
    </row>
    <row r="40" spans="1:29" ht="15">
      <c r="A40" s="9">
        <v>47</v>
      </c>
      <c r="B40" s="6" t="s">
        <v>127</v>
      </c>
      <c r="C40" s="3" t="s">
        <v>128</v>
      </c>
      <c r="D40" s="10">
        <f t="shared" si="0"/>
        <v>449</v>
      </c>
      <c r="E40" s="25"/>
      <c r="F40" s="25">
        <v>68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>
        <v>261</v>
      </c>
      <c r="Y40" s="25">
        <v>120</v>
      </c>
      <c r="Z40" s="25"/>
      <c r="AA40" s="25"/>
      <c r="AB40" s="25"/>
      <c r="AC40" s="25"/>
    </row>
    <row r="41" spans="1:29" ht="15">
      <c r="A41" s="9">
        <v>48</v>
      </c>
      <c r="B41" s="6" t="s">
        <v>129</v>
      </c>
      <c r="C41" s="3" t="s">
        <v>130</v>
      </c>
      <c r="D41" s="10">
        <f t="shared" si="0"/>
        <v>176</v>
      </c>
      <c r="E41" s="25"/>
      <c r="F41" s="25">
        <v>42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>
        <v>113</v>
      </c>
      <c r="Y41" s="25">
        <v>21</v>
      </c>
      <c r="Z41" s="25"/>
      <c r="AA41" s="25"/>
      <c r="AB41" s="25"/>
      <c r="AC41" s="25"/>
    </row>
    <row r="42" spans="1:29" ht="15">
      <c r="A42" s="9">
        <v>49</v>
      </c>
      <c r="B42" s="6" t="s">
        <v>131</v>
      </c>
      <c r="C42" s="3" t="s">
        <v>132</v>
      </c>
      <c r="D42" s="10">
        <f t="shared" si="0"/>
        <v>608</v>
      </c>
      <c r="E42" s="25"/>
      <c r="F42" s="25">
        <v>77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>
        <v>415</v>
      </c>
      <c r="Y42" s="25">
        <v>116</v>
      </c>
      <c r="Z42" s="25"/>
      <c r="AA42" s="25"/>
      <c r="AB42" s="25"/>
      <c r="AC42" s="25"/>
    </row>
    <row r="43" spans="1:29" ht="15">
      <c r="A43" s="9">
        <v>50</v>
      </c>
      <c r="B43" s="6" t="s">
        <v>133</v>
      </c>
      <c r="C43" s="3" t="s">
        <v>134</v>
      </c>
      <c r="D43" s="10">
        <f t="shared" si="0"/>
        <v>721</v>
      </c>
      <c r="E43" s="25"/>
      <c r="F43" s="25">
        <v>149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>
        <v>423</v>
      </c>
      <c r="Y43" s="25">
        <v>149</v>
      </c>
      <c r="Z43" s="25"/>
      <c r="AA43" s="25"/>
      <c r="AB43" s="25"/>
      <c r="AC43" s="25"/>
    </row>
    <row r="44" spans="1:29" ht="15">
      <c r="A44" s="9">
        <v>52</v>
      </c>
      <c r="B44" s="6" t="s">
        <v>135</v>
      </c>
      <c r="C44" s="3" t="s">
        <v>136</v>
      </c>
      <c r="D44" s="10">
        <f t="shared" si="0"/>
        <v>425</v>
      </c>
      <c r="E44" s="25"/>
      <c r="F44" s="25">
        <v>347</v>
      </c>
      <c r="G44" s="25"/>
      <c r="H44" s="25"/>
      <c r="I44" s="25"/>
      <c r="J44" s="25"/>
      <c r="K44" s="25"/>
      <c r="L44" s="25"/>
      <c r="M44" s="25"/>
      <c r="N44" s="25"/>
      <c r="O44" s="25">
        <v>33</v>
      </c>
      <c r="P44" s="25"/>
      <c r="Q44" s="25"/>
      <c r="R44" s="25"/>
      <c r="S44" s="25"/>
      <c r="T44" s="25"/>
      <c r="U44" s="25"/>
      <c r="V44" s="25"/>
      <c r="W44" s="25"/>
      <c r="X44" s="25">
        <v>45</v>
      </c>
      <c r="Y44" s="25"/>
      <c r="Z44" s="25"/>
      <c r="AA44" s="25"/>
      <c r="AB44" s="25"/>
      <c r="AC44" s="25"/>
    </row>
    <row r="45" spans="1:29" ht="15">
      <c r="A45" s="9">
        <v>54</v>
      </c>
      <c r="B45" s="6" t="s">
        <v>137</v>
      </c>
      <c r="C45" s="3" t="s">
        <v>138</v>
      </c>
      <c r="D45" s="10">
        <f t="shared" si="0"/>
        <v>244</v>
      </c>
      <c r="E45" s="25">
        <v>9</v>
      </c>
      <c r="F45" s="25">
        <v>4</v>
      </c>
      <c r="G45" s="25"/>
      <c r="H45" s="25">
        <v>1</v>
      </c>
      <c r="I45" s="25">
        <v>198</v>
      </c>
      <c r="J45" s="25">
        <v>6</v>
      </c>
      <c r="K45" s="25">
        <v>3</v>
      </c>
      <c r="L45" s="25">
        <v>3</v>
      </c>
      <c r="M45" s="25">
        <v>11</v>
      </c>
      <c r="N45" s="25"/>
      <c r="O45" s="25">
        <v>2</v>
      </c>
      <c r="P45" s="25">
        <v>5</v>
      </c>
      <c r="Q45" s="25"/>
      <c r="R45" s="25"/>
      <c r="S45" s="25"/>
      <c r="T45" s="25"/>
      <c r="U45" s="25">
        <v>1</v>
      </c>
      <c r="V45" s="25"/>
      <c r="W45" s="25">
        <v>1</v>
      </c>
      <c r="X45" s="25"/>
      <c r="Y45" s="25"/>
      <c r="Z45" s="25"/>
      <c r="AA45" s="25"/>
      <c r="AB45" s="25"/>
      <c r="AC45" s="25"/>
    </row>
    <row r="46" spans="1:29" ht="15">
      <c r="A46" s="9">
        <v>55</v>
      </c>
      <c r="B46" s="6" t="s">
        <v>139</v>
      </c>
      <c r="C46" s="3" t="s">
        <v>140</v>
      </c>
      <c r="D46" s="10">
        <f t="shared" si="0"/>
        <v>620</v>
      </c>
      <c r="E46" s="25"/>
      <c r="F46" s="25">
        <v>4</v>
      </c>
      <c r="G46" s="25">
        <v>1</v>
      </c>
      <c r="H46" s="25">
        <v>107</v>
      </c>
      <c r="I46" s="25">
        <v>138</v>
      </c>
      <c r="J46" s="25">
        <v>2</v>
      </c>
      <c r="K46" s="25">
        <v>24</v>
      </c>
      <c r="L46" s="25"/>
      <c r="M46" s="25">
        <v>6</v>
      </c>
      <c r="N46" s="25">
        <v>19</v>
      </c>
      <c r="O46" s="25">
        <v>2</v>
      </c>
      <c r="P46" s="25"/>
      <c r="Q46" s="25"/>
      <c r="R46" s="25"/>
      <c r="S46" s="25"/>
      <c r="T46" s="25"/>
      <c r="U46" s="25">
        <v>20</v>
      </c>
      <c r="V46" s="25">
        <v>2</v>
      </c>
      <c r="W46" s="25">
        <v>5</v>
      </c>
      <c r="X46" s="25"/>
      <c r="Y46" s="25"/>
      <c r="Z46" s="25">
        <v>5</v>
      </c>
      <c r="AA46" s="25"/>
      <c r="AB46" s="25">
        <v>285</v>
      </c>
      <c r="AC46" s="25"/>
    </row>
    <row r="47" spans="1:29" ht="15">
      <c r="A47" s="9">
        <v>56</v>
      </c>
      <c r="B47" s="6" t="s">
        <v>141</v>
      </c>
      <c r="C47" s="3" t="s">
        <v>142</v>
      </c>
      <c r="D47" s="10">
        <f t="shared" si="0"/>
        <v>325</v>
      </c>
      <c r="E47" s="25"/>
      <c r="F47" s="25">
        <v>28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>
        <v>294</v>
      </c>
      <c r="Y47" s="25">
        <v>3</v>
      </c>
      <c r="Z47" s="25"/>
      <c r="AA47" s="25"/>
      <c r="AB47" s="25"/>
      <c r="AC47" s="25"/>
    </row>
    <row r="48" spans="1:29" ht="15">
      <c r="A48" s="9">
        <v>57</v>
      </c>
      <c r="B48" s="6" t="s">
        <v>143</v>
      </c>
      <c r="C48" s="3" t="s">
        <v>144</v>
      </c>
      <c r="D48" s="10">
        <f t="shared" si="0"/>
        <v>1619</v>
      </c>
      <c r="E48" s="25">
        <v>12</v>
      </c>
      <c r="F48" s="25">
        <v>38</v>
      </c>
      <c r="G48" s="25"/>
      <c r="H48" s="25">
        <v>1</v>
      </c>
      <c r="I48" s="25">
        <v>1</v>
      </c>
      <c r="J48" s="25">
        <v>1560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>
        <v>1</v>
      </c>
      <c r="V48" s="25"/>
      <c r="W48" s="25">
        <v>4</v>
      </c>
      <c r="X48" s="25"/>
      <c r="Y48" s="25"/>
      <c r="Z48" s="25">
        <v>2</v>
      </c>
      <c r="AA48" s="25"/>
      <c r="AB48" s="25"/>
      <c r="AC48" s="25"/>
    </row>
    <row r="49" spans="1:29" ht="15">
      <c r="A49" s="9">
        <v>62</v>
      </c>
      <c r="B49" s="6" t="s">
        <v>145</v>
      </c>
      <c r="C49" s="3" t="s">
        <v>146</v>
      </c>
      <c r="D49" s="10">
        <f t="shared" si="0"/>
        <v>1685</v>
      </c>
      <c r="E49" s="25">
        <v>17</v>
      </c>
      <c r="F49" s="25">
        <v>34</v>
      </c>
      <c r="G49" s="25"/>
      <c r="H49" s="25">
        <v>3</v>
      </c>
      <c r="I49" s="25">
        <v>428</v>
      </c>
      <c r="J49" s="25">
        <v>163</v>
      </c>
      <c r="K49" s="25">
        <v>156</v>
      </c>
      <c r="L49" s="25">
        <v>111</v>
      </c>
      <c r="M49" s="25">
        <v>141</v>
      </c>
      <c r="N49" s="25">
        <v>36</v>
      </c>
      <c r="O49" s="25">
        <v>12</v>
      </c>
      <c r="P49" s="25">
        <v>121</v>
      </c>
      <c r="Q49" s="25">
        <v>25</v>
      </c>
      <c r="R49" s="25">
        <v>122</v>
      </c>
      <c r="S49" s="25">
        <v>177</v>
      </c>
      <c r="T49" s="25">
        <v>16</v>
      </c>
      <c r="U49" s="25">
        <v>27</v>
      </c>
      <c r="V49" s="25">
        <v>45</v>
      </c>
      <c r="W49" s="25">
        <v>23</v>
      </c>
      <c r="X49" s="25">
        <v>2</v>
      </c>
      <c r="Y49" s="25">
        <v>1</v>
      </c>
      <c r="Z49" s="25">
        <v>14</v>
      </c>
      <c r="AA49" s="25">
        <v>2</v>
      </c>
      <c r="AB49" s="25">
        <v>2</v>
      </c>
      <c r="AC49" s="25">
        <v>7</v>
      </c>
    </row>
    <row r="50" spans="1:29" ht="15">
      <c r="A50" s="9">
        <v>63</v>
      </c>
      <c r="B50" s="6" t="s">
        <v>147</v>
      </c>
      <c r="C50" s="3" t="s">
        <v>148</v>
      </c>
      <c r="D50" s="10">
        <f>SUM(E50:AC50)</f>
        <v>1574</v>
      </c>
      <c r="E50" s="25">
        <v>12</v>
      </c>
      <c r="F50" s="25">
        <v>12</v>
      </c>
      <c r="G50" s="25">
        <v>1</v>
      </c>
      <c r="H50" s="25">
        <v>13</v>
      </c>
      <c r="I50" s="25">
        <v>210</v>
      </c>
      <c r="J50" s="25">
        <v>152</v>
      </c>
      <c r="K50" s="25">
        <v>207</v>
      </c>
      <c r="L50" s="25">
        <v>138</v>
      </c>
      <c r="M50" s="25">
        <v>182</v>
      </c>
      <c r="N50" s="25">
        <v>61</v>
      </c>
      <c r="O50" s="25">
        <v>25</v>
      </c>
      <c r="P50" s="25">
        <v>98</v>
      </c>
      <c r="Q50" s="25">
        <v>11</v>
      </c>
      <c r="R50" s="25">
        <v>54</v>
      </c>
      <c r="S50" s="25">
        <v>259</v>
      </c>
      <c r="T50" s="25">
        <v>20</v>
      </c>
      <c r="U50" s="25">
        <v>10</v>
      </c>
      <c r="V50" s="25">
        <v>2</v>
      </c>
      <c r="W50" s="25">
        <v>69</v>
      </c>
      <c r="X50" s="25">
        <v>2</v>
      </c>
      <c r="Y50" s="25">
        <v>3</v>
      </c>
      <c r="Z50" s="25">
        <v>23</v>
      </c>
      <c r="AA50" s="25"/>
      <c r="AB50" s="25">
        <v>10</v>
      </c>
      <c r="AC50" s="25"/>
    </row>
  </sheetData>
  <sheetProtection/>
  <mergeCells count="5">
    <mergeCell ref="E1:AC1"/>
    <mergeCell ref="A1:A3"/>
    <mergeCell ref="B1:B3"/>
    <mergeCell ref="C1:C3"/>
    <mergeCell ref="D1:D3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3"/>
    </sheetView>
  </sheetViews>
  <sheetFormatPr defaultColWidth="9.140625" defaultRowHeight="15"/>
  <cols>
    <col min="1" max="1" width="7.28125" style="1" customWidth="1"/>
    <col min="2" max="2" width="11.7109375" style="7" customWidth="1"/>
    <col min="3" max="3" width="33.57421875" style="0" customWidth="1"/>
    <col min="4" max="28" width="10.57421875" style="27" customWidth="1"/>
  </cols>
  <sheetData>
    <row r="1" spans="1:28" ht="15" customHeight="1">
      <c r="A1" s="34" t="s">
        <v>54</v>
      </c>
      <c r="B1" s="37" t="s">
        <v>55</v>
      </c>
      <c r="C1" s="34" t="s">
        <v>56</v>
      </c>
      <c r="D1" s="31" t="s">
        <v>52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s="1" customFormat="1" ht="15">
      <c r="A2" s="35"/>
      <c r="B2" s="38"/>
      <c r="C2" s="35"/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10</v>
      </c>
      <c r="O2" s="13" t="s">
        <v>11</v>
      </c>
      <c r="P2" s="13" t="s">
        <v>12</v>
      </c>
      <c r="Q2" s="13" t="s">
        <v>26</v>
      </c>
      <c r="R2" s="13" t="s">
        <v>28</v>
      </c>
      <c r="S2" s="13" t="s">
        <v>30</v>
      </c>
      <c r="T2" s="13" t="s">
        <v>32</v>
      </c>
      <c r="U2" s="13" t="s">
        <v>34</v>
      </c>
      <c r="V2" s="13" t="s">
        <v>36</v>
      </c>
      <c r="W2" s="13" t="s">
        <v>38</v>
      </c>
      <c r="X2" s="13" t="s">
        <v>40</v>
      </c>
      <c r="Y2" s="13" t="s">
        <v>42</v>
      </c>
      <c r="Z2" s="13" t="s">
        <v>44</v>
      </c>
      <c r="AA2" s="13" t="s">
        <v>46</v>
      </c>
      <c r="AB2" s="13" t="s">
        <v>48</v>
      </c>
    </row>
    <row r="3" spans="1:28" s="2" customFormat="1" ht="126.75" customHeight="1" thickBot="1">
      <c r="A3" s="36"/>
      <c r="B3" s="39"/>
      <c r="C3" s="36"/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18</v>
      </c>
      <c r="J3" s="22" t="s">
        <v>19</v>
      </c>
      <c r="K3" s="22" t="s">
        <v>20</v>
      </c>
      <c r="L3" s="22" t="s">
        <v>21</v>
      </c>
      <c r="M3" s="22" t="s">
        <v>22</v>
      </c>
      <c r="N3" s="22" t="s">
        <v>23</v>
      </c>
      <c r="O3" s="22" t="s">
        <v>24</v>
      </c>
      <c r="P3" s="22" t="s">
        <v>25</v>
      </c>
      <c r="Q3" s="22" t="s">
        <v>27</v>
      </c>
      <c r="R3" s="22" t="s">
        <v>29</v>
      </c>
      <c r="S3" s="22" t="s">
        <v>31</v>
      </c>
      <c r="T3" s="22" t="s">
        <v>33</v>
      </c>
      <c r="U3" s="22" t="s">
        <v>35</v>
      </c>
      <c r="V3" s="22" t="s">
        <v>37</v>
      </c>
      <c r="W3" s="22" t="s">
        <v>39</v>
      </c>
      <c r="X3" s="22" t="s">
        <v>41</v>
      </c>
      <c r="Y3" s="22" t="s">
        <v>43</v>
      </c>
      <c r="Z3" s="22" t="s">
        <v>45</v>
      </c>
      <c r="AA3" s="22" t="s">
        <v>47</v>
      </c>
      <c r="AB3" s="22" t="s">
        <v>49</v>
      </c>
    </row>
    <row r="4" spans="1:28" s="2" customFormat="1" ht="15.75" thickTop="1">
      <c r="A4" s="14"/>
      <c r="B4" s="15"/>
      <c r="C4" s="16" t="s">
        <v>53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">
      <c r="A5" s="8">
        <v>1</v>
      </c>
      <c r="B5" s="5" t="s">
        <v>57</v>
      </c>
      <c r="C5" s="4" t="s">
        <v>58</v>
      </c>
      <c r="D5" s="24">
        <v>0.01566090216471157</v>
      </c>
      <c r="E5" s="24">
        <v>0.06675535131212965</v>
      </c>
      <c r="F5" s="24">
        <v>0.0301729350586528</v>
      </c>
      <c r="G5" s="24">
        <v>0.020377312855242472</v>
      </c>
      <c r="H5" s="24">
        <v>0.1217801427016568</v>
      </c>
      <c r="I5" s="24">
        <v>0.12232434393517959</v>
      </c>
      <c r="J5" s="24">
        <v>0.12462208247672028</v>
      </c>
      <c r="K5" s="24">
        <v>0.042991897448300884</v>
      </c>
      <c r="L5" s="24">
        <v>0.07086709396541299</v>
      </c>
      <c r="M5" s="24">
        <v>0.025033256742048614</v>
      </c>
      <c r="N5" s="24">
        <v>0.020981980892490024</v>
      </c>
      <c r="O5" s="24">
        <v>0.05206191800701415</v>
      </c>
      <c r="P5" s="24">
        <v>0.020498246462691983</v>
      </c>
      <c r="Q5" s="24">
        <v>0.028600798161809167</v>
      </c>
      <c r="R5" s="24">
        <v>0.1336316362317088</v>
      </c>
      <c r="S5" s="24">
        <v>0.018502841939775062</v>
      </c>
      <c r="T5" s="24">
        <v>0.012395694763574798</v>
      </c>
      <c r="U5" s="24">
        <v>0.02237271737815939</v>
      </c>
      <c r="V5" s="24">
        <v>0.014693433305115492</v>
      </c>
      <c r="W5" s="24">
        <v>0.020921514088765268</v>
      </c>
      <c r="X5" s="24">
        <v>0.003325674204861531</v>
      </c>
      <c r="Y5" s="24">
        <v>0.0061071471762002665</v>
      </c>
      <c r="Z5" s="24">
        <v>0.0009674688595960818</v>
      </c>
      <c r="AA5" s="24">
        <v>0.004111742653283347</v>
      </c>
      <c r="AB5" s="24">
        <v>0.00024186721489902045</v>
      </c>
    </row>
    <row r="6" spans="1:28" ht="15">
      <c r="A6" s="9">
        <v>2</v>
      </c>
      <c r="B6" s="6" t="s">
        <v>59</v>
      </c>
      <c r="C6" s="3" t="s">
        <v>60</v>
      </c>
      <c r="D6" s="24">
        <v>0.01737295744298797</v>
      </c>
      <c r="E6" s="24">
        <v>0.07820075417489675</v>
      </c>
      <c r="F6" s="24">
        <v>0.04807864966780392</v>
      </c>
      <c r="G6" s="24">
        <v>0.024510684144370624</v>
      </c>
      <c r="H6" s="24">
        <v>0.07752738373137008</v>
      </c>
      <c r="I6" s="24">
        <v>0.13440474052792242</v>
      </c>
      <c r="J6" s="24">
        <v>0.10082600107739272</v>
      </c>
      <c r="K6" s="24">
        <v>0.04282636020829592</v>
      </c>
      <c r="L6" s="24">
        <v>0.09808762794038427</v>
      </c>
      <c r="M6" s="24">
        <v>0.022984377805710183</v>
      </c>
      <c r="N6" s="24">
        <v>0.035464176692404384</v>
      </c>
      <c r="O6" s="24">
        <v>0.041434727958340814</v>
      </c>
      <c r="P6" s="24">
        <v>0.010773927096426647</v>
      </c>
      <c r="Q6" s="24">
        <v>0.04475668881307236</v>
      </c>
      <c r="R6" s="24">
        <v>0.08982761716645718</v>
      </c>
      <c r="S6" s="24">
        <v>0.016654695636559524</v>
      </c>
      <c r="T6" s="24">
        <v>0.006913269886873765</v>
      </c>
      <c r="U6" s="24">
        <v>0.05548572454659723</v>
      </c>
      <c r="V6" s="24">
        <v>0.012569581612497755</v>
      </c>
      <c r="W6" s="24">
        <v>0.008708924402944873</v>
      </c>
      <c r="X6" s="24">
        <v>0.0003142395403124439</v>
      </c>
      <c r="Y6" s="24">
        <v>0.004354462201472437</v>
      </c>
      <c r="Z6" s="24">
        <v>0.0001795654516071108</v>
      </c>
      <c r="AA6" s="24">
        <v>0.02769797091039684</v>
      </c>
      <c r="AB6" s="24">
        <v>4.48913629017777E-05</v>
      </c>
    </row>
    <row r="7" spans="1:28" ht="15">
      <c r="A7" s="9">
        <v>3</v>
      </c>
      <c r="B7" s="6" t="s">
        <v>61</v>
      </c>
      <c r="C7" s="3" t="s">
        <v>62</v>
      </c>
      <c r="D7" s="24">
        <v>0.028220150177407376</v>
      </c>
      <c r="E7" s="24">
        <v>0.075666309101411</v>
      </c>
      <c r="F7" s="24">
        <v>0.02557966828946283</v>
      </c>
      <c r="G7" s="24">
        <v>0.03424374948428088</v>
      </c>
      <c r="H7" s="24">
        <v>0.1111477844706659</v>
      </c>
      <c r="I7" s="24">
        <v>0.12682564568033666</v>
      </c>
      <c r="J7" s="24">
        <v>0.0789669114613417</v>
      </c>
      <c r="K7" s="24">
        <v>0.03614159584124103</v>
      </c>
      <c r="L7" s="24">
        <v>0.11354072118161565</v>
      </c>
      <c r="M7" s="24">
        <v>0.03333608383529994</v>
      </c>
      <c r="N7" s="24">
        <v>0.03985477349616305</v>
      </c>
      <c r="O7" s="24">
        <v>0.05041670104794125</v>
      </c>
      <c r="P7" s="24">
        <v>0.011304563082762604</v>
      </c>
      <c r="Q7" s="24">
        <v>0.03630662595923756</v>
      </c>
      <c r="R7" s="24">
        <v>0.09258189619605578</v>
      </c>
      <c r="S7" s="24">
        <v>0.018978463569601454</v>
      </c>
      <c r="T7" s="24">
        <v>0.012707319085733146</v>
      </c>
      <c r="U7" s="24">
        <v>0.01815331297961878</v>
      </c>
      <c r="V7" s="24">
        <v>0.012212228731743543</v>
      </c>
      <c r="W7" s="24">
        <v>0.03053057182935886</v>
      </c>
      <c r="X7" s="24">
        <v>0.00264048188794455</v>
      </c>
      <c r="Y7" s="24">
        <v>0.005363478834887367</v>
      </c>
      <c r="Z7" s="24">
        <v>0.00033006023599306875</v>
      </c>
      <c r="AA7" s="24">
        <v>0.004208268008911626</v>
      </c>
      <c r="AB7" s="24">
        <v>0.0007426355309844046</v>
      </c>
    </row>
    <row r="8" spans="1:28" ht="15">
      <c r="A8" s="9">
        <v>4</v>
      </c>
      <c r="B8" s="6" t="s">
        <v>63</v>
      </c>
      <c r="C8" s="3" t="s">
        <v>64</v>
      </c>
      <c r="D8" s="24">
        <v>0.018942018942018943</v>
      </c>
      <c r="E8" s="24">
        <v>0.07007007007007007</v>
      </c>
      <c r="F8" s="24">
        <v>0.011165011165011165</v>
      </c>
      <c r="G8" s="24">
        <v>0.030184030184030184</v>
      </c>
      <c r="H8" s="24">
        <v>0.11904211904211905</v>
      </c>
      <c r="I8" s="24">
        <v>0.16485716485716487</v>
      </c>
      <c r="J8" s="24">
        <v>0.09894509894509894</v>
      </c>
      <c r="K8" s="24">
        <v>0.03857703857703858</v>
      </c>
      <c r="L8" s="24">
        <v>0.06683606683606684</v>
      </c>
      <c r="M8" s="24">
        <v>0.03295603295603296</v>
      </c>
      <c r="N8" s="24">
        <v>0.019943019943019943</v>
      </c>
      <c r="O8" s="24">
        <v>0.04851004851004851</v>
      </c>
      <c r="P8" s="24">
        <v>0.013706013706013705</v>
      </c>
      <c r="Q8" s="24">
        <v>0.029645029645029644</v>
      </c>
      <c r="R8" s="24">
        <v>0.0893970893970894</v>
      </c>
      <c r="S8" s="24">
        <v>0.03133903133903134</v>
      </c>
      <c r="T8" s="24">
        <v>0.013629013629013628</v>
      </c>
      <c r="U8" s="24">
        <v>0.02263802263802264</v>
      </c>
      <c r="V8" s="24">
        <v>0.023639023639023638</v>
      </c>
      <c r="W8" s="24">
        <v>0.02926002926002926</v>
      </c>
      <c r="X8" s="24">
        <v>0.009856009856009856</v>
      </c>
      <c r="Y8" s="24">
        <v>0.00793100793100793</v>
      </c>
      <c r="Z8" s="24">
        <v>0.000231000231000231</v>
      </c>
      <c r="AA8" s="24">
        <v>0.004466004466004466</v>
      </c>
      <c r="AB8" s="24">
        <v>0.004235004235004235</v>
      </c>
    </row>
    <row r="9" spans="1:28" ht="15">
      <c r="A9" s="9">
        <v>5</v>
      </c>
      <c r="B9" s="6" t="s">
        <v>65</v>
      </c>
      <c r="C9" s="3" t="s">
        <v>66</v>
      </c>
      <c r="D9" s="24">
        <v>0.00848393282584694</v>
      </c>
      <c r="E9" s="24">
        <v>0.0661281887384508</v>
      </c>
      <c r="F9" s="24">
        <v>0.03759660642686966</v>
      </c>
      <c r="G9" s="24">
        <v>0.05003196002091929</v>
      </c>
      <c r="H9" s="24">
        <v>0.047475158347376374</v>
      </c>
      <c r="I9" s="24">
        <v>0.127956301935034</v>
      </c>
      <c r="J9" s="24">
        <v>0.08576907432157592</v>
      </c>
      <c r="K9" s="24">
        <v>0.0521819977918531</v>
      </c>
      <c r="L9" s="24">
        <v>0.15294322738102156</v>
      </c>
      <c r="M9" s="24">
        <v>0.059910511941426</v>
      </c>
      <c r="N9" s="24">
        <v>0.030391074437794176</v>
      </c>
      <c r="O9" s="24">
        <v>0.03864257074786449</v>
      </c>
      <c r="P9" s="24">
        <v>0.011505607530943112</v>
      </c>
      <c r="Q9" s="24">
        <v>0.03974664419780347</v>
      </c>
      <c r="R9" s="24">
        <v>0.07792434191411471</v>
      </c>
      <c r="S9" s="24">
        <v>0.006566331570689756</v>
      </c>
      <c r="T9" s="24">
        <v>0.006566331570689756</v>
      </c>
      <c r="U9" s="24">
        <v>0.036260096461154044</v>
      </c>
      <c r="V9" s="24">
        <v>0.01272589923877041</v>
      </c>
      <c r="W9" s="24">
        <v>0.009529897146841769</v>
      </c>
      <c r="X9" s="24">
        <v>0.009355569760009298</v>
      </c>
      <c r="Y9" s="24">
        <v>0.005985240281248184</v>
      </c>
      <c r="Z9" s="24">
        <v>0.0020338195130454994</v>
      </c>
      <c r="AA9" s="24">
        <v>0.024231506769713522</v>
      </c>
      <c r="AB9" s="24">
        <v>5.8109128944157125E-05</v>
      </c>
    </row>
    <row r="10" spans="1:28" ht="15">
      <c r="A10" s="9">
        <v>6</v>
      </c>
      <c r="B10" s="6" t="s">
        <v>67</v>
      </c>
      <c r="C10" s="3" t="s">
        <v>68</v>
      </c>
      <c r="D10" s="24">
        <v>0.12384086150164524</v>
      </c>
      <c r="E10" s="24">
        <v>0.031408914148967994</v>
      </c>
      <c r="F10" s="24">
        <v>0.0008973975471133712</v>
      </c>
      <c r="G10" s="24">
        <v>0.0035895901884534847</v>
      </c>
      <c r="H10" s="24">
        <v>0.6760394854920729</v>
      </c>
      <c r="I10" s="24">
        <v>0.05055339515405324</v>
      </c>
      <c r="J10" s="24">
        <v>0.020939276099311996</v>
      </c>
      <c r="K10" s="24">
        <v>0.017947950942267425</v>
      </c>
      <c r="L10" s="24">
        <v>0.024827998803469937</v>
      </c>
      <c r="M10" s="24">
        <v>0.0020939276099311995</v>
      </c>
      <c r="N10" s="24">
        <v>0.0026921926413401138</v>
      </c>
      <c r="O10" s="24">
        <v>0.01645228836374514</v>
      </c>
      <c r="P10" s="24">
        <v>0.0008973975471133712</v>
      </c>
      <c r="Q10" s="24">
        <v>0.0011965300628178283</v>
      </c>
      <c r="R10" s="24">
        <v>0</v>
      </c>
      <c r="S10" s="24">
        <v>0</v>
      </c>
      <c r="T10" s="24">
        <v>0.006281782829793599</v>
      </c>
      <c r="U10" s="24">
        <v>0.005982650314089142</v>
      </c>
      <c r="V10" s="24">
        <v>0.010469638049655998</v>
      </c>
      <c r="W10" s="24">
        <v>0</v>
      </c>
      <c r="X10" s="24">
        <v>0</v>
      </c>
      <c r="Y10" s="24">
        <v>0.0026921926413401138</v>
      </c>
      <c r="Z10" s="24">
        <v>0.0002991325157044571</v>
      </c>
      <c r="AA10" s="24">
        <v>0.0008973975471133712</v>
      </c>
      <c r="AB10" s="24">
        <v>0</v>
      </c>
    </row>
    <row r="11" spans="1:28" ht="15">
      <c r="A11" s="9">
        <v>7</v>
      </c>
      <c r="B11" s="6" t="s">
        <v>69</v>
      </c>
      <c r="C11" s="3" t="s">
        <v>70</v>
      </c>
      <c r="D11" s="24">
        <v>0.023414454277286136</v>
      </c>
      <c r="E11" s="24">
        <v>0.021755162241887907</v>
      </c>
      <c r="F11" s="24">
        <v>0</v>
      </c>
      <c r="G11" s="24">
        <v>0.028023598820058997</v>
      </c>
      <c r="H11" s="24">
        <v>0.02525811209439528</v>
      </c>
      <c r="I11" s="24">
        <v>0.1987463126843658</v>
      </c>
      <c r="J11" s="24">
        <v>0.08185840707964602</v>
      </c>
      <c r="K11" s="24">
        <v>0.07356194690265487</v>
      </c>
      <c r="L11" s="24">
        <v>0.054756637168141595</v>
      </c>
      <c r="M11" s="24">
        <v>0.006452802359882006</v>
      </c>
      <c r="N11" s="24">
        <v>0.049410029498525077</v>
      </c>
      <c r="O11" s="24">
        <v>0.05733775811209439</v>
      </c>
      <c r="P11" s="24">
        <v>0.016039823008849558</v>
      </c>
      <c r="Q11" s="24">
        <v>0.05549410029498525</v>
      </c>
      <c r="R11" s="24">
        <v>0.20114306784660768</v>
      </c>
      <c r="S11" s="24">
        <v>0.014011799410029498</v>
      </c>
      <c r="T11" s="24">
        <v>0.008112094395280236</v>
      </c>
      <c r="U11" s="24">
        <v>0.04627581120943953</v>
      </c>
      <c r="V11" s="24">
        <v>0.019358407079646017</v>
      </c>
      <c r="W11" s="24">
        <v>0.00018436578171091445</v>
      </c>
      <c r="X11" s="24">
        <v>0</v>
      </c>
      <c r="Y11" s="24">
        <v>0.00331858407079646</v>
      </c>
      <c r="Z11" s="24">
        <v>0</v>
      </c>
      <c r="AA11" s="24">
        <v>0.015486725663716814</v>
      </c>
      <c r="AB11" s="24">
        <v>0</v>
      </c>
    </row>
    <row r="12" spans="1:28" ht="15">
      <c r="A12" s="9">
        <v>8</v>
      </c>
      <c r="B12" s="6" t="s">
        <v>71</v>
      </c>
      <c r="C12" s="3" t="s">
        <v>72</v>
      </c>
      <c r="D12" s="24">
        <v>0.008339952343129467</v>
      </c>
      <c r="E12" s="24">
        <v>0.11318506751389992</v>
      </c>
      <c r="F12" s="24">
        <v>0.005957108816521049</v>
      </c>
      <c r="G12" s="24">
        <v>0.02779984114376489</v>
      </c>
      <c r="H12" s="24">
        <v>0.03613979348689436</v>
      </c>
      <c r="I12" s="24">
        <v>0.026211278792692614</v>
      </c>
      <c r="J12" s="24">
        <v>0.17871326449563146</v>
      </c>
      <c r="K12" s="24">
        <v>0.006751389992057188</v>
      </c>
      <c r="L12" s="24">
        <v>0.16600476568705322</v>
      </c>
      <c r="M12" s="24">
        <v>0.08220810166799047</v>
      </c>
      <c r="N12" s="24">
        <v>0.018268467037331215</v>
      </c>
      <c r="O12" s="24">
        <v>0.06235107227958697</v>
      </c>
      <c r="P12" s="24">
        <v>0.04646544876886418</v>
      </c>
      <c r="Q12" s="24">
        <v>0.007942811755361398</v>
      </c>
      <c r="R12" s="24">
        <v>0</v>
      </c>
      <c r="S12" s="24">
        <v>0.020254169976171566</v>
      </c>
      <c r="T12" s="24">
        <v>0.030182684670373314</v>
      </c>
      <c r="U12" s="24">
        <v>0.023828435266084195</v>
      </c>
      <c r="V12" s="24">
        <v>0.02938840349483717</v>
      </c>
      <c r="W12" s="24">
        <v>0.006354249404289118</v>
      </c>
      <c r="X12" s="24">
        <v>0.0007942811755361397</v>
      </c>
      <c r="Y12" s="24">
        <v>0.03216838760921366</v>
      </c>
      <c r="Z12" s="24">
        <v>0.007148530579825258</v>
      </c>
      <c r="AA12" s="24">
        <v>0.06354249404289118</v>
      </c>
      <c r="AB12" s="24">
        <v>0</v>
      </c>
    </row>
    <row r="13" spans="1:28" ht="15">
      <c r="A13" s="9">
        <v>9</v>
      </c>
      <c r="B13" s="6" t="s">
        <v>73</v>
      </c>
      <c r="C13" s="3" t="s">
        <v>74</v>
      </c>
      <c r="D13" s="24">
        <v>0.0012391573729863693</v>
      </c>
      <c r="E13" s="24">
        <v>0.017967781908302356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0.976456009913259</v>
      </c>
      <c r="M13" s="24">
        <v>0.0006195786864931846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0.0012391573729863693</v>
      </c>
      <c r="V13" s="24">
        <v>0</v>
      </c>
      <c r="W13" s="24">
        <v>0</v>
      </c>
      <c r="X13" s="24">
        <v>0</v>
      </c>
      <c r="Y13" s="24">
        <v>0.0012391573729863693</v>
      </c>
      <c r="Z13" s="24">
        <v>0</v>
      </c>
      <c r="AA13" s="24">
        <v>0.0012391573729863693</v>
      </c>
      <c r="AB13" s="24">
        <v>0</v>
      </c>
    </row>
    <row r="14" spans="1:28" ht="15">
      <c r="A14" s="9">
        <v>10</v>
      </c>
      <c r="B14" s="6" t="s">
        <v>75</v>
      </c>
      <c r="C14" s="3" t="s">
        <v>76</v>
      </c>
      <c r="D14" s="24">
        <v>0.054122089364380115</v>
      </c>
      <c r="E14" s="24">
        <v>0.01762114537444934</v>
      </c>
      <c r="F14" s="24">
        <v>0.0012586532410320957</v>
      </c>
      <c r="G14" s="24">
        <v>0.013215859030837005</v>
      </c>
      <c r="H14" s="24">
        <v>0.7658904971680303</v>
      </c>
      <c r="I14" s="24">
        <v>0.007551919446192574</v>
      </c>
      <c r="J14" s="24">
        <v>0.0144745122718691</v>
      </c>
      <c r="K14" s="24">
        <v>0</v>
      </c>
      <c r="L14" s="24">
        <v>0.02076777847702958</v>
      </c>
      <c r="M14" s="24">
        <v>0.0062932662051604785</v>
      </c>
      <c r="N14" s="24">
        <v>0</v>
      </c>
      <c r="O14" s="24">
        <v>0.024543738200125866</v>
      </c>
      <c r="P14" s="24">
        <v>0.0006293266205160479</v>
      </c>
      <c r="Q14" s="24">
        <v>0.0006293266205160479</v>
      </c>
      <c r="R14" s="24">
        <v>0</v>
      </c>
      <c r="S14" s="24">
        <v>0.016991818753933293</v>
      </c>
      <c r="T14" s="24">
        <v>0.005663939584644431</v>
      </c>
      <c r="U14" s="24">
        <v>0.0006293266205160479</v>
      </c>
      <c r="V14" s="24">
        <v>0.04908747640025173</v>
      </c>
      <c r="W14" s="24">
        <v>0</v>
      </c>
      <c r="X14" s="24">
        <v>0</v>
      </c>
      <c r="Y14" s="24">
        <v>0</v>
      </c>
      <c r="Z14" s="24">
        <v>0</v>
      </c>
      <c r="AA14" s="24">
        <v>0.0006293266205160479</v>
      </c>
      <c r="AB14" s="24">
        <v>0</v>
      </c>
    </row>
    <row r="15" spans="1:28" ht="15">
      <c r="A15" s="9">
        <v>11</v>
      </c>
      <c r="B15" s="6" t="s">
        <v>77</v>
      </c>
      <c r="C15" s="3" t="s">
        <v>78</v>
      </c>
      <c r="D15" s="24">
        <v>0.00809968847352025</v>
      </c>
      <c r="E15" s="24">
        <v>0.06728971962616823</v>
      </c>
      <c r="F15" s="24">
        <v>0.0012461059190031153</v>
      </c>
      <c r="G15" s="24">
        <v>0.011214953271028037</v>
      </c>
      <c r="H15" s="24">
        <v>0.2542056074766355</v>
      </c>
      <c r="I15" s="24">
        <v>0.07663551401869159</v>
      </c>
      <c r="J15" s="24">
        <v>0.07165109034267912</v>
      </c>
      <c r="K15" s="24">
        <v>0.03426791277258567</v>
      </c>
      <c r="L15" s="24">
        <v>0.058566978193146414</v>
      </c>
      <c r="M15" s="24">
        <v>0.018691588785046728</v>
      </c>
      <c r="N15" s="24">
        <v>0.05545171339563863</v>
      </c>
      <c r="O15" s="24">
        <v>0.03987538940809969</v>
      </c>
      <c r="P15" s="24">
        <v>0.003115264797507788</v>
      </c>
      <c r="Q15" s="24">
        <v>0.0161993769470405</v>
      </c>
      <c r="R15" s="24">
        <v>0.1146417445482866</v>
      </c>
      <c r="S15" s="24">
        <v>0.03426791277258567</v>
      </c>
      <c r="T15" s="24">
        <v>0.0161993769470405</v>
      </c>
      <c r="U15" s="24">
        <v>0.0006230529595015577</v>
      </c>
      <c r="V15" s="24">
        <v>0.06853582554517133</v>
      </c>
      <c r="W15" s="24">
        <v>0</v>
      </c>
      <c r="X15" s="24">
        <v>0</v>
      </c>
      <c r="Y15" s="24">
        <v>0.01059190031152648</v>
      </c>
      <c r="Z15" s="24">
        <v>0.0012461059190031153</v>
      </c>
      <c r="AA15" s="24">
        <v>0.01059190031152648</v>
      </c>
      <c r="AB15" s="24">
        <v>0.02679127725856698</v>
      </c>
    </row>
    <row r="16" spans="1:28" ht="15">
      <c r="A16" s="9">
        <v>12</v>
      </c>
      <c r="B16" s="6" t="s">
        <v>79</v>
      </c>
      <c r="C16" s="3" t="s">
        <v>80</v>
      </c>
      <c r="D16" s="24">
        <v>0.004765687053216839</v>
      </c>
      <c r="E16" s="24">
        <v>0.03812549642573471</v>
      </c>
      <c r="F16" s="24">
        <v>0</v>
      </c>
      <c r="G16" s="24">
        <v>0.005559968228752979</v>
      </c>
      <c r="H16" s="24">
        <v>0.14853057982525814</v>
      </c>
      <c r="I16" s="24">
        <v>0.08260524225575853</v>
      </c>
      <c r="J16" s="24">
        <v>0.1254964257347101</v>
      </c>
      <c r="K16" s="24">
        <v>0.043685464654487687</v>
      </c>
      <c r="L16" s="24">
        <v>0.04209690230341541</v>
      </c>
      <c r="M16" s="24">
        <v>0.04050833995234313</v>
      </c>
      <c r="N16" s="24">
        <v>0.06115965051628276</v>
      </c>
      <c r="O16" s="24">
        <v>0.0698967434471803</v>
      </c>
      <c r="P16" s="24">
        <v>0.0023828435266084196</v>
      </c>
      <c r="Q16" s="24">
        <v>0.05480540111199365</v>
      </c>
      <c r="R16" s="24">
        <v>0.09928514694201747</v>
      </c>
      <c r="S16" s="24">
        <v>0.021445591739475776</v>
      </c>
      <c r="T16" s="24">
        <v>0.017474185861795076</v>
      </c>
      <c r="U16" s="24">
        <v>0.06354249404289118</v>
      </c>
      <c r="V16" s="24">
        <v>0.04924543288324067</v>
      </c>
      <c r="W16" s="24">
        <v>0</v>
      </c>
      <c r="X16" s="24">
        <v>0</v>
      </c>
      <c r="Y16" s="24">
        <v>0.007148530579825258</v>
      </c>
      <c r="Z16" s="24">
        <v>0.0023828435266084196</v>
      </c>
      <c r="AA16" s="24">
        <v>0.015885623510722795</v>
      </c>
      <c r="AB16" s="24">
        <v>0.003971405877680699</v>
      </c>
    </row>
    <row r="17" spans="1:28" ht="15">
      <c r="A17" s="9">
        <v>13</v>
      </c>
      <c r="B17" s="6" t="s">
        <v>81</v>
      </c>
      <c r="C17" s="3" t="s">
        <v>82</v>
      </c>
      <c r="D17" s="24">
        <v>0.01100715465052284</v>
      </c>
      <c r="E17" s="24">
        <v>0.0864061640066043</v>
      </c>
      <c r="F17" s="24">
        <v>0</v>
      </c>
      <c r="G17" s="24">
        <v>0.00275178866263071</v>
      </c>
      <c r="H17" s="24">
        <v>0.11722619702806825</v>
      </c>
      <c r="I17" s="24">
        <v>0.07539900935608146</v>
      </c>
      <c r="J17" s="24">
        <v>0.10071546505228399</v>
      </c>
      <c r="K17" s="24">
        <v>0.05888827738029719</v>
      </c>
      <c r="L17" s="24">
        <v>0.24160704457897633</v>
      </c>
      <c r="M17" s="24">
        <v>0.018161805173362685</v>
      </c>
      <c r="N17" s="24">
        <v>0.004402861860209136</v>
      </c>
      <c r="O17" s="24">
        <v>0.012107870115575124</v>
      </c>
      <c r="P17" s="24">
        <v>0.000550357732526142</v>
      </c>
      <c r="Q17" s="24">
        <v>0.02146395156851954</v>
      </c>
      <c r="R17" s="24">
        <v>0.11337369290038525</v>
      </c>
      <c r="S17" s="24">
        <v>0.023115024766097964</v>
      </c>
      <c r="T17" s="24">
        <v>0.006053935057787562</v>
      </c>
      <c r="U17" s="24">
        <v>0.004402861860209136</v>
      </c>
      <c r="V17" s="24">
        <v>0.025866813428728673</v>
      </c>
      <c r="W17" s="24">
        <v>0.06439185470555861</v>
      </c>
      <c r="X17" s="24">
        <v>0.007705008255365988</v>
      </c>
      <c r="Y17" s="24">
        <v>0.000550357732526142</v>
      </c>
      <c r="Z17" s="24">
        <v>0</v>
      </c>
      <c r="AA17" s="24">
        <v>0.000550357732526142</v>
      </c>
      <c r="AB17" s="24">
        <v>0.003302146395156852</v>
      </c>
    </row>
    <row r="18" spans="1:28" ht="15">
      <c r="A18" s="9">
        <v>14</v>
      </c>
      <c r="B18" s="6" t="s">
        <v>83</v>
      </c>
      <c r="C18" s="3" t="s">
        <v>84</v>
      </c>
      <c r="D18" s="24">
        <v>0.016574585635359115</v>
      </c>
      <c r="E18" s="24">
        <v>0.09972375690607735</v>
      </c>
      <c r="F18" s="24">
        <v>0.031767955801104975</v>
      </c>
      <c r="G18" s="24">
        <v>0.029005524861878452</v>
      </c>
      <c r="H18" s="24">
        <v>0.15027624309392265</v>
      </c>
      <c r="I18" s="24">
        <v>0.10331491712707182</v>
      </c>
      <c r="J18" s="24">
        <v>0.07486187845303867</v>
      </c>
      <c r="K18" s="24">
        <v>0.039226519337016576</v>
      </c>
      <c r="L18" s="24">
        <v>0.06961325966850829</v>
      </c>
      <c r="M18" s="24">
        <v>0.04668508287292818</v>
      </c>
      <c r="N18" s="24">
        <v>0.01270718232044199</v>
      </c>
      <c r="O18" s="24">
        <v>0.04889502762430939</v>
      </c>
      <c r="P18" s="24">
        <v>0.022099447513812154</v>
      </c>
      <c r="Q18" s="24">
        <v>0.05856353591160221</v>
      </c>
      <c r="R18" s="24">
        <v>0.09088397790055248</v>
      </c>
      <c r="S18" s="24">
        <v>0.0030386740331491712</v>
      </c>
      <c r="T18" s="24">
        <v>0.0066298342541436465</v>
      </c>
      <c r="U18" s="24">
        <v>0.009392265193370166</v>
      </c>
      <c r="V18" s="24">
        <v>0.032044198895027624</v>
      </c>
      <c r="W18" s="24">
        <v>0.034806629834254144</v>
      </c>
      <c r="X18" s="24">
        <v>0.0066298342541436465</v>
      </c>
      <c r="Y18" s="24">
        <v>0.004696132596685083</v>
      </c>
      <c r="Z18" s="24">
        <v>0.0005524861878453039</v>
      </c>
      <c r="AA18" s="24">
        <v>0.004972375690607734</v>
      </c>
      <c r="AB18" s="24">
        <v>0.0030386740331491712</v>
      </c>
    </row>
    <row r="19" spans="1:28" ht="15">
      <c r="A19" s="9">
        <v>15</v>
      </c>
      <c r="B19" s="6" t="s">
        <v>85</v>
      </c>
      <c r="C19" s="3" t="s">
        <v>86</v>
      </c>
      <c r="D19" s="24">
        <v>0.007216494845360825</v>
      </c>
      <c r="E19" s="24">
        <v>0.05298969072164948</v>
      </c>
      <c r="F19" s="24">
        <v>0.002474226804123711</v>
      </c>
      <c r="G19" s="24">
        <v>0.022474226804123712</v>
      </c>
      <c r="H19" s="24">
        <v>0.18103092783505154</v>
      </c>
      <c r="I19" s="24">
        <v>0.1531958762886598</v>
      </c>
      <c r="J19" s="24">
        <v>0.09938144329896907</v>
      </c>
      <c r="K19" s="24">
        <v>0.027216494845360824</v>
      </c>
      <c r="L19" s="24">
        <v>0.08247422680412371</v>
      </c>
      <c r="M19" s="24">
        <v>0.013608247422680412</v>
      </c>
      <c r="N19" s="24">
        <v>0.018762886597938143</v>
      </c>
      <c r="O19" s="24">
        <v>0.049690721649484536</v>
      </c>
      <c r="P19" s="24">
        <v>0.008865979381443298</v>
      </c>
      <c r="Q19" s="24">
        <v>0.020618556701030927</v>
      </c>
      <c r="R19" s="24">
        <v>0.11154639175257731</v>
      </c>
      <c r="S19" s="24">
        <v>0.02824742268041237</v>
      </c>
      <c r="T19" s="24">
        <v>0.009072164948453608</v>
      </c>
      <c r="U19" s="24">
        <v>0.012577319587628866</v>
      </c>
      <c r="V19" s="24">
        <v>0.04577319587628866</v>
      </c>
      <c r="W19" s="24">
        <v>0.029278350515463916</v>
      </c>
      <c r="X19" s="24">
        <v>0.009896907216494845</v>
      </c>
      <c r="Y19" s="24">
        <v>0.006391752577319588</v>
      </c>
      <c r="Z19" s="24">
        <v>0.0012371134020618556</v>
      </c>
      <c r="AA19" s="24">
        <v>0.002268041237113402</v>
      </c>
      <c r="AB19" s="24">
        <v>0.003711340206185567</v>
      </c>
    </row>
    <row r="20" spans="1:28" ht="15">
      <c r="A20" s="9">
        <v>16</v>
      </c>
      <c r="B20" s="6" t="s">
        <v>87</v>
      </c>
      <c r="C20" s="3" t="s">
        <v>88</v>
      </c>
      <c r="D20" s="24">
        <v>0.018497109826589597</v>
      </c>
      <c r="E20" s="24">
        <v>0.06878612716763005</v>
      </c>
      <c r="F20" s="24">
        <v>0.024277456647398842</v>
      </c>
      <c r="G20" s="24">
        <v>0.02398843930635838</v>
      </c>
      <c r="H20" s="24">
        <v>0.18526011560693642</v>
      </c>
      <c r="I20" s="24">
        <v>0.11040462427745665</v>
      </c>
      <c r="J20" s="24">
        <v>0.09132947976878612</v>
      </c>
      <c r="K20" s="24">
        <v>0.03670520231213873</v>
      </c>
      <c r="L20" s="24">
        <v>0.07023121387283238</v>
      </c>
      <c r="M20" s="24">
        <v>0.02976878612716763</v>
      </c>
      <c r="N20" s="24">
        <v>0.009248554913294798</v>
      </c>
      <c r="O20" s="24">
        <v>0.03815028901734104</v>
      </c>
      <c r="P20" s="24">
        <v>0.002601156069364162</v>
      </c>
      <c r="Q20" s="24">
        <v>0.02976878612716763</v>
      </c>
      <c r="R20" s="24">
        <v>0.12485549132947976</v>
      </c>
      <c r="S20" s="24">
        <v>0.02167630057803468</v>
      </c>
      <c r="T20" s="24">
        <v>0.010115606936416185</v>
      </c>
      <c r="U20" s="24">
        <v>0.025433526011560695</v>
      </c>
      <c r="V20" s="24">
        <v>0.021965317919075144</v>
      </c>
      <c r="W20" s="24">
        <v>0.03497109826589596</v>
      </c>
      <c r="X20" s="24">
        <v>0.011849710982658959</v>
      </c>
      <c r="Y20" s="24">
        <v>0.0037572254335260114</v>
      </c>
      <c r="Z20" s="24">
        <v>0.0005780346820809249</v>
      </c>
      <c r="AA20" s="24">
        <v>0.005491329479768786</v>
      </c>
      <c r="AB20" s="24">
        <v>0.00028901734104046245</v>
      </c>
    </row>
    <row r="21" spans="1:28" ht="15">
      <c r="A21" s="9">
        <v>17</v>
      </c>
      <c r="B21" s="6" t="s">
        <v>89</v>
      </c>
      <c r="C21" s="3" t="s">
        <v>90</v>
      </c>
      <c r="D21" s="24">
        <v>0.019045433685176687</v>
      </c>
      <c r="E21" s="24">
        <v>0.08972005507113355</v>
      </c>
      <c r="F21" s="24">
        <v>0.019963285910968333</v>
      </c>
      <c r="G21" s="24">
        <v>0.025240936209270308</v>
      </c>
      <c r="H21" s="24">
        <v>0.17462138595686094</v>
      </c>
      <c r="I21" s="24">
        <v>0.13561266636071592</v>
      </c>
      <c r="J21" s="24">
        <v>0.10188159706287288</v>
      </c>
      <c r="K21" s="24">
        <v>0.051170261587884354</v>
      </c>
      <c r="L21" s="24">
        <v>0.07388710417622762</v>
      </c>
      <c r="M21" s="24">
        <v>0.026388251491509866</v>
      </c>
      <c r="N21" s="24">
        <v>0.015144561725562184</v>
      </c>
      <c r="O21" s="24">
        <v>0.03579623680587425</v>
      </c>
      <c r="P21" s="24">
        <v>0.008949059201468563</v>
      </c>
      <c r="Q21" s="24">
        <v>0.034189995410738874</v>
      </c>
      <c r="R21" s="24">
        <v>0.09614502065167509</v>
      </c>
      <c r="S21" s="24">
        <v>0.012620468104635154</v>
      </c>
      <c r="T21" s="24">
        <v>0.009407985314364388</v>
      </c>
      <c r="U21" s="24">
        <v>0.009178522257916476</v>
      </c>
      <c r="V21" s="24">
        <v>0.01445617255621845</v>
      </c>
      <c r="W21" s="24">
        <v>0.021340064249655805</v>
      </c>
      <c r="X21" s="24">
        <v>0.011473152822395595</v>
      </c>
      <c r="Y21" s="24">
        <v>0.005736576411197797</v>
      </c>
      <c r="Z21" s="24">
        <v>0.0006883891693437356</v>
      </c>
      <c r="AA21" s="24">
        <v>0.002294630564479119</v>
      </c>
      <c r="AB21" s="24">
        <v>0.005048187241854061</v>
      </c>
    </row>
    <row r="22" spans="1:28" ht="15">
      <c r="A22" s="9">
        <v>18</v>
      </c>
      <c r="B22" s="6" t="s">
        <v>91</v>
      </c>
      <c r="C22" s="3" t="s">
        <v>92</v>
      </c>
      <c r="D22" s="24">
        <v>0.02273815222594543</v>
      </c>
      <c r="E22" s="24">
        <v>0.08879846816658689</v>
      </c>
      <c r="F22" s="24">
        <v>0.0011967448539971278</v>
      </c>
      <c r="G22" s="24">
        <v>0.032790808999521304</v>
      </c>
      <c r="H22" s="24">
        <v>0.12374341790330301</v>
      </c>
      <c r="I22" s="24">
        <v>0.08927716610818573</v>
      </c>
      <c r="J22" s="24">
        <v>0.10890378171373863</v>
      </c>
      <c r="K22" s="24">
        <v>0.0758736237434179</v>
      </c>
      <c r="L22" s="24">
        <v>0.13235998085208234</v>
      </c>
      <c r="M22" s="24">
        <v>0.028961225466730495</v>
      </c>
      <c r="N22" s="24">
        <v>0.011967448539971278</v>
      </c>
      <c r="O22" s="24">
        <v>0.03350885591191958</v>
      </c>
      <c r="P22" s="24">
        <v>0.0014360938247965534</v>
      </c>
      <c r="Q22" s="24">
        <v>0.029918621349928197</v>
      </c>
      <c r="R22" s="24">
        <v>0.08544758257539492</v>
      </c>
      <c r="S22" s="24">
        <v>0.01771182383915749</v>
      </c>
      <c r="T22" s="24">
        <v>0.01723312589755864</v>
      </c>
      <c r="U22" s="24">
        <v>0.005505026328386788</v>
      </c>
      <c r="V22" s="24">
        <v>0.029918621349928197</v>
      </c>
      <c r="W22" s="24">
        <v>0.03398755385351843</v>
      </c>
      <c r="X22" s="24">
        <v>0.014839636189564385</v>
      </c>
      <c r="Y22" s="24">
        <v>0.004786979415988511</v>
      </c>
      <c r="Z22" s="24">
        <v>0.0004786979415988511</v>
      </c>
      <c r="AA22" s="24">
        <v>0.0057443752991862135</v>
      </c>
      <c r="AB22" s="24">
        <v>0.0028721876495931067</v>
      </c>
    </row>
    <row r="23" spans="1:28" ht="15">
      <c r="A23" s="9">
        <v>19</v>
      </c>
      <c r="B23" s="6" t="s">
        <v>93</v>
      </c>
      <c r="C23" s="3" t="s">
        <v>94</v>
      </c>
      <c r="D23" s="24">
        <v>0.006568144499178982</v>
      </c>
      <c r="E23" s="24">
        <v>0.018609742747673783</v>
      </c>
      <c r="F23" s="24">
        <v>0</v>
      </c>
      <c r="G23" s="24">
        <v>0.0010946907498631637</v>
      </c>
      <c r="H23" s="24">
        <v>0.25506294471811713</v>
      </c>
      <c r="I23" s="24">
        <v>0.08210180623973727</v>
      </c>
      <c r="J23" s="24">
        <v>0.11001642036124795</v>
      </c>
      <c r="K23" s="24">
        <v>0.05363984674329502</v>
      </c>
      <c r="L23" s="24">
        <v>0.05035577449370553</v>
      </c>
      <c r="M23" s="24">
        <v>0.020251778872468526</v>
      </c>
      <c r="N23" s="24">
        <v>0.03940886699507389</v>
      </c>
      <c r="O23" s="24">
        <v>0.07772304324028462</v>
      </c>
      <c r="P23" s="24">
        <v>0.010946907498631636</v>
      </c>
      <c r="Q23" s="24">
        <v>0.034482758620689655</v>
      </c>
      <c r="R23" s="24">
        <v>0.11056376573617953</v>
      </c>
      <c r="S23" s="24">
        <v>0.029556650246305417</v>
      </c>
      <c r="T23" s="24">
        <v>0.010399562123700055</v>
      </c>
      <c r="U23" s="24">
        <v>0.003284072249589491</v>
      </c>
      <c r="V23" s="24">
        <v>0.051450465243568694</v>
      </c>
      <c r="W23" s="24">
        <v>0.02353585112205802</v>
      </c>
      <c r="X23" s="24">
        <v>0.005473453749315818</v>
      </c>
      <c r="Y23" s="24">
        <v>0.0038314176245210726</v>
      </c>
      <c r="Z23" s="24">
        <v>0.0005473453749315818</v>
      </c>
      <c r="AA23" s="24">
        <v>0.0005473453749315818</v>
      </c>
      <c r="AB23" s="24">
        <v>0.0005473453749315818</v>
      </c>
    </row>
    <row r="24" spans="1:28" ht="15">
      <c r="A24" s="9">
        <v>20</v>
      </c>
      <c r="B24" s="6" t="s">
        <v>95</v>
      </c>
      <c r="C24" s="3" t="s">
        <v>96</v>
      </c>
      <c r="D24" s="24">
        <v>0.011135857461024499</v>
      </c>
      <c r="E24" s="24">
        <v>0.025612472160356347</v>
      </c>
      <c r="F24" s="24">
        <v>0.0022271714922048997</v>
      </c>
      <c r="G24" s="24">
        <v>0.0022271714922048997</v>
      </c>
      <c r="H24" s="24">
        <v>0.3273942093541203</v>
      </c>
      <c r="I24" s="24">
        <v>0.11581291759465479</v>
      </c>
      <c r="J24" s="24">
        <v>0.05456570155902005</v>
      </c>
      <c r="K24" s="24">
        <v>0.045657015590200446</v>
      </c>
      <c r="L24" s="24">
        <v>0.09020044543429843</v>
      </c>
      <c r="M24" s="24">
        <v>0.014476614699331848</v>
      </c>
      <c r="N24" s="24">
        <v>0.030066815144766147</v>
      </c>
      <c r="O24" s="24">
        <v>0.060133630289532294</v>
      </c>
      <c r="P24" s="24">
        <v>0</v>
      </c>
      <c r="Q24" s="24">
        <v>0.0378619153674833</v>
      </c>
      <c r="R24" s="24">
        <v>0.07683741648106904</v>
      </c>
      <c r="S24" s="24">
        <v>0.017817371937639197</v>
      </c>
      <c r="T24" s="24">
        <v>0.012249443207126948</v>
      </c>
      <c r="U24" s="24">
        <v>0.005567928730512249</v>
      </c>
      <c r="V24" s="24">
        <v>0.05790645879732739</v>
      </c>
      <c r="W24" s="24">
        <v>0.0011135857461024498</v>
      </c>
      <c r="X24" s="24">
        <v>0</v>
      </c>
      <c r="Y24" s="24">
        <v>0.011135857461024499</v>
      </c>
      <c r="Z24" s="24">
        <v>0</v>
      </c>
      <c r="AA24" s="24">
        <v>0</v>
      </c>
      <c r="AB24" s="24">
        <v>0</v>
      </c>
    </row>
    <row r="25" spans="1:28" ht="15">
      <c r="A25" s="9">
        <v>21</v>
      </c>
      <c r="B25" s="6" t="s">
        <v>97</v>
      </c>
      <c r="C25" s="3" t="s">
        <v>98</v>
      </c>
      <c r="D25" s="24">
        <v>0.003301540719002201</v>
      </c>
      <c r="E25" s="24">
        <v>0.07300073367571533</v>
      </c>
      <c r="F25" s="24">
        <v>0.011005135730007337</v>
      </c>
      <c r="G25" s="24">
        <v>0.0359501100513573</v>
      </c>
      <c r="H25" s="24">
        <v>0.13206162876008803</v>
      </c>
      <c r="I25" s="24">
        <v>0.1107850330154072</v>
      </c>
      <c r="J25" s="24">
        <v>0.09097578870139399</v>
      </c>
      <c r="K25" s="24">
        <v>0.04402054292002935</v>
      </c>
      <c r="L25" s="24">
        <v>0.09097578870139399</v>
      </c>
      <c r="M25" s="24">
        <v>0.08327219369038885</v>
      </c>
      <c r="N25" s="24">
        <v>0.02347762289068232</v>
      </c>
      <c r="O25" s="24">
        <v>0.06016140865737344</v>
      </c>
      <c r="P25" s="24">
        <v>0.008437270726338958</v>
      </c>
      <c r="Q25" s="24">
        <v>0.032281731474688186</v>
      </c>
      <c r="R25" s="24">
        <v>0.1012472487160675</v>
      </c>
      <c r="S25" s="24">
        <v>0.014306676449009537</v>
      </c>
      <c r="T25" s="24">
        <v>0.012472487160674981</v>
      </c>
      <c r="U25" s="24">
        <v>0.023110785033015408</v>
      </c>
      <c r="V25" s="24">
        <v>0.022743947175348497</v>
      </c>
      <c r="W25" s="24">
        <v>0.01173881144534116</v>
      </c>
      <c r="X25" s="24">
        <v>0.0022010271460014674</v>
      </c>
      <c r="Y25" s="24">
        <v>0.008437270726338958</v>
      </c>
      <c r="Z25" s="24">
        <v>0</v>
      </c>
      <c r="AA25" s="24">
        <v>0.003301540719002201</v>
      </c>
      <c r="AB25" s="24">
        <v>0.0007336757153338225</v>
      </c>
    </row>
    <row r="26" spans="1:28" ht="15">
      <c r="A26" s="9">
        <v>22</v>
      </c>
      <c r="B26" s="6" t="s">
        <v>99</v>
      </c>
      <c r="C26" s="3" t="s">
        <v>100</v>
      </c>
      <c r="D26" s="24">
        <v>0.010794400404790015</v>
      </c>
      <c r="E26" s="24">
        <v>0.0812953280485748</v>
      </c>
      <c r="F26" s="24">
        <v>0.04874346432787991</v>
      </c>
      <c r="G26" s="24">
        <v>0.0252993759487266</v>
      </c>
      <c r="H26" s="24">
        <v>0.16208466857817508</v>
      </c>
      <c r="I26" s="24">
        <v>0.07724742789677855</v>
      </c>
      <c r="J26" s="24">
        <v>0.08500590318772137</v>
      </c>
      <c r="K26" s="24">
        <v>0.03356383875864395</v>
      </c>
      <c r="L26" s="24">
        <v>0.07336819025130713</v>
      </c>
      <c r="M26" s="24">
        <v>0.021420138303255187</v>
      </c>
      <c r="N26" s="24">
        <v>0.00927643784786642</v>
      </c>
      <c r="O26" s="24">
        <v>0.04098498903693709</v>
      </c>
      <c r="P26" s="24">
        <v>0.0070838252656434475</v>
      </c>
      <c r="Q26" s="24">
        <v>0.05852588969472086</v>
      </c>
      <c r="R26" s="24">
        <v>0.14133918030021927</v>
      </c>
      <c r="S26" s="24">
        <v>0.020239500758981278</v>
      </c>
      <c r="T26" s="24">
        <v>0.009613762860516108</v>
      </c>
      <c r="U26" s="24">
        <v>0.02580536346770113</v>
      </c>
      <c r="V26" s="24">
        <v>0.01619160060718502</v>
      </c>
      <c r="W26" s="24">
        <v>0.03204587620172036</v>
      </c>
      <c r="X26" s="24">
        <v>0.010288412885815484</v>
      </c>
      <c r="Y26" s="24">
        <v>0.0069151627593186035</v>
      </c>
      <c r="Z26" s="24">
        <v>0.00033732501264968796</v>
      </c>
      <c r="AA26" s="24">
        <v>0.0025299375948726597</v>
      </c>
      <c r="AB26" s="24">
        <v>0</v>
      </c>
    </row>
    <row r="27" spans="1:28" ht="15">
      <c r="A27" s="9">
        <v>23</v>
      </c>
      <c r="B27" s="6" t="s">
        <v>101</v>
      </c>
      <c r="C27" s="3" t="s">
        <v>102</v>
      </c>
      <c r="D27" s="24">
        <v>0.014</v>
      </c>
      <c r="E27" s="24">
        <v>0.10866666666666666</v>
      </c>
      <c r="F27" s="24">
        <v>0.0006666666666666666</v>
      </c>
      <c r="G27" s="24">
        <v>0.009333333333333334</v>
      </c>
      <c r="H27" s="24">
        <v>0.09133333333333334</v>
      </c>
      <c r="I27" s="24">
        <v>0.116</v>
      </c>
      <c r="J27" s="24">
        <v>0.1</v>
      </c>
      <c r="K27" s="24">
        <v>0.04733333333333333</v>
      </c>
      <c r="L27" s="24">
        <v>0.08666666666666667</v>
      </c>
      <c r="M27" s="24">
        <v>0.03266666666666666</v>
      </c>
      <c r="N27" s="24">
        <v>0.016</v>
      </c>
      <c r="O27" s="24">
        <v>0.058</v>
      </c>
      <c r="P27" s="24">
        <v>0.024</v>
      </c>
      <c r="Q27" s="24">
        <v>0.032</v>
      </c>
      <c r="R27" s="24">
        <v>0.16</v>
      </c>
      <c r="S27" s="24">
        <v>0.048</v>
      </c>
      <c r="T27" s="24">
        <v>0.009333333333333334</v>
      </c>
      <c r="U27" s="24">
        <v>0.012</v>
      </c>
      <c r="V27" s="24">
        <v>0.019333333333333334</v>
      </c>
      <c r="W27" s="24">
        <v>0</v>
      </c>
      <c r="X27" s="24">
        <v>0</v>
      </c>
      <c r="Y27" s="24">
        <v>0.006666666666666667</v>
      </c>
      <c r="Z27" s="24">
        <v>0.0006666666666666666</v>
      </c>
      <c r="AA27" s="24">
        <v>0.004666666666666667</v>
      </c>
      <c r="AB27" s="24">
        <v>0.0026666666666666666</v>
      </c>
    </row>
    <row r="28" spans="1:28" ht="15">
      <c r="A28" s="9">
        <v>24</v>
      </c>
      <c r="B28" s="6" t="s">
        <v>103</v>
      </c>
      <c r="C28" s="3" t="s">
        <v>104</v>
      </c>
      <c r="D28" s="24">
        <v>0.011435331230283912</v>
      </c>
      <c r="E28" s="24">
        <v>0.07472397476340693</v>
      </c>
      <c r="F28" s="24">
        <v>0.014392744479495269</v>
      </c>
      <c r="G28" s="24">
        <v>0.019913249211356468</v>
      </c>
      <c r="H28" s="24">
        <v>0.08123028391167192</v>
      </c>
      <c r="I28" s="24">
        <v>0.1319006309148265</v>
      </c>
      <c r="J28" s="24">
        <v>0.09996056782334385</v>
      </c>
      <c r="K28" s="24">
        <v>0.05658517350157729</v>
      </c>
      <c r="L28" s="24">
        <v>0.1153391167192429</v>
      </c>
      <c r="M28" s="24">
        <v>0.022279179810725552</v>
      </c>
      <c r="N28" s="24">
        <v>0.01971608832807571</v>
      </c>
      <c r="O28" s="24">
        <v>0.05067034700315457</v>
      </c>
      <c r="P28" s="24">
        <v>0.01163249211356467</v>
      </c>
      <c r="Q28" s="24">
        <v>0.027405362776025236</v>
      </c>
      <c r="R28" s="24">
        <v>0.09444006309148265</v>
      </c>
      <c r="S28" s="24">
        <v>0.022673501577287068</v>
      </c>
      <c r="T28" s="24">
        <v>0.007097791798107256</v>
      </c>
      <c r="U28" s="24">
        <v>0.009660883280757098</v>
      </c>
      <c r="V28" s="24">
        <v>0.07906151419558359</v>
      </c>
      <c r="W28" s="24">
        <v>0.032728706624605676</v>
      </c>
      <c r="X28" s="24">
        <v>0.007886435331230283</v>
      </c>
      <c r="Y28" s="24">
        <v>0.005520504731861199</v>
      </c>
      <c r="Z28" s="24">
        <v>0.0013801261829652998</v>
      </c>
      <c r="AA28" s="24">
        <v>0.002365930599369085</v>
      </c>
      <c r="AB28" s="24">
        <v>0</v>
      </c>
    </row>
    <row r="29" spans="1:28" ht="15">
      <c r="A29" s="9">
        <v>25</v>
      </c>
      <c r="B29" s="6" t="s">
        <v>105</v>
      </c>
      <c r="C29" s="3" t="s">
        <v>106</v>
      </c>
      <c r="D29" s="24">
        <v>0.011283497884344146</v>
      </c>
      <c r="E29" s="24">
        <v>0.08490832157968971</v>
      </c>
      <c r="F29" s="24">
        <v>0.004513399153737658</v>
      </c>
      <c r="G29" s="24">
        <v>0.022566995768688293</v>
      </c>
      <c r="H29" s="24">
        <v>0.19548660084626235</v>
      </c>
      <c r="I29" s="24">
        <v>0.09083215796897039</v>
      </c>
      <c r="J29" s="24">
        <v>0.07954866008462623</v>
      </c>
      <c r="K29" s="24">
        <v>0.03723554301833568</v>
      </c>
      <c r="L29" s="24">
        <v>0.08293370944992948</v>
      </c>
      <c r="M29" s="24">
        <v>0.025669957686882933</v>
      </c>
      <c r="N29" s="24">
        <v>0.007898448519040903</v>
      </c>
      <c r="O29" s="24">
        <v>0.06826516220028209</v>
      </c>
      <c r="P29" s="24">
        <v>0.005641748942172073</v>
      </c>
      <c r="Q29" s="24">
        <v>0.03385049365303244</v>
      </c>
      <c r="R29" s="24">
        <v>0.11114245416078984</v>
      </c>
      <c r="S29" s="24">
        <v>0.015514809590973202</v>
      </c>
      <c r="T29" s="24">
        <v>0.010437235543018336</v>
      </c>
      <c r="U29" s="24">
        <v>0.01777150916784203</v>
      </c>
      <c r="V29" s="24">
        <v>0.03385049365303244</v>
      </c>
      <c r="W29" s="24">
        <v>0.03469675599435825</v>
      </c>
      <c r="X29" s="24">
        <v>0.004513399153737658</v>
      </c>
      <c r="Y29" s="24">
        <v>0.0036671368124118475</v>
      </c>
      <c r="Z29" s="24">
        <v>0</v>
      </c>
      <c r="AA29" s="24">
        <v>0.014386459802538786</v>
      </c>
      <c r="AB29" s="24">
        <v>0.003385049365303244</v>
      </c>
    </row>
    <row r="30" spans="1:28" ht="15">
      <c r="A30" s="9">
        <v>26</v>
      </c>
      <c r="B30" s="6" t="s">
        <v>107</v>
      </c>
      <c r="C30" s="3" t="s">
        <v>108</v>
      </c>
      <c r="D30" s="24">
        <v>0.021820550398957826</v>
      </c>
      <c r="E30" s="24">
        <v>0.08500244259892525</v>
      </c>
      <c r="F30" s="24">
        <v>0.008467676274222439</v>
      </c>
      <c r="G30" s="24">
        <v>0.010096075557726755</v>
      </c>
      <c r="H30" s="24">
        <v>0.19964175215762905</v>
      </c>
      <c r="I30" s="24">
        <v>0.09835531672366064</v>
      </c>
      <c r="J30" s="24">
        <v>0.09444715844325029</v>
      </c>
      <c r="K30" s="24">
        <v>0.05308581664224068</v>
      </c>
      <c r="L30" s="24">
        <v>0.10503175378602833</v>
      </c>
      <c r="M30" s="24">
        <v>0.021983390327308255</v>
      </c>
      <c r="N30" s="24">
        <v>0.008630516202572871</v>
      </c>
      <c r="O30" s="24">
        <v>0.0666015306953265</v>
      </c>
      <c r="P30" s="24">
        <v>0.01058459534277805</v>
      </c>
      <c r="Q30" s="24">
        <v>0.019866471258752644</v>
      </c>
      <c r="R30" s="24">
        <v>0.10389187428757532</v>
      </c>
      <c r="S30" s="24">
        <v>0.018563751831949193</v>
      </c>
      <c r="T30" s="24">
        <v>0.008467676274222439</v>
      </c>
      <c r="U30" s="24">
        <v>0.013352874124735386</v>
      </c>
      <c r="V30" s="24">
        <v>0.023774629539163004</v>
      </c>
      <c r="W30" s="24">
        <v>0.013027194268034522</v>
      </c>
      <c r="X30" s="24">
        <v>0.0029311187103077674</v>
      </c>
      <c r="Y30" s="24">
        <v>0.0035824784237094938</v>
      </c>
      <c r="Z30" s="24">
        <v>0.00016283992835043154</v>
      </c>
      <c r="AA30" s="24">
        <v>0.0035824784237094938</v>
      </c>
      <c r="AB30" s="24">
        <v>0.0050480377788633774</v>
      </c>
    </row>
    <row r="31" spans="1:28" ht="15">
      <c r="A31" s="9">
        <v>27</v>
      </c>
      <c r="B31" s="6" t="s">
        <v>109</v>
      </c>
      <c r="C31" s="3" t="s">
        <v>110</v>
      </c>
      <c r="D31" s="24">
        <v>0.003160919540229885</v>
      </c>
      <c r="E31" s="24">
        <v>0.09425287356321839</v>
      </c>
      <c r="F31" s="24">
        <v>0.004597701149425287</v>
      </c>
      <c r="G31" s="24">
        <v>0.03477011494252873</v>
      </c>
      <c r="H31" s="24">
        <v>0.14339080459770115</v>
      </c>
      <c r="I31" s="24">
        <v>0.1132183908045977</v>
      </c>
      <c r="J31" s="24">
        <v>0.10057471264367816</v>
      </c>
      <c r="K31" s="24">
        <v>0.0514367816091954</v>
      </c>
      <c r="L31" s="24">
        <v>0.07528735632183908</v>
      </c>
      <c r="M31" s="24">
        <v>0.031609195402298854</v>
      </c>
      <c r="N31" s="24">
        <v>0.022126436781609197</v>
      </c>
      <c r="O31" s="24">
        <v>0.04827586206896552</v>
      </c>
      <c r="P31" s="24">
        <v>0.008908045977011494</v>
      </c>
      <c r="Q31" s="24">
        <v>0.026149425287356323</v>
      </c>
      <c r="R31" s="24">
        <v>0.10919540229885058</v>
      </c>
      <c r="S31" s="24">
        <v>0.02586206896551724</v>
      </c>
      <c r="T31" s="24">
        <v>0.008333333333333333</v>
      </c>
      <c r="U31" s="24">
        <v>0.019252873563218392</v>
      </c>
      <c r="V31" s="24">
        <v>0.020402298850574714</v>
      </c>
      <c r="W31" s="24">
        <v>0.033045977011494254</v>
      </c>
      <c r="X31" s="24">
        <v>0.01206896551724138</v>
      </c>
      <c r="Y31" s="24">
        <v>0.00603448275862069</v>
      </c>
      <c r="Z31" s="24">
        <v>0.0008620689655172414</v>
      </c>
      <c r="AA31" s="24">
        <v>0.0034482758620689655</v>
      </c>
      <c r="AB31" s="24">
        <v>0.003735632183908046</v>
      </c>
    </row>
    <row r="32" spans="1:28" ht="15">
      <c r="A32" s="9">
        <v>28</v>
      </c>
      <c r="B32" s="6" t="s">
        <v>111</v>
      </c>
      <c r="C32" s="3" t="s">
        <v>112</v>
      </c>
      <c r="D32" s="24">
        <v>0.00884117461319861</v>
      </c>
      <c r="E32" s="24">
        <v>0.0786233028102305</v>
      </c>
      <c r="F32" s="24">
        <v>0.017366592990211555</v>
      </c>
      <c r="G32" s="24">
        <v>0.0107357120303126</v>
      </c>
      <c r="H32" s="24">
        <v>0.1484054310072624</v>
      </c>
      <c r="I32" s="24">
        <v>0.09851594568992737</v>
      </c>
      <c r="J32" s="24">
        <v>0.12188190716766656</v>
      </c>
      <c r="K32" s="24">
        <v>0.049573729081149355</v>
      </c>
      <c r="L32" s="24">
        <v>0.11935585727818124</v>
      </c>
      <c r="M32" s="24">
        <v>0.011051468266498263</v>
      </c>
      <c r="N32" s="24">
        <v>0.006946637196084623</v>
      </c>
      <c r="O32" s="24">
        <v>0.031575623618566466</v>
      </c>
      <c r="P32" s="24">
        <v>0.0006315124723713293</v>
      </c>
      <c r="Q32" s="24">
        <v>0.03694347963372276</v>
      </c>
      <c r="R32" s="24">
        <v>0.12440795705715188</v>
      </c>
      <c r="S32" s="24">
        <v>0.0214714240606252</v>
      </c>
      <c r="T32" s="24">
        <v>0.007578149668455952</v>
      </c>
      <c r="U32" s="24">
        <v>0.004104831070413641</v>
      </c>
      <c r="V32" s="24">
        <v>0.02904957372908115</v>
      </c>
      <c r="W32" s="24">
        <v>0.05115251026207768</v>
      </c>
      <c r="X32" s="24">
        <v>0.007893905904641616</v>
      </c>
      <c r="Y32" s="24">
        <v>0.008209662140827282</v>
      </c>
      <c r="Z32" s="24">
        <v>0.0006315124723713293</v>
      </c>
      <c r="AA32" s="24">
        <v>0.0022102936532996525</v>
      </c>
      <c r="AB32" s="24">
        <v>0.002841806125670982</v>
      </c>
    </row>
    <row r="33" spans="1:28" ht="15">
      <c r="A33" s="9">
        <v>29</v>
      </c>
      <c r="B33" s="6" t="s">
        <v>113</v>
      </c>
      <c r="C33" s="3" t="s">
        <v>114</v>
      </c>
      <c r="D33" s="24">
        <v>0.01846670397313934</v>
      </c>
      <c r="E33" s="24">
        <v>0.07330721880246223</v>
      </c>
      <c r="F33" s="24">
        <v>0.0005595970900951316</v>
      </c>
      <c r="G33" s="24">
        <v>0.020145495243424735</v>
      </c>
      <c r="H33" s="24">
        <v>0.16284275321768327</v>
      </c>
      <c r="I33" s="24">
        <v>0.06911024062674874</v>
      </c>
      <c r="J33" s="24">
        <v>0.10520425293788473</v>
      </c>
      <c r="K33" s="24">
        <v>0.06911024062674874</v>
      </c>
      <c r="L33" s="24">
        <v>0.10968102965864578</v>
      </c>
      <c r="M33" s="24">
        <v>0.018186905428091774</v>
      </c>
      <c r="N33" s="24">
        <v>0.006715165081141578</v>
      </c>
      <c r="O33" s="24">
        <v>0.042529378847229994</v>
      </c>
      <c r="P33" s="24">
        <v>0.008673754896474537</v>
      </c>
      <c r="Q33" s="24">
        <v>0.047006155567991044</v>
      </c>
      <c r="R33" s="24">
        <v>0.1536094012311136</v>
      </c>
      <c r="S33" s="24">
        <v>0.019585898153329603</v>
      </c>
      <c r="T33" s="24">
        <v>0.009792949076664802</v>
      </c>
      <c r="U33" s="24">
        <v>0.001119194180190263</v>
      </c>
      <c r="V33" s="24">
        <v>0.055120313374370455</v>
      </c>
      <c r="W33" s="24">
        <v>0.0008393956351426973</v>
      </c>
      <c r="X33" s="24">
        <v>0.0005595970900951316</v>
      </c>
      <c r="Y33" s="24">
        <v>0.004476776720761052</v>
      </c>
      <c r="Z33" s="24">
        <v>0.001119194180190263</v>
      </c>
      <c r="AA33" s="24">
        <v>0.00195858981533296</v>
      </c>
      <c r="AB33" s="24">
        <v>0.0002797985450475658</v>
      </c>
    </row>
    <row r="34" spans="1:28" ht="15">
      <c r="A34" s="9">
        <v>30</v>
      </c>
      <c r="B34" s="6" t="s">
        <v>115</v>
      </c>
      <c r="C34" s="3" t="s">
        <v>116</v>
      </c>
      <c r="D34" s="24">
        <v>0.013463696105145055</v>
      </c>
      <c r="E34" s="24">
        <v>0.0681198910081744</v>
      </c>
      <c r="F34" s="24">
        <v>0.035903189613720146</v>
      </c>
      <c r="G34" s="24">
        <v>0.017310466420900786</v>
      </c>
      <c r="H34" s="24">
        <v>0.14249078377945185</v>
      </c>
      <c r="I34" s="24">
        <v>0.1312710370251643</v>
      </c>
      <c r="J34" s="24">
        <v>0.08751402468344285</v>
      </c>
      <c r="K34" s="24">
        <v>0.041993909280333384</v>
      </c>
      <c r="L34" s="24">
        <v>0.05786183683282577</v>
      </c>
      <c r="M34" s="24">
        <v>0.025484853341881712</v>
      </c>
      <c r="N34" s="24">
        <v>0.014265106587594166</v>
      </c>
      <c r="O34" s="24">
        <v>0.05994550408719346</v>
      </c>
      <c r="P34" s="24">
        <v>0.014425388684083988</v>
      </c>
      <c r="Q34" s="24">
        <v>0.051931399262702356</v>
      </c>
      <c r="R34" s="24">
        <v>0.13175188331463375</v>
      </c>
      <c r="S34" s="24">
        <v>0.009456643692899502</v>
      </c>
      <c r="T34" s="24">
        <v>0.015547363359512742</v>
      </c>
      <c r="U34" s="24">
        <v>0.030133034140086553</v>
      </c>
      <c r="V34" s="24">
        <v>0.018272158999839718</v>
      </c>
      <c r="W34" s="24">
        <v>0.016669338034941496</v>
      </c>
      <c r="X34" s="24">
        <v>0.002243949350857509</v>
      </c>
      <c r="Y34" s="24">
        <v>0.005449591280653951</v>
      </c>
      <c r="Z34" s="24">
        <v>0.0008014104824491104</v>
      </c>
      <c r="AA34" s="24">
        <v>0.0027247956403269754</v>
      </c>
      <c r="AB34" s="24">
        <v>0.004968744991184485</v>
      </c>
    </row>
    <row r="35" spans="1:28" ht="15">
      <c r="A35" s="9">
        <v>31</v>
      </c>
      <c r="B35" s="6" t="s">
        <v>117</v>
      </c>
      <c r="C35" s="3" t="s">
        <v>118</v>
      </c>
      <c r="D35" s="24">
        <v>0.013438256658595642</v>
      </c>
      <c r="E35" s="24">
        <v>0.06029055690072639</v>
      </c>
      <c r="F35" s="24">
        <v>0.059806295399515735</v>
      </c>
      <c r="G35" s="24">
        <v>0.021307506053268765</v>
      </c>
      <c r="H35" s="24">
        <v>0.06707021791767555</v>
      </c>
      <c r="I35" s="24">
        <v>0.10302663438256658</v>
      </c>
      <c r="J35" s="24">
        <v>0.09007263922518159</v>
      </c>
      <c r="K35" s="24">
        <v>0.04418886198547216</v>
      </c>
      <c r="L35" s="24">
        <v>0.07941888619854721</v>
      </c>
      <c r="M35" s="24">
        <v>0.010169491525423728</v>
      </c>
      <c r="N35" s="24">
        <v>0.017675544794188862</v>
      </c>
      <c r="O35" s="24">
        <v>0.07300242130750606</v>
      </c>
      <c r="P35" s="24">
        <v>0.009564164648910412</v>
      </c>
      <c r="Q35" s="24">
        <v>0.054721549636803875</v>
      </c>
      <c r="R35" s="24">
        <v>0.2033898305084746</v>
      </c>
      <c r="S35" s="24">
        <v>0.027602905569007265</v>
      </c>
      <c r="T35" s="24">
        <v>0.011743341404358353</v>
      </c>
      <c r="U35" s="24">
        <v>0.014043583535108959</v>
      </c>
      <c r="V35" s="24">
        <v>0.026513317191283293</v>
      </c>
      <c r="W35" s="24">
        <v>0</v>
      </c>
      <c r="X35" s="24">
        <v>0.00024213075060532688</v>
      </c>
      <c r="Y35" s="24">
        <v>0.003268765133171913</v>
      </c>
      <c r="Z35" s="24">
        <v>0.00012106537530266344</v>
      </c>
      <c r="AA35" s="24">
        <v>0.009322033898305085</v>
      </c>
      <c r="AB35" s="24">
        <v>0</v>
      </c>
    </row>
    <row r="36" spans="1:28" ht="15">
      <c r="A36" s="9">
        <v>33</v>
      </c>
      <c r="B36" s="6" t="s">
        <v>119</v>
      </c>
      <c r="C36" s="3" t="s">
        <v>120</v>
      </c>
      <c r="D36" s="24">
        <v>0.00411522633744856</v>
      </c>
      <c r="E36" s="24">
        <v>0.01646090534979424</v>
      </c>
      <c r="F36" s="24">
        <v>0</v>
      </c>
      <c r="G36" s="24">
        <v>0</v>
      </c>
      <c r="H36" s="24">
        <v>0.31893004115226337</v>
      </c>
      <c r="I36" s="24">
        <v>0.5823045267489712</v>
      </c>
      <c r="J36" s="24">
        <v>0.006172839506172839</v>
      </c>
      <c r="K36" s="24">
        <v>0</v>
      </c>
      <c r="L36" s="24">
        <v>0.0102880658436214</v>
      </c>
      <c r="M36" s="24">
        <v>0</v>
      </c>
      <c r="N36" s="24">
        <v>0.00411522633744856</v>
      </c>
      <c r="O36" s="24">
        <v>0.01646090534979424</v>
      </c>
      <c r="P36" s="24">
        <v>0</v>
      </c>
      <c r="Q36" s="24">
        <v>0</v>
      </c>
      <c r="R36" s="24">
        <v>0</v>
      </c>
      <c r="S36" s="24">
        <v>0</v>
      </c>
      <c r="T36" s="24">
        <v>0.00823045267489712</v>
      </c>
      <c r="U36" s="24">
        <v>0</v>
      </c>
      <c r="V36" s="24">
        <v>0.03292181069958848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</row>
    <row r="37" spans="1:28" ht="15">
      <c r="A37" s="9">
        <v>40</v>
      </c>
      <c r="B37" s="6" t="s">
        <v>121</v>
      </c>
      <c r="C37" s="3" t="s">
        <v>122</v>
      </c>
      <c r="D37" s="24">
        <v>0</v>
      </c>
      <c r="E37" s="24">
        <v>0.005813953488372093</v>
      </c>
      <c r="F37" s="24">
        <v>0</v>
      </c>
      <c r="G37" s="24">
        <v>0.001937984496124031</v>
      </c>
      <c r="H37" s="24">
        <v>0.25387596899224807</v>
      </c>
      <c r="I37" s="24">
        <v>0.7189922480620154</v>
      </c>
      <c r="J37" s="24">
        <v>0</v>
      </c>
      <c r="K37" s="24">
        <v>0</v>
      </c>
      <c r="L37" s="24">
        <v>0</v>
      </c>
      <c r="M37" s="24">
        <v>0.001937984496124031</v>
      </c>
      <c r="N37" s="24">
        <v>0</v>
      </c>
      <c r="O37" s="24">
        <v>0.001937984496124031</v>
      </c>
      <c r="P37" s="24">
        <v>0</v>
      </c>
      <c r="Q37" s="24">
        <v>0</v>
      </c>
      <c r="R37" s="24">
        <v>0</v>
      </c>
      <c r="S37" s="24">
        <v>0</v>
      </c>
      <c r="T37" s="24">
        <v>0.003875968992248062</v>
      </c>
      <c r="U37" s="24">
        <v>0</v>
      </c>
      <c r="V37" s="24">
        <v>0.009689922480620155</v>
      </c>
      <c r="W37" s="24">
        <v>0</v>
      </c>
      <c r="X37" s="24">
        <v>0</v>
      </c>
      <c r="Y37" s="24">
        <v>0</v>
      </c>
      <c r="Z37" s="24">
        <v>0</v>
      </c>
      <c r="AA37" s="24">
        <v>0.001937984496124031</v>
      </c>
      <c r="AB37" s="24">
        <v>0</v>
      </c>
    </row>
    <row r="38" spans="1:28" ht="15">
      <c r="A38" s="9">
        <v>43</v>
      </c>
      <c r="B38" s="6" t="s">
        <v>123</v>
      </c>
      <c r="C38" s="3" t="s">
        <v>124</v>
      </c>
      <c r="D38" s="24">
        <v>0</v>
      </c>
      <c r="E38" s="24">
        <v>0.018439716312056736</v>
      </c>
      <c r="F38" s="24">
        <v>0</v>
      </c>
      <c r="G38" s="24">
        <v>0</v>
      </c>
      <c r="H38" s="24">
        <v>0.29645390070921984</v>
      </c>
      <c r="I38" s="24">
        <v>0</v>
      </c>
      <c r="J38" s="24">
        <v>0</v>
      </c>
      <c r="K38" s="24">
        <v>0</v>
      </c>
      <c r="L38" s="24">
        <v>0.6794326241134752</v>
      </c>
      <c r="M38" s="24">
        <v>0.0014184397163120568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0.00425531914893617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</row>
    <row r="39" spans="1:28" ht="15">
      <c r="A39" s="9">
        <v>46</v>
      </c>
      <c r="B39" s="6" t="s">
        <v>125</v>
      </c>
      <c r="C39" s="3" t="s">
        <v>126</v>
      </c>
      <c r="D39" s="24">
        <v>0</v>
      </c>
      <c r="E39" s="24">
        <v>0.3145496535796767</v>
      </c>
      <c r="F39" s="24">
        <v>0</v>
      </c>
      <c r="G39" s="24">
        <v>0</v>
      </c>
      <c r="H39" s="24">
        <v>0.12240184757505773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0.40277136258660506</v>
      </c>
      <c r="X39" s="24">
        <v>0.1602771362586605</v>
      </c>
      <c r="Y39" s="24">
        <v>0</v>
      </c>
      <c r="Z39" s="24">
        <v>0</v>
      </c>
      <c r="AA39" s="24">
        <v>0</v>
      </c>
      <c r="AB39" s="24">
        <v>0</v>
      </c>
    </row>
    <row r="40" spans="1:28" ht="15">
      <c r="A40" s="9">
        <v>47</v>
      </c>
      <c r="B40" s="6" t="s">
        <v>127</v>
      </c>
      <c r="C40" s="3" t="s">
        <v>128</v>
      </c>
      <c r="D40" s="24">
        <v>0</v>
      </c>
      <c r="E40" s="24">
        <v>0.1514476614699332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0.5812917594654788</v>
      </c>
      <c r="X40" s="24">
        <v>0.267260579064588</v>
      </c>
      <c r="Y40" s="24">
        <v>0</v>
      </c>
      <c r="Z40" s="24">
        <v>0</v>
      </c>
      <c r="AA40" s="24">
        <v>0</v>
      </c>
      <c r="AB40" s="24">
        <v>0</v>
      </c>
    </row>
    <row r="41" spans="1:28" ht="15">
      <c r="A41" s="9">
        <v>48</v>
      </c>
      <c r="B41" s="6" t="s">
        <v>129</v>
      </c>
      <c r="C41" s="3" t="s">
        <v>130</v>
      </c>
      <c r="D41" s="24">
        <v>0</v>
      </c>
      <c r="E41" s="24">
        <v>0.23863636363636365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0.6420454545454546</v>
      </c>
      <c r="X41" s="24">
        <v>0.11931818181818182</v>
      </c>
      <c r="Y41" s="24">
        <v>0</v>
      </c>
      <c r="Z41" s="24">
        <v>0</v>
      </c>
      <c r="AA41" s="24">
        <v>0</v>
      </c>
      <c r="AB41" s="24">
        <v>0</v>
      </c>
    </row>
    <row r="42" spans="1:28" ht="15">
      <c r="A42" s="9">
        <v>49</v>
      </c>
      <c r="B42" s="6" t="s">
        <v>131</v>
      </c>
      <c r="C42" s="3" t="s">
        <v>132</v>
      </c>
      <c r="D42" s="24">
        <v>0</v>
      </c>
      <c r="E42" s="24">
        <v>0.12664473684210525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0.6825657894736842</v>
      </c>
      <c r="X42" s="24">
        <v>0.19078947368421054</v>
      </c>
      <c r="Y42" s="24">
        <v>0</v>
      </c>
      <c r="Z42" s="24">
        <v>0</v>
      </c>
      <c r="AA42" s="24">
        <v>0</v>
      </c>
      <c r="AB42" s="24">
        <v>0</v>
      </c>
    </row>
    <row r="43" spans="1:28" ht="15">
      <c r="A43" s="9">
        <v>50</v>
      </c>
      <c r="B43" s="6" t="s">
        <v>133</v>
      </c>
      <c r="C43" s="3" t="s">
        <v>134</v>
      </c>
      <c r="D43" s="24">
        <v>0</v>
      </c>
      <c r="E43" s="24">
        <v>0.20665742024965325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0.5866851595006934</v>
      </c>
      <c r="X43" s="24">
        <v>0.20665742024965325</v>
      </c>
      <c r="Y43" s="24">
        <v>0</v>
      </c>
      <c r="Z43" s="24">
        <v>0</v>
      </c>
      <c r="AA43" s="24">
        <v>0</v>
      </c>
      <c r="AB43" s="24">
        <v>0</v>
      </c>
    </row>
    <row r="44" spans="1:28" ht="15">
      <c r="A44" s="9">
        <v>52</v>
      </c>
      <c r="B44" s="6" t="s">
        <v>135</v>
      </c>
      <c r="C44" s="3" t="s">
        <v>136</v>
      </c>
      <c r="D44" s="24">
        <v>0</v>
      </c>
      <c r="E44" s="24">
        <v>0.8164705882352942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0.07764705882352942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0.10588235294117647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</row>
    <row r="45" spans="1:28" ht="15">
      <c r="A45" s="9">
        <v>54</v>
      </c>
      <c r="B45" s="6" t="s">
        <v>137</v>
      </c>
      <c r="C45" s="3" t="s">
        <v>138</v>
      </c>
      <c r="D45" s="24">
        <v>0.036885245901639344</v>
      </c>
      <c r="E45" s="24">
        <v>0.01639344262295082</v>
      </c>
      <c r="F45" s="24">
        <v>0</v>
      </c>
      <c r="G45" s="24">
        <v>0.004098360655737705</v>
      </c>
      <c r="H45" s="24">
        <v>0.8114754098360656</v>
      </c>
      <c r="I45" s="24">
        <v>0.02459016393442623</v>
      </c>
      <c r="J45" s="24">
        <v>0.012295081967213115</v>
      </c>
      <c r="K45" s="24">
        <v>0.012295081967213115</v>
      </c>
      <c r="L45" s="24">
        <v>0.045081967213114756</v>
      </c>
      <c r="M45" s="24">
        <v>0</v>
      </c>
      <c r="N45" s="24">
        <v>0.00819672131147541</v>
      </c>
      <c r="O45" s="24">
        <v>0.020491803278688523</v>
      </c>
      <c r="P45" s="24">
        <v>0</v>
      </c>
      <c r="Q45" s="24">
        <v>0</v>
      </c>
      <c r="R45" s="24">
        <v>0</v>
      </c>
      <c r="S45" s="24">
        <v>0</v>
      </c>
      <c r="T45" s="24">
        <v>0.004098360655737705</v>
      </c>
      <c r="U45" s="24">
        <v>0</v>
      </c>
      <c r="V45" s="24">
        <v>0.004098360655737705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</row>
    <row r="46" spans="1:28" ht="15">
      <c r="A46" s="9">
        <v>55</v>
      </c>
      <c r="B46" s="6" t="s">
        <v>139</v>
      </c>
      <c r="C46" s="3" t="s">
        <v>140</v>
      </c>
      <c r="D46" s="24">
        <v>0</v>
      </c>
      <c r="E46" s="24">
        <v>0.0064516129032258064</v>
      </c>
      <c r="F46" s="24">
        <v>0.0016129032258064516</v>
      </c>
      <c r="G46" s="24">
        <v>0.17258064516129032</v>
      </c>
      <c r="H46" s="24">
        <v>0.22258064516129034</v>
      </c>
      <c r="I46" s="24">
        <v>0.0032258064516129032</v>
      </c>
      <c r="J46" s="24">
        <v>0.03870967741935484</v>
      </c>
      <c r="K46" s="24">
        <v>0</v>
      </c>
      <c r="L46" s="24">
        <v>0.00967741935483871</v>
      </c>
      <c r="M46" s="24">
        <v>0.03064516129032258</v>
      </c>
      <c r="N46" s="24">
        <v>0.0032258064516129032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0.03225806451612903</v>
      </c>
      <c r="U46" s="24">
        <v>0.0032258064516129032</v>
      </c>
      <c r="V46" s="24">
        <v>0.008064516129032258</v>
      </c>
      <c r="W46" s="24">
        <v>0</v>
      </c>
      <c r="X46" s="24">
        <v>0</v>
      </c>
      <c r="Y46" s="24">
        <v>0.008064516129032258</v>
      </c>
      <c r="Z46" s="24">
        <v>0</v>
      </c>
      <c r="AA46" s="24">
        <v>0.4596774193548387</v>
      </c>
      <c r="AB46" s="24">
        <v>0</v>
      </c>
    </row>
    <row r="47" spans="1:28" ht="15">
      <c r="A47" s="9">
        <v>56</v>
      </c>
      <c r="B47" s="6" t="s">
        <v>141</v>
      </c>
      <c r="C47" s="3" t="s">
        <v>142</v>
      </c>
      <c r="D47" s="24">
        <v>0</v>
      </c>
      <c r="E47" s="24">
        <v>0.08615384615384615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0.9046153846153846</v>
      </c>
      <c r="X47" s="24">
        <v>0.009230769230769232</v>
      </c>
      <c r="Y47" s="24">
        <v>0</v>
      </c>
      <c r="Z47" s="24">
        <v>0</v>
      </c>
      <c r="AA47" s="24">
        <v>0</v>
      </c>
      <c r="AB47" s="24">
        <v>0</v>
      </c>
    </row>
    <row r="48" spans="1:28" ht="15">
      <c r="A48" s="9">
        <v>57</v>
      </c>
      <c r="B48" s="6" t="s">
        <v>143</v>
      </c>
      <c r="C48" s="3" t="s">
        <v>144</v>
      </c>
      <c r="D48" s="24">
        <v>0.0074119827053736875</v>
      </c>
      <c r="E48" s="24">
        <v>0.02347127856701668</v>
      </c>
      <c r="F48" s="24">
        <v>0</v>
      </c>
      <c r="G48" s="24">
        <v>0.0006176652254478073</v>
      </c>
      <c r="H48" s="24">
        <v>0.0006176652254478073</v>
      </c>
      <c r="I48" s="24">
        <v>0.9635577516985794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0.0006176652254478073</v>
      </c>
      <c r="U48" s="24">
        <v>0</v>
      </c>
      <c r="V48" s="24">
        <v>0.0024706609017912293</v>
      </c>
      <c r="W48" s="24">
        <v>0</v>
      </c>
      <c r="X48" s="24">
        <v>0</v>
      </c>
      <c r="Y48" s="24">
        <v>0.0012353304508956147</v>
      </c>
      <c r="Z48" s="24">
        <v>0</v>
      </c>
      <c r="AA48" s="24">
        <v>0</v>
      </c>
      <c r="AB48" s="24">
        <v>0</v>
      </c>
    </row>
    <row r="49" spans="1:28" ht="15">
      <c r="A49" s="9">
        <v>62</v>
      </c>
      <c r="B49" s="6" t="s">
        <v>145</v>
      </c>
      <c r="C49" s="3" t="s">
        <v>146</v>
      </c>
      <c r="D49" s="24">
        <v>0.010089020771513354</v>
      </c>
      <c r="E49" s="24">
        <v>0.020178041543026708</v>
      </c>
      <c r="F49" s="24">
        <v>0</v>
      </c>
      <c r="G49" s="24">
        <v>0.0017804154302670622</v>
      </c>
      <c r="H49" s="24">
        <v>0.2540059347181009</v>
      </c>
      <c r="I49" s="24">
        <v>0.09673590504451039</v>
      </c>
      <c r="J49" s="24">
        <v>0.09258160237388724</v>
      </c>
      <c r="K49" s="24">
        <v>0.06587537091988131</v>
      </c>
      <c r="L49" s="24">
        <v>0.08367952522255193</v>
      </c>
      <c r="M49" s="24">
        <v>0.021364985163204748</v>
      </c>
      <c r="N49" s="24">
        <v>0.007121661721068249</v>
      </c>
      <c r="O49" s="24">
        <v>0.07181008902077152</v>
      </c>
      <c r="P49" s="24">
        <v>0.01483679525222552</v>
      </c>
      <c r="Q49" s="24">
        <v>0.07240356083086054</v>
      </c>
      <c r="R49" s="24">
        <v>0.10504451038575667</v>
      </c>
      <c r="S49" s="24">
        <v>0.009495548961424332</v>
      </c>
      <c r="T49" s="24">
        <v>0.016023738872403562</v>
      </c>
      <c r="U49" s="24">
        <v>0.026706231454005934</v>
      </c>
      <c r="V49" s="24">
        <v>0.013649851632047478</v>
      </c>
      <c r="W49" s="24">
        <v>0.0011869436201780415</v>
      </c>
      <c r="X49" s="24">
        <v>0.0005934718100890207</v>
      </c>
      <c r="Y49" s="24">
        <v>0.00830860534124629</v>
      </c>
      <c r="Z49" s="24">
        <v>0.0011869436201780415</v>
      </c>
      <c r="AA49" s="24">
        <v>0.0011869436201780415</v>
      </c>
      <c r="AB49" s="24">
        <v>0.004154302670623145</v>
      </c>
    </row>
    <row r="50" spans="1:28" ht="15">
      <c r="A50" s="9">
        <v>63</v>
      </c>
      <c r="B50" s="6" t="s">
        <v>147</v>
      </c>
      <c r="C50" s="3" t="s">
        <v>148</v>
      </c>
      <c r="D50" s="24">
        <v>0.007623888182973317</v>
      </c>
      <c r="E50" s="24">
        <v>0.007623888182973317</v>
      </c>
      <c r="F50" s="24">
        <v>0.0006353240152477764</v>
      </c>
      <c r="G50" s="24">
        <v>0.008259212198221092</v>
      </c>
      <c r="H50" s="24">
        <v>0.13341804320203304</v>
      </c>
      <c r="I50" s="24">
        <v>0.096569250317662</v>
      </c>
      <c r="J50" s="24">
        <v>0.1315120711562897</v>
      </c>
      <c r="K50" s="24">
        <v>0.08767471410419314</v>
      </c>
      <c r="L50" s="24">
        <v>0.1156289707750953</v>
      </c>
      <c r="M50" s="24">
        <v>0.03875476493011436</v>
      </c>
      <c r="N50" s="24">
        <v>0.01588310038119441</v>
      </c>
      <c r="O50" s="24">
        <v>0.062261753494282084</v>
      </c>
      <c r="P50" s="24">
        <v>0.00698856416772554</v>
      </c>
      <c r="Q50" s="24">
        <v>0.03430749682337993</v>
      </c>
      <c r="R50" s="24">
        <v>0.1645489199491741</v>
      </c>
      <c r="S50" s="24">
        <v>0.012706480304955527</v>
      </c>
      <c r="T50" s="24">
        <v>0.0063532401524777635</v>
      </c>
      <c r="U50" s="24">
        <v>0.0012706480304955528</v>
      </c>
      <c r="V50" s="24">
        <v>0.04383735705209657</v>
      </c>
      <c r="W50" s="24">
        <v>0.0012706480304955528</v>
      </c>
      <c r="X50" s="24">
        <v>0.0019059720457433292</v>
      </c>
      <c r="Y50" s="24">
        <v>0.014612452350698857</v>
      </c>
      <c r="Z50" s="24">
        <v>0</v>
      </c>
      <c r="AA50" s="24">
        <v>0.0063532401524777635</v>
      </c>
      <c r="AB50" s="24">
        <v>0</v>
      </c>
    </row>
  </sheetData>
  <sheetProtection/>
  <mergeCells count="4">
    <mergeCell ref="A1:A3"/>
    <mergeCell ref="B1:B3"/>
    <mergeCell ref="C1:C3"/>
    <mergeCell ref="D1:AB1"/>
  </mergeCells>
  <printOptions/>
  <pageMargins left="0.1968503937007874" right="0.1968503937007874" top="0.7480314960629921" bottom="0.4724409448818898" header="0.1968503937007874" footer="0.2755905511811024"/>
  <pageSetup horizontalDpi="600" verticalDpi="600" orientation="landscape" paperSize="9" scale="70" r:id="rId2"/>
  <headerFooter>
    <oddHeader>&amp;L&amp;G</oddHeader>
    <oddFooter>&amp;R&amp;P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dubravka</dc:creator>
  <cp:keywords/>
  <dc:description/>
  <cp:lastModifiedBy>HZZO</cp:lastModifiedBy>
  <cp:lastPrinted>2013-05-13T10:53:44Z</cp:lastPrinted>
  <dcterms:created xsi:type="dcterms:W3CDTF">2010-04-20T20:12:36Z</dcterms:created>
  <dcterms:modified xsi:type="dcterms:W3CDTF">2021-06-28T10:54:27Z</dcterms:modified>
  <cp:category/>
  <cp:version/>
  <cp:contentType/>
  <cp:contentStatus/>
</cp:coreProperties>
</file>