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A06Z" sheetId="1" r:id="rId1"/>
    <sheet name="B70B" sheetId="2" r:id="rId2"/>
    <sheet name="E41Z" sheetId="3" r:id="rId3"/>
    <sheet name="E62A" sheetId="4" r:id="rId4"/>
    <sheet name="E62B" sheetId="5" r:id="rId5"/>
    <sheet name="E62C" sheetId="6" r:id="rId6"/>
    <sheet name="E64Z" sheetId="7" r:id="rId7"/>
    <sheet name="F10Z" sheetId="8" r:id="rId8"/>
    <sheet name="F15Z" sheetId="9" r:id="rId9"/>
    <sheet name="F42B" sheetId="10" r:id="rId10"/>
    <sheet name="F62B" sheetId="11" r:id="rId11"/>
    <sheet name="G60B" sheetId="12" r:id="rId12"/>
    <sheet name="H08B" sheetId="13" r:id="rId13"/>
    <sheet name="H61B" sheetId="14" r:id="rId14"/>
    <sheet name="I03C" sheetId="15" r:id="rId15"/>
    <sheet name="I08B" sheetId="16" r:id="rId16"/>
    <sheet name="I18Z" sheetId="17" r:id="rId17"/>
    <sheet name="N07Z" sheetId="18" r:id="rId18"/>
    <sheet name="O01C" sheetId="19" r:id="rId19"/>
    <sheet name="O60B" sheetId="20" r:id="rId20"/>
    <sheet name="O60C" sheetId="21" r:id="rId21"/>
    <sheet name="O66A" sheetId="22" r:id="rId22"/>
    <sheet name="T60B" sheetId="23" r:id="rId23"/>
    <sheet name="U61B" sheetId="24" r:id="rId24"/>
  </sheets>
  <definedNames>
    <definedName name="_xlnm.Print_Area" localSheetId="0">'A06Z'!$A:$J</definedName>
    <definedName name="_xlnm.Print_Area" localSheetId="1">'B70B'!$A:$J</definedName>
    <definedName name="_xlnm.Print_Area" localSheetId="2">'E41Z'!$A:$J</definedName>
    <definedName name="_xlnm.Print_Area" localSheetId="3">'E62A'!$A:$J</definedName>
    <definedName name="_xlnm.Print_Area" localSheetId="4">'E62B'!$A:$J</definedName>
    <definedName name="_xlnm.Print_Area" localSheetId="5">'E62C'!$A:$J</definedName>
    <definedName name="_xlnm.Print_Area" localSheetId="6">'E64Z'!$A:$J</definedName>
    <definedName name="_xlnm.Print_Area" localSheetId="7">'F10Z'!$A:$J</definedName>
    <definedName name="_xlnm.Print_Area" localSheetId="8">'F15Z'!$A:$J</definedName>
    <definedName name="_xlnm.Print_Area" localSheetId="9">'F42B'!$A:$J</definedName>
    <definedName name="_xlnm.Print_Area" localSheetId="10">'F62B'!$A:$J</definedName>
    <definedName name="_xlnm.Print_Area" localSheetId="11">'G60B'!$A:$J</definedName>
    <definedName name="_xlnm.Print_Area" localSheetId="12">'H08B'!$A:$J</definedName>
    <definedName name="_xlnm.Print_Area" localSheetId="13">'H61B'!$A:$J</definedName>
    <definedName name="_xlnm.Print_Area" localSheetId="14">'I03C'!$A:$J</definedName>
    <definedName name="_xlnm.Print_Area" localSheetId="15">'I08B'!$A:$J</definedName>
    <definedName name="_xlnm.Print_Area" localSheetId="16">'I18Z'!$A:$J</definedName>
    <definedName name="_xlnm.Print_Area" localSheetId="17">'N07Z'!$A:$J</definedName>
    <definedName name="_xlnm.Print_Area" localSheetId="18">'O01C'!$A:$J</definedName>
    <definedName name="_xlnm.Print_Area" localSheetId="19">'O60B'!$A:$J</definedName>
    <definedName name="_xlnm.Print_Area" localSheetId="20">'O60C'!$A:$J</definedName>
    <definedName name="_xlnm.Print_Area" localSheetId="21">'O66A'!$A:$J</definedName>
    <definedName name="_xlnm.Print_Area" localSheetId="22">'T60B'!$A:$J</definedName>
    <definedName name="_xlnm.Print_Area" localSheetId="23">'U61B'!$A:$J</definedName>
    <definedName name="_xlnm.Print_Titles" localSheetId="0">'A06Z'!$2:$3</definedName>
    <definedName name="_xlnm.Print_Titles" localSheetId="1">'B70B'!$2:$3</definedName>
    <definedName name="_xlnm.Print_Titles" localSheetId="2">'E41Z'!$2:$3</definedName>
    <definedName name="_xlnm.Print_Titles" localSheetId="3">'E62A'!$2:$3</definedName>
    <definedName name="_xlnm.Print_Titles" localSheetId="4">'E62B'!$2:$3</definedName>
    <definedName name="_xlnm.Print_Titles" localSheetId="5">'E62C'!$2:$3</definedName>
    <definedName name="_xlnm.Print_Titles" localSheetId="6">'E64Z'!$2:$3</definedName>
    <definedName name="_xlnm.Print_Titles" localSheetId="7">'F10Z'!$2:$3</definedName>
    <definedName name="_xlnm.Print_Titles" localSheetId="8">'F15Z'!$2:$3</definedName>
    <definedName name="_xlnm.Print_Titles" localSheetId="9">'F42B'!$2:$3</definedName>
    <definedName name="_xlnm.Print_Titles" localSheetId="10">'F62B'!$2:$3</definedName>
    <definedName name="_xlnm.Print_Titles" localSheetId="11">'G60B'!$2:$3</definedName>
    <definedName name="_xlnm.Print_Titles" localSheetId="12">'H08B'!$2:$3</definedName>
    <definedName name="_xlnm.Print_Titles" localSheetId="13">'H61B'!$2:$3</definedName>
    <definedName name="_xlnm.Print_Titles" localSheetId="14">'I03C'!$2:$3</definedName>
    <definedName name="_xlnm.Print_Titles" localSheetId="15">'I08B'!$2:$3</definedName>
    <definedName name="_xlnm.Print_Titles" localSheetId="16">'I18Z'!$2:$3</definedName>
    <definedName name="_xlnm.Print_Titles" localSheetId="17">'N07Z'!$2:$3</definedName>
    <definedName name="_xlnm.Print_Titles" localSheetId="18">'O01C'!$2:$3</definedName>
    <definedName name="_xlnm.Print_Titles" localSheetId="19">'O60B'!$2:$3</definedName>
    <definedName name="_xlnm.Print_Titles" localSheetId="20">'O60C'!$2:$3</definedName>
    <definedName name="_xlnm.Print_Titles" localSheetId="21">'O66A'!$2:$3</definedName>
    <definedName name="_xlnm.Print_Titles" localSheetId="22">'T60B'!$2:$3</definedName>
    <definedName name="_xlnm.Print_Titles" localSheetId="23">'U61B'!$2:$3</definedName>
  </definedNames>
  <calcPr fullCalcOnLoad="1" refMode="R1C1"/>
</workbook>
</file>

<file path=xl/sharedStrings.xml><?xml version="1.0" encoding="utf-8"?>
<sst xmlns="http://schemas.openxmlformats.org/spreadsheetml/2006/main" count="1690" uniqueCount="123">
  <si>
    <t>Red. broj</t>
  </si>
  <si>
    <t>Šifra zdravstvene ustanove</t>
  </si>
  <si>
    <t>Naziv zdravstvene ustanove</t>
  </si>
  <si>
    <t>Prosječan trošak za materijale</t>
  </si>
  <si>
    <t>Prosječan trošak za lijekove</t>
  </si>
  <si>
    <t>Najčešći kriterij prijema</t>
  </si>
  <si>
    <t>Broj ispostav-ljenjih računa</t>
  </si>
  <si>
    <t>Prosječno trajanje hospita-lizacije</t>
  </si>
  <si>
    <t>Prosječna dob hospita-liziranog pacijenta</t>
  </si>
  <si>
    <t>Prosječan trošak za ostalo (med.rad i pansion) na teret Zavoda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</si>
  <si>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</si>
  <si>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</si>
  <si>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</si>
  <si>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</si>
  <si>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</si>
  <si>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</si>
  <si>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</si>
  <si>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</si>
  <si>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</si>
  <si>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</si>
  <si>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</si>
  <si>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</si>
  <si>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</si>
  <si>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</si>
  <si>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</si>
  <si>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</si>
  <si>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</si>
  <si>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</si>
  <si>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</si>
  <si>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</si>
  <si>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</si>
  <si>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</si>
  <si>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</si>
  <si>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</si>
  <si>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</si>
  <si>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</si>
  <si>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</si>
  <si>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</si>
  <si>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</si>
  <si>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</si>
  <si>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</si>
  <si>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</si>
  <si>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</si>
  <si>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</si>
  <si>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</si>
  <si>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</si>
  <si>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</si>
  <si>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</si>
  <si>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</si>
  <si>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</si>
  <si>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</si>
  <si>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</si>
  <si>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</si>
  <si>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</si>
  <si>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</si>
  <si>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</si>
  <si>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</si>
  <si>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</si>
  <si>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</si>
  <si>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</si>
  <si>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</si>
  <si>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</si>
  <si>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</si>
  <si>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</si>
  <si>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</si>
  <si>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</si>
  <si>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</si>
  <si>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</si>
  <si>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</si>
  <si>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</si>
  <si>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</si>
  <si>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</si>
  <si>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047904798</t>
  </si>
  <si>
    <t>S.B.ZA PLUĆ.BOL.ROCKEFELLEROVA</t>
  </si>
  <si>
    <t>308630866</t>
  </si>
  <si>
    <t>MAGDALENA-KLINIKA</t>
  </si>
  <si>
    <t>341734179</t>
  </si>
  <si>
    <t>O.B.NOVA GRADIŠKA</t>
  </si>
  <si>
    <t>347334733</t>
  </si>
  <si>
    <t>O.B.PAKRAC</t>
  </si>
  <si>
    <t>UKUPNO</t>
  </si>
  <si>
    <t>Traheostomija ili ventilacija &gt; 95 sati</t>
  </si>
  <si>
    <t>Inzult s teškim KK</t>
  </si>
  <si>
    <t>011201126</t>
  </si>
  <si>
    <t>K.ZA PSIHIJATRIJU VRAPČE</t>
  </si>
  <si>
    <t>048004804</t>
  </si>
  <si>
    <t>D.B.SREBRNJAK</t>
  </si>
  <si>
    <t>Bolest dišnog sustava s neinvazivnom ventilacijom</t>
  </si>
  <si>
    <t>048904899</t>
  </si>
  <si>
    <t>S.B.THALASSOTHERAPIA OPATIJA</t>
  </si>
  <si>
    <t>Infekcija/upala dišnog sustava s vrlo teškim  KK</t>
  </si>
  <si>
    <t>013901397</t>
  </si>
  <si>
    <t>S.B.BIOGRAD</t>
  </si>
  <si>
    <t>Infekcija/upala dišnog sustava s teškim ili umjerenim KK</t>
  </si>
  <si>
    <t>Infekcija/upala dišnog sustava bez KK</t>
  </si>
  <si>
    <t>Edem pluća i zatajenje disanja</t>
  </si>
  <si>
    <t>Perkutana koronarna intervencija s akutnim infarktom miokarda</t>
  </si>
  <si>
    <t>Perkutana koronarna intervencija, bez akutnog infarkta miokarda, s umetanjem stenta</t>
  </si>
  <si>
    <t>Poremećaj cirkulacije bez akutnog infarkta miokarda, s invazivnom dijagnostikom na srcu, bez složenih dijagnoza/postupaka</t>
  </si>
  <si>
    <t>Zatajenje srca i šok bez vrlo teških KK</t>
  </si>
  <si>
    <t>Maligna bolest probavnog sustava bez vrlo teških ili teških KK</t>
  </si>
  <si>
    <t>Laparoskopska kolecistektomija, bez zatvorenog ispitivanja prohodnosti ductus choledocusa, bez vrlo teških ili teških KK</t>
  </si>
  <si>
    <t>Maligna bolest hepatobilijarnog sustava i gušterače, dob &gt; 69 godina bez vrlo teških ili teških KK, ili bez vrlo teških KK</t>
  </si>
  <si>
    <t>050605062</t>
  </si>
  <si>
    <t>KL.ZA ORTOPEDIJU LOVRAN</t>
  </si>
  <si>
    <t>Zamjena kuka bez vrlo teških ili teških KK</t>
  </si>
  <si>
    <t>Ostali postupci na kuku i femuru bez vrlo teških ili teških KK</t>
  </si>
  <si>
    <t>Ostali postupci na koljenu</t>
  </si>
  <si>
    <t>Ostali postupci na maternici i adneksima zbog nemalignih uzroka</t>
  </si>
  <si>
    <t>Porođaj carskim rezom bez vrlo teških ili teških KK</t>
  </si>
  <si>
    <t>Vaginalni porođaj bez vrlo teških ili teških KK</t>
  </si>
  <si>
    <t>Jednoplodni nekomplicirani vaginalni porođaj bez drugih stanja</t>
  </si>
  <si>
    <t>Antenatalni ili drugi opstetrički prijam</t>
  </si>
  <si>
    <t>Septikemija bez vrlo teških ili teških KK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</si>
  <si>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</si>
  <si>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</si>
  <si>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</si>
  <si>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</si>
  <si>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</si>
  <si>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</si>
  <si>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</si>
  <si>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</si>
  <si>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Shizofreni poremećaji - liječenje vlastitom voljom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</si>
</sst>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7">
    <font>
      <sz val="10"/>
      <name val="Times New Roman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39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176</v>
      </c>
      <c r="E4" s="6">
        <v>24.0625</v>
      </c>
      <c r="F4" s="7">
        <v>11736.889375</v>
      </c>
      <c r="G4" s="7">
        <v>16584.4071022727</v>
      </c>
      <c r="H4" s="7">
        <v>89390.0063068181</v>
      </c>
      <c r="I4" s="8">
        <v>65.9375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156</v>
      </c>
      <c r="E5" s="6">
        <v>26.9230769230769</v>
      </c>
      <c r="F5" s="7">
        <v>24970.8476923076</v>
      </c>
      <c r="G5" s="7">
        <v>62272.6017307692</v>
      </c>
      <c r="H5" s="7">
        <v>31004.1940384615</v>
      </c>
      <c r="I5" s="8">
        <v>57.0448717948717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245</v>
      </c>
      <c r="E6" s="6">
        <v>18.604081632653</v>
      </c>
      <c r="F6" s="7">
        <v>20598.2894285714</v>
      </c>
      <c r="G6" s="7">
        <v>14542.9771428571</v>
      </c>
      <c r="H6" s="7">
        <v>82419.7971020408</v>
      </c>
      <c r="I6" s="8">
        <v>66.2734693877551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178</v>
      </c>
      <c r="E7" s="6">
        <v>20.9831460674157</v>
      </c>
      <c r="F7" s="7">
        <v>18375.642247191</v>
      </c>
      <c r="G7" s="7">
        <v>20150.897247191</v>
      </c>
      <c r="H7" s="7">
        <v>78942.3199438202</v>
      </c>
      <c r="I7" s="8">
        <v>65.7640449438202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72</v>
      </c>
      <c r="E8" s="6">
        <v>26.3472222222222</v>
      </c>
      <c r="F8" s="7">
        <v>41453.7105555555</v>
      </c>
      <c r="G8" s="7">
        <v>14150.0944444444</v>
      </c>
      <c r="H8" s="7">
        <v>62162.0755555555</v>
      </c>
      <c r="I8" s="8">
        <v>71.1111111111111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295</v>
      </c>
      <c r="E9" s="6">
        <v>16.6881355932203</v>
      </c>
      <c r="F9" s="7">
        <v>18603.7382372881</v>
      </c>
      <c r="G9" s="7">
        <v>19851.5478644067</v>
      </c>
      <c r="H9" s="7">
        <v>79005.1659322033</v>
      </c>
      <c r="I9" s="8">
        <v>70.5084745762711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43</v>
      </c>
      <c r="E10" s="6">
        <v>24.1162790697674</v>
      </c>
      <c r="F10" s="7">
        <v>16182.8306976744</v>
      </c>
      <c r="G10" s="7">
        <v>17135.3418604651</v>
      </c>
      <c r="H10" s="7">
        <v>84201.9809302325</v>
      </c>
      <c r="I10" s="8">
        <v>66.6744186046511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11</v>
      </c>
      <c r="E11" s="6">
        <v>23.4545454545454</v>
      </c>
      <c r="F11" s="7">
        <v>8256.70727272727</v>
      </c>
      <c r="G11" s="7">
        <v>6846.54909090909</v>
      </c>
      <c r="H11" s="7">
        <v>104031.874545454</v>
      </c>
      <c r="I11" s="8">
        <v>7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40</v>
      </c>
      <c r="E12" s="6">
        <v>23.825</v>
      </c>
      <c r="F12" s="7">
        <v>12921.66325</v>
      </c>
      <c r="G12" s="7">
        <v>29811.09325</v>
      </c>
      <c r="H12" s="7">
        <v>75290.55725</v>
      </c>
      <c r="I12" s="8">
        <v>62.775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7</v>
      </c>
      <c r="E13" s="6">
        <v>29.2857142857142</v>
      </c>
      <c r="F13" s="7">
        <v>2048.64714285714</v>
      </c>
      <c r="G13" s="7">
        <v>2785.87</v>
      </c>
      <c r="H13" s="7">
        <v>111915.904285714</v>
      </c>
      <c r="I13" s="8">
        <v>65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2</v>
      </c>
      <c r="E14" s="6">
        <v>10</v>
      </c>
      <c r="F14" s="7">
        <v>3276.705</v>
      </c>
      <c r="G14" s="7">
        <v>5784.92</v>
      </c>
      <c r="H14" s="7">
        <v>109664.825</v>
      </c>
      <c r="I14" s="8">
        <v>80.5</v>
      </c>
      <c r="J14" s="9">
        <v>1</v>
      </c>
    </row>
    <row r="15" spans="1:10" ht="12.75">
      <c r="A15" s="1">
        <v>12</v>
      </c>
      <c r="B15" s="1" t="s">
        <v>32</v>
      </c>
      <c r="C15" s="1" t="s">
        <v>33</v>
      </c>
      <c r="D15" s="6">
        <v>14</v>
      </c>
      <c r="E15" s="6">
        <v>27.4285714285714</v>
      </c>
      <c r="F15" s="7">
        <v>921.612142857142</v>
      </c>
      <c r="G15" s="7">
        <v>11731.235</v>
      </c>
      <c r="H15" s="7">
        <v>104591.581428571</v>
      </c>
      <c r="I15" s="8">
        <v>74.0714285714285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38</v>
      </c>
      <c r="E16" s="6">
        <v>21.8947368421052</v>
      </c>
      <c r="F16" s="7">
        <v>5824.24578947368</v>
      </c>
      <c r="G16" s="7">
        <v>16453.2226315789</v>
      </c>
      <c r="H16" s="7">
        <v>93476.2710526315</v>
      </c>
      <c r="I16" s="8">
        <v>70.6315789473684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26</v>
      </c>
      <c r="E17" s="6">
        <v>33.6923076923076</v>
      </c>
      <c r="F17" s="7">
        <v>13163.3288461538</v>
      </c>
      <c r="G17" s="7">
        <v>14391.0619230769</v>
      </c>
      <c r="H17" s="7">
        <v>87558.8392307692</v>
      </c>
      <c r="I17" s="8">
        <v>71.1153846153846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52</v>
      </c>
      <c r="E18" s="6">
        <v>22.3846153846153</v>
      </c>
      <c r="F18" s="7">
        <v>11985.6132692307</v>
      </c>
      <c r="G18" s="7">
        <v>24468.4511538461</v>
      </c>
      <c r="H18" s="7">
        <v>81208.3701923076</v>
      </c>
      <c r="I18" s="8">
        <v>69.6730769230769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65</v>
      </c>
      <c r="E19" s="6">
        <v>24.3384615384615</v>
      </c>
      <c r="F19" s="7">
        <v>4946.32753846153</v>
      </c>
      <c r="G19" s="7">
        <v>9816.29</v>
      </c>
      <c r="H19" s="7">
        <v>101959.936307692</v>
      </c>
      <c r="I19" s="8">
        <v>68.6615384615384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64</v>
      </c>
      <c r="E20" s="6">
        <v>19.515625</v>
      </c>
      <c r="F20" s="7">
        <v>6578.5915625</v>
      </c>
      <c r="G20" s="7">
        <v>10453.3640625</v>
      </c>
      <c r="H20" s="7">
        <v>99362.11125</v>
      </c>
      <c r="I20" s="8">
        <v>70.03125</v>
      </c>
      <c r="J20" s="9">
        <v>13</v>
      </c>
    </row>
    <row r="21" spans="1:10" ht="12.75">
      <c r="A21" s="1">
        <v>18</v>
      </c>
      <c r="B21" s="1" t="s">
        <v>44</v>
      </c>
      <c r="C21" s="1" t="s">
        <v>45</v>
      </c>
      <c r="D21" s="6">
        <v>11</v>
      </c>
      <c r="E21" s="6">
        <v>11.090909090909</v>
      </c>
      <c r="F21" s="7">
        <v>443.99909090909</v>
      </c>
      <c r="G21" s="7">
        <v>3402.94454545454</v>
      </c>
      <c r="H21" s="7">
        <v>114565.138181818</v>
      </c>
      <c r="I21" s="8">
        <v>74.4545454545454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5</v>
      </c>
      <c r="E22" s="6">
        <v>28.2</v>
      </c>
      <c r="F22" s="7">
        <v>0.792</v>
      </c>
      <c r="G22" s="7">
        <v>15142.29</v>
      </c>
      <c r="H22" s="7">
        <v>103583.368</v>
      </c>
      <c r="I22" s="8">
        <v>69.2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5</v>
      </c>
      <c r="E23" s="6">
        <v>23</v>
      </c>
      <c r="F23" s="7">
        <v>3942.788</v>
      </c>
      <c r="G23" s="7">
        <v>12298.054</v>
      </c>
      <c r="H23" s="7">
        <v>101793.998</v>
      </c>
      <c r="I23" s="8">
        <v>66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49</v>
      </c>
      <c r="E24" s="6">
        <v>27.4897959183673</v>
      </c>
      <c r="F24" s="7">
        <v>22131.3453061224</v>
      </c>
      <c r="G24" s="7">
        <v>20602.7169387755</v>
      </c>
      <c r="H24" s="7">
        <v>74933.8010204081</v>
      </c>
      <c r="I24" s="8">
        <v>68.4489795918367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12</v>
      </c>
      <c r="E25" s="6">
        <v>11</v>
      </c>
      <c r="F25" s="7">
        <v>430.658333333333</v>
      </c>
      <c r="G25" s="7">
        <v>1801.44</v>
      </c>
      <c r="H25" s="7">
        <v>116206.180833333</v>
      </c>
      <c r="I25" s="8">
        <v>65.5833333333333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41</v>
      </c>
      <c r="E26" s="6">
        <v>24.3414634146341</v>
      </c>
      <c r="F26" s="7">
        <v>6832.75512195121</v>
      </c>
      <c r="G26" s="7">
        <v>27198.3880487804</v>
      </c>
      <c r="H26" s="7">
        <v>82671.0824390243</v>
      </c>
      <c r="I26" s="8">
        <v>66.2195121951219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26</v>
      </c>
      <c r="E27" s="6">
        <v>19.076923076923</v>
      </c>
      <c r="F27" s="7">
        <v>4634.52923076923</v>
      </c>
      <c r="G27" s="7">
        <v>7855.15153846153</v>
      </c>
      <c r="H27" s="7">
        <v>102889.553076923</v>
      </c>
      <c r="I27" s="8">
        <v>72.1923076923076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82</v>
      </c>
      <c r="E28" s="6">
        <v>22.3170731707317</v>
      </c>
      <c r="F28" s="7">
        <v>1688.97134146341</v>
      </c>
      <c r="G28" s="7">
        <v>12336.6908536585</v>
      </c>
      <c r="H28" s="7">
        <v>103182.619512195</v>
      </c>
      <c r="I28" s="8">
        <v>67.9878048780487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7</v>
      </c>
      <c r="E29" s="6">
        <v>36.2857142857142</v>
      </c>
      <c r="F29" s="7">
        <v>6537.97428571428</v>
      </c>
      <c r="G29" s="7">
        <v>8628.33857142857</v>
      </c>
      <c r="H29" s="7">
        <v>101584.108571428</v>
      </c>
      <c r="I29" s="8">
        <v>65.5714285714285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22</v>
      </c>
      <c r="E30" s="6">
        <v>19.4545454545454</v>
      </c>
      <c r="F30" s="7">
        <v>4856.605</v>
      </c>
      <c r="G30" s="7">
        <v>10556.4013636363</v>
      </c>
      <c r="H30" s="7">
        <v>101741.602727272</v>
      </c>
      <c r="I30" s="8">
        <v>72.2272727272727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48</v>
      </c>
      <c r="E31" s="6">
        <v>20.6041666666666</v>
      </c>
      <c r="F31" s="7">
        <v>196.188333333333</v>
      </c>
      <c r="G31" s="7">
        <v>9402.58666666666</v>
      </c>
      <c r="H31" s="7">
        <v>107326.607291666</v>
      </c>
      <c r="I31" s="8">
        <v>70.5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62</v>
      </c>
      <c r="E32" s="6">
        <v>28.274193548387</v>
      </c>
      <c r="F32" s="7">
        <v>2993.10032258064</v>
      </c>
      <c r="G32" s="7">
        <v>10309.9469354838</v>
      </c>
      <c r="H32" s="7">
        <v>103266.768870967</v>
      </c>
      <c r="I32" s="8">
        <v>67.274193548387</v>
      </c>
      <c r="J32" s="9">
        <v>14</v>
      </c>
    </row>
    <row r="33" spans="1:10" ht="12.75">
      <c r="A33" s="1">
        <v>30</v>
      </c>
      <c r="B33" s="1" t="s">
        <v>68</v>
      </c>
      <c r="C33" s="1" t="s">
        <v>69</v>
      </c>
      <c r="D33" s="6">
        <v>29</v>
      </c>
      <c r="E33" s="6">
        <v>25</v>
      </c>
      <c r="F33" s="7">
        <v>8945.52379310344</v>
      </c>
      <c r="G33" s="7">
        <v>23936.2510344827</v>
      </c>
      <c r="H33" s="7">
        <v>85009.9734482758</v>
      </c>
      <c r="I33" s="8">
        <v>66.6896551724137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2</v>
      </c>
      <c r="E34" s="6">
        <v>38</v>
      </c>
      <c r="F34" s="7">
        <v>1789.3</v>
      </c>
      <c r="G34" s="7">
        <v>8401.845</v>
      </c>
      <c r="H34" s="7">
        <v>106806.28</v>
      </c>
      <c r="I34" s="8">
        <v>80.5</v>
      </c>
      <c r="J34" s="9">
        <v>15</v>
      </c>
    </row>
    <row r="35" spans="1:10" ht="12.75">
      <c r="A35" s="1">
        <v>32</v>
      </c>
      <c r="B35" s="1" t="s">
        <v>72</v>
      </c>
      <c r="C35" s="1" t="s">
        <v>73</v>
      </c>
      <c r="D35" s="6">
        <v>7</v>
      </c>
      <c r="E35" s="6">
        <v>19.5714285714285</v>
      </c>
      <c r="F35" s="7">
        <v>10896.9685714285</v>
      </c>
      <c r="G35" s="7">
        <v>21833.9414285714</v>
      </c>
      <c r="H35" s="7">
        <v>85501.5328571428</v>
      </c>
      <c r="I35" s="8">
        <v>61.1428571428571</v>
      </c>
      <c r="J35" s="9">
        <v>15</v>
      </c>
    </row>
    <row r="36" spans="1:10" ht="12.75">
      <c r="A36" s="1">
        <v>33</v>
      </c>
      <c r="B36" s="1" t="s">
        <v>74</v>
      </c>
      <c r="C36" s="1" t="s">
        <v>75</v>
      </c>
      <c r="D36" s="6">
        <v>8</v>
      </c>
      <c r="E36" s="6">
        <v>32.625</v>
      </c>
      <c r="F36" s="7">
        <v>54975.105</v>
      </c>
      <c r="G36" s="7">
        <v>21242.31125</v>
      </c>
      <c r="H36" s="7">
        <v>40780.00875</v>
      </c>
      <c r="I36" s="8">
        <v>67.75</v>
      </c>
      <c r="J36" s="9">
        <v>14</v>
      </c>
    </row>
    <row r="37" spans="1:10" ht="12.75">
      <c r="A37" s="1">
        <v>34</v>
      </c>
      <c r="B37" s="1" t="s">
        <v>76</v>
      </c>
      <c r="C37" s="1" t="s">
        <v>77</v>
      </c>
      <c r="D37" s="6">
        <v>10</v>
      </c>
      <c r="E37" s="6">
        <v>7.5</v>
      </c>
      <c r="F37" s="7">
        <v>164.652</v>
      </c>
      <c r="G37" s="7">
        <v>3236.802</v>
      </c>
      <c r="H37" s="7">
        <v>114287.581</v>
      </c>
      <c r="I37" s="8">
        <v>73</v>
      </c>
      <c r="J37" s="9">
        <v>15</v>
      </c>
    </row>
    <row r="38" spans="1:10" ht="12.75">
      <c r="A38" s="1">
        <v>35</v>
      </c>
      <c r="B38" s="1" t="s">
        <v>78</v>
      </c>
      <c r="C38" s="1" t="s">
        <v>79</v>
      </c>
      <c r="D38" s="6">
        <v>9</v>
      </c>
      <c r="E38" s="6">
        <v>27.6666666666666</v>
      </c>
      <c r="F38" s="7">
        <v>1225.48444444444</v>
      </c>
      <c r="G38" s="7">
        <v>10040.3766666666</v>
      </c>
      <c r="H38" s="7">
        <v>106307.905555555</v>
      </c>
      <c r="I38" s="8">
        <v>73.4444444444444</v>
      </c>
      <c r="J38" s="9">
        <v>15</v>
      </c>
    </row>
    <row r="39" spans="1:10" ht="12.75">
      <c r="A39" s="13"/>
      <c r="B39" s="13" t="s">
        <v>80</v>
      </c>
      <c r="C39" s="13"/>
      <c r="D39" s="14">
        <f>SUM(D4:D38)</f>
        <v>1919</v>
      </c>
      <c r="E39" s="15">
        <f>SUM(E4:E38)/COUNT(E4:E38)</f>
        <v>23.286911399989982</v>
      </c>
      <c r="F39" s="16">
        <f>SUM(F4:F38)/COUNT(F4:F38)</f>
        <v>10129.489434942929</v>
      </c>
      <c r="G39" s="16">
        <f>SUM(G4:G38)/COUNT(G4:G38)</f>
        <v>15013.0400384681</v>
      </c>
      <c r="H39" s="16">
        <f>SUM(H4:H38)/COUNT(H4:H38)</f>
        <v>92246.39772823654</v>
      </c>
      <c r="I39" s="16">
        <f>SUM(I4:I38)/COUNT(I4:I38)</f>
        <v>67.17027093397927</v>
      </c>
      <c r="J3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J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118</v>
      </c>
      <c r="E4" s="6">
        <v>3.51694915254237</v>
      </c>
      <c r="F4" s="7">
        <v>1694.23669491525</v>
      </c>
      <c r="G4" s="7">
        <v>666.039661016949</v>
      </c>
      <c r="H4" s="7">
        <v>4596.08516949152</v>
      </c>
      <c r="I4" s="8">
        <v>64.7203389830508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389</v>
      </c>
      <c r="E5" s="6">
        <v>2.4293059125964</v>
      </c>
      <c r="F5" s="7">
        <v>2312.29784061696</v>
      </c>
      <c r="G5" s="7">
        <v>572.839357326478</v>
      </c>
      <c r="H5" s="7">
        <v>4121.80311053984</v>
      </c>
      <c r="I5" s="8">
        <v>58.6760925449871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87</v>
      </c>
      <c r="E6" s="6">
        <v>2.77011494252873</v>
      </c>
      <c r="F6" s="7">
        <v>2073.7440229885</v>
      </c>
      <c r="G6" s="7">
        <v>135.327471264367</v>
      </c>
      <c r="H6" s="7">
        <v>4767.36264367816</v>
      </c>
      <c r="I6" s="8">
        <v>61.2758620689655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158</v>
      </c>
      <c r="E7" s="6">
        <v>2.21518987341772</v>
      </c>
      <c r="F7" s="7">
        <v>1825.52987341772</v>
      </c>
      <c r="G7" s="7">
        <v>371.316772151898</v>
      </c>
      <c r="H7" s="7">
        <v>4770.68955696202</v>
      </c>
      <c r="I7" s="8">
        <v>64.8607594936708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277</v>
      </c>
      <c r="E8" s="6">
        <v>2.06859205776173</v>
      </c>
      <c r="F8" s="7">
        <v>2931.27245487364</v>
      </c>
      <c r="G8" s="7">
        <v>441.312599277978</v>
      </c>
      <c r="H8" s="7">
        <v>3601.93783393501</v>
      </c>
      <c r="I8" s="8">
        <v>61.85559566787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</v>
      </c>
      <c r="E9" s="6">
        <v>3</v>
      </c>
      <c r="F9" s="7">
        <v>2766.115</v>
      </c>
      <c r="G9" s="7">
        <v>443.505</v>
      </c>
      <c r="H9" s="7">
        <v>3706.895</v>
      </c>
      <c r="I9" s="8">
        <v>54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113</v>
      </c>
      <c r="E10" s="6">
        <v>2.31858407079646</v>
      </c>
      <c r="F10" s="7">
        <v>1539.64292035398</v>
      </c>
      <c r="G10" s="7">
        <v>481.678053097345</v>
      </c>
      <c r="H10" s="7">
        <v>4930.4717699115</v>
      </c>
      <c r="I10" s="8">
        <v>64.3539823008849</v>
      </c>
      <c r="J10" s="9">
        <v>15</v>
      </c>
    </row>
    <row r="11" spans="1:10" ht="12.75">
      <c r="A11" s="1">
        <v>8</v>
      </c>
      <c r="B11" s="1" t="s">
        <v>36</v>
      </c>
      <c r="C11" s="1" t="s">
        <v>37</v>
      </c>
      <c r="D11" s="6">
        <v>55</v>
      </c>
      <c r="E11" s="6">
        <v>3.9090909090909</v>
      </c>
      <c r="F11" s="7">
        <v>2147.18345454545</v>
      </c>
      <c r="G11" s="7">
        <v>390.37909090909</v>
      </c>
      <c r="H11" s="7">
        <v>4354.17327272727</v>
      </c>
      <c r="I11" s="8">
        <v>63.4727272727272</v>
      </c>
      <c r="J11" s="9">
        <v>15</v>
      </c>
    </row>
    <row r="12" spans="1:10" ht="12.75">
      <c r="A12" s="1">
        <v>9</v>
      </c>
      <c r="B12" s="1" t="s">
        <v>38</v>
      </c>
      <c r="C12" s="1" t="s">
        <v>39</v>
      </c>
      <c r="D12" s="6">
        <v>12</v>
      </c>
      <c r="E12" s="6">
        <v>2.58333333333333</v>
      </c>
      <c r="F12" s="7">
        <v>1928.795</v>
      </c>
      <c r="G12" s="7">
        <v>910.518333333333</v>
      </c>
      <c r="H12" s="7">
        <v>4145.345</v>
      </c>
      <c r="I12" s="8">
        <v>63.75</v>
      </c>
      <c r="J12" s="9">
        <v>15</v>
      </c>
    </row>
    <row r="13" spans="1:10" ht="12.75">
      <c r="A13" s="1">
        <v>10</v>
      </c>
      <c r="B13" s="1" t="s">
        <v>54</v>
      </c>
      <c r="C13" s="1" t="s">
        <v>55</v>
      </c>
      <c r="D13" s="6">
        <v>45</v>
      </c>
      <c r="E13" s="6">
        <v>2.91111111111111</v>
      </c>
      <c r="F13" s="7">
        <v>2062.72044444444</v>
      </c>
      <c r="G13" s="7">
        <v>490.206888888888</v>
      </c>
      <c r="H13" s="7">
        <v>4406.74511111111</v>
      </c>
      <c r="I13" s="8">
        <v>64.2444444444444</v>
      </c>
      <c r="J13" s="9">
        <v>15</v>
      </c>
    </row>
    <row r="14" spans="1:10" ht="12.75">
      <c r="A14" s="1">
        <v>11</v>
      </c>
      <c r="B14" s="1" t="s">
        <v>66</v>
      </c>
      <c r="C14" s="1" t="s">
        <v>67</v>
      </c>
      <c r="D14" s="6">
        <v>66</v>
      </c>
      <c r="E14" s="6">
        <v>4.07575757575757</v>
      </c>
      <c r="F14" s="7">
        <v>1725.0203030303</v>
      </c>
      <c r="G14" s="7">
        <v>452.492424242424</v>
      </c>
      <c r="H14" s="7">
        <v>4804.04818181818</v>
      </c>
      <c r="I14" s="8">
        <v>66.1818181818181</v>
      </c>
      <c r="J14" s="9">
        <v>14</v>
      </c>
    </row>
    <row r="15" spans="1:10" ht="12.75">
      <c r="A15" s="1">
        <v>12</v>
      </c>
      <c r="B15" s="1" t="s">
        <v>68</v>
      </c>
      <c r="C15" s="1" t="s">
        <v>69</v>
      </c>
      <c r="D15" s="6">
        <v>85</v>
      </c>
      <c r="E15" s="6">
        <v>2.67058823529411</v>
      </c>
      <c r="F15" s="7">
        <v>974.658117647058</v>
      </c>
      <c r="G15" s="7">
        <v>1293.61070588235</v>
      </c>
      <c r="H15" s="7">
        <v>4644.23788235294</v>
      </c>
      <c r="I15" s="8">
        <v>66.8823529411764</v>
      </c>
      <c r="J15" s="9">
        <v>15</v>
      </c>
    </row>
    <row r="16" spans="1:10" ht="12.75">
      <c r="A16" s="1">
        <v>13</v>
      </c>
      <c r="B16" s="1" t="s">
        <v>88</v>
      </c>
      <c r="C16" s="1" t="s">
        <v>89</v>
      </c>
      <c r="D16" s="6">
        <v>42</v>
      </c>
      <c r="E16" s="6">
        <v>3</v>
      </c>
      <c r="F16" s="7">
        <v>53.655238095238</v>
      </c>
      <c r="G16" s="7">
        <v>39.122619047619</v>
      </c>
      <c r="H16" s="7">
        <v>6801.02309523809</v>
      </c>
      <c r="I16" s="8">
        <v>69.3809523809523</v>
      </c>
      <c r="J16" s="9">
        <v>15</v>
      </c>
    </row>
    <row r="17" spans="1:10" ht="12.75">
      <c r="A17" s="1">
        <v>14</v>
      </c>
      <c r="B17" s="1" t="s">
        <v>74</v>
      </c>
      <c r="C17" s="1" t="s">
        <v>75</v>
      </c>
      <c r="D17" s="6">
        <v>157</v>
      </c>
      <c r="E17" s="6">
        <v>2.42675159235668</v>
      </c>
      <c r="F17" s="7">
        <v>738.743121019108</v>
      </c>
      <c r="G17" s="7">
        <v>278.736624203821</v>
      </c>
      <c r="H17" s="7">
        <v>5945.25987261146</v>
      </c>
      <c r="I17" s="8">
        <v>66.828025477707</v>
      </c>
      <c r="J17" s="9">
        <v>14</v>
      </c>
    </row>
    <row r="18" spans="1:10" ht="12.75">
      <c r="A18" s="13"/>
      <c r="B18" s="13" t="s">
        <v>80</v>
      </c>
      <c r="C18" s="13"/>
      <c r="D18" s="14">
        <f>SUM(D4:D17)</f>
        <v>1606</v>
      </c>
      <c r="E18" s="15">
        <f>SUM(E4:E17)/COUNT(E4:E17)</f>
        <v>2.8496691976133652</v>
      </c>
      <c r="F18" s="16">
        <f>SUM(F4:F17)/COUNT(F4:F17)</f>
        <v>1769.543891853403</v>
      </c>
      <c r="G18" s="16">
        <f>SUM(G4:G17)/COUNT(G4:G17)</f>
        <v>497.6489714744671</v>
      </c>
      <c r="H18" s="16">
        <f>SUM(H4:H17)/COUNT(H4:H17)</f>
        <v>4685.434107169793</v>
      </c>
      <c r="I18" s="16">
        <f>SUM(I4:I17)/COUNT(I4:I17)</f>
        <v>63.6059251255896</v>
      </c>
      <c r="J1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J39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139</v>
      </c>
      <c r="E4" s="6">
        <v>6.12230215827338</v>
      </c>
      <c r="F4" s="7">
        <v>479.033381294964</v>
      </c>
      <c r="G4" s="7">
        <v>335.417050359712</v>
      </c>
      <c r="H4" s="7">
        <v>5625.95136690647</v>
      </c>
      <c r="I4" s="8">
        <v>78.6474820143884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84</v>
      </c>
      <c r="E5" s="6">
        <v>5.76190476190476</v>
      </c>
      <c r="F5" s="7">
        <v>736.741904761904</v>
      </c>
      <c r="G5" s="7">
        <v>2028.50988095238</v>
      </c>
      <c r="H5" s="7">
        <v>3687.39702380952</v>
      </c>
      <c r="I5" s="8">
        <v>75.2261904761904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</v>
      </c>
      <c r="E6" s="6">
        <v>3</v>
      </c>
      <c r="F6" s="7">
        <v>260.46</v>
      </c>
      <c r="G6" s="7">
        <v>520.05</v>
      </c>
      <c r="H6" s="7">
        <v>5730.84</v>
      </c>
      <c r="I6" s="8">
        <v>77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144</v>
      </c>
      <c r="E7" s="6">
        <v>5.61805555555555</v>
      </c>
      <c r="F7" s="7">
        <v>885.013263888888</v>
      </c>
      <c r="G7" s="7">
        <v>737.948263888888</v>
      </c>
      <c r="H7" s="7">
        <v>4813.31868055555</v>
      </c>
      <c r="I7" s="8">
        <v>78.3680555555555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67</v>
      </c>
      <c r="E8" s="6">
        <v>6.67164179104477</v>
      </c>
      <c r="F8" s="7">
        <v>1456.82104477611</v>
      </c>
      <c r="G8" s="7">
        <v>838.165820895522</v>
      </c>
      <c r="H8" s="7">
        <v>4095.59074626865</v>
      </c>
      <c r="I8" s="8">
        <v>76.6268656716417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</v>
      </c>
      <c r="E9" s="6">
        <v>4.33333333333333</v>
      </c>
      <c r="F9" s="7">
        <v>1413.79</v>
      </c>
      <c r="G9" s="7">
        <v>770.456666666666</v>
      </c>
      <c r="H9" s="7">
        <v>4263.88666666666</v>
      </c>
      <c r="I9" s="8">
        <v>79.3333333333333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41</v>
      </c>
      <c r="E10" s="6">
        <v>4.80487804878048</v>
      </c>
      <c r="F10" s="7">
        <v>815.676829268292</v>
      </c>
      <c r="G10" s="7">
        <v>578.581219512195</v>
      </c>
      <c r="H10" s="7">
        <v>5043.08219512195</v>
      </c>
      <c r="I10" s="8">
        <v>77.0243902439024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3</v>
      </c>
      <c r="E11" s="6">
        <v>1.33333333333333</v>
      </c>
      <c r="F11" s="7">
        <v>278.81</v>
      </c>
      <c r="G11" s="7">
        <v>22.5366666666666</v>
      </c>
      <c r="H11" s="7">
        <v>6861.14333333333</v>
      </c>
      <c r="I11" s="8">
        <v>4.66666666666666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1</v>
      </c>
      <c r="E12" s="6">
        <v>1</v>
      </c>
      <c r="F12" s="7">
        <v>3815.16</v>
      </c>
      <c r="G12" s="7">
        <v>794.6</v>
      </c>
      <c r="H12" s="7">
        <v>1901.59</v>
      </c>
      <c r="I12" s="8">
        <v>74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24</v>
      </c>
      <c r="E13" s="6">
        <v>5.45833333333333</v>
      </c>
      <c r="F13" s="7">
        <v>219.40125</v>
      </c>
      <c r="G13" s="7">
        <v>275.495416666666</v>
      </c>
      <c r="H13" s="7">
        <v>5650.32208333333</v>
      </c>
      <c r="I13" s="8">
        <v>77.9166666666666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18</v>
      </c>
      <c r="E14" s="6">
        <v>6.05555555555555</v>
      </c>
      <c r="F14" s="7">
        <v>199.262777777777</v>
      </c>
      <c r="G14" s="7">
        <v>354.350555555555</v>
      </c>
      <c r="H14" s="7">
        <v>5905.05611111111</v>
      </c>
      <c r="I14" s="8">
        <v>78.8333333333333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14</v>
      </c>
      <c r="E15" s="6">
        <v>7.07142857142857</v>
      </c>
      <c r="F15" s="7">
        <v>19.3714285714285</v>
      </c>
      <c r="G15" s="7">
        <v>736.036428571428</v>
      </c>
      <c r="H15" s="7">
        <v>5482.755</v>
      </c>
      <c r="I15" s="8">
        <v>76.2142857142857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47</v>
      </c>
      <c r="E16" s="6">
        <v>6.5531914893617</v>
      </c>
      <c r="F16" s="7">
        <v>623.952553191489</v>
      </c>
      <c r="G16" s="7">
        <v>574.286382978723</v>
      </c>
      <c r="H16" s="7">
        <v>5122.11553191489</v>
      </c>
      <c r="I16" s="8">
        <v>77.0425531914893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75</v>
      </c>
      <c r="E17" s="6">
        <v>7.76</v>
      </c>
      <c r="F17" s="7">
        <v>1912.76693333333</v>
      </c>
      <c r="G17" s="7">
        <v>567.247066666666</v>
      </c>
      <c r="H17" s="7">
        <v>3963.062</v>
      </c>
      <c r="I17" s="8">
        <v>77.6933333333333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66</v>
      </c>
      <c r="E18" s="6">
        <v>5.03030303030303</v>
      </c>
      <c r="F18" s="7">
        <v>421.337424242424</v>
      </c>
      <c r="G18" s="7">
        <v>823.540909090909</v>
      </c>
      <c r="H18" s="7">
        <v>5174.04106060606</v>
      </c>
      <c r="I18" s="8">
        <v>79.2878787878787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45</v>
      </c>
      <c r="E19" s="6">
        <v>7.2</v>
      </c>
      <c r="F19" s="7">
        <v>427.890222222222</v>
      </c>
      <c r="G19" s="7">
        <v>594.000888888888</v>
      </c>
      <c r="H19" s="7">
        <v>5349.67955555555</v>
      </c>
      <c r="I19" s="8">
        <v>76.4666666666666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53</v>
      </c>
      <c r="E20" s="6">
        <v>5.66037735849056</v>
      </c>
      <c r="F20" s="7">
        <v>183.020754716981</v>
      </c>
      <c r="G20" s="7">
        <v>398.785094339622</v>
      </c>
      <c r="H20" s="7">
        <v>5854.39981132075</v>
      </c>
      <c r="I20" s="8">
        <v>76.9622641509433</v>
      </c>
      <c r="J20" s="9">
        <v>13</v>
      </c>
    </row>
    <row r="21" spans="1:10" ht="12.75">
      <c r="A21" s="1">
        <v>18</v>
      </c>
      <c r="B21" s="1" t="s">
        <v>44</v>
      </c>
      <c r="C21" s="1" t="s">
        <v>45</v>
      </c>
      <c r="D21" s="6">
        <v>1</v>
      </c>
      <c r="E21" s="6">
        <v>13</v>
      </c>
      <c r="F21" s="7">
        <v>0</v>
      </c>
      <c r="G21" s="7">
        <v>153.95</v>
      </c>
      <c r="H21" s="7">
        <v>6167.75</v>
      </c>
      <c r="I21" s="8">
        <v>78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8</v>
      </c>
      <c r="E22" s="6">
        <v>5</v>
      </c>
      <c r="F22" s="7">
        <v>17.71875</v>
      </c>
      <c r="G22" s="7">
        <v>258.18875</v>
      </c>
      <c r="H22" s="7">
        <v>6140.6175</v>
      </c>
      <c r="I22" s="8">
        <v>70.625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72</v>
      </c>
      <c r="E23" s="6">
        <v>8.55555555555555</v>
      </c>
      <c r="F23" s="7">
        <v>846.029166666666</v>
      </c>
      <c r="G23" s="7">
        <v>552.950694444444</v>
      </c>
      <c r="H23" s="7">
        <v>4971.88833333333</v>
      </c>
      <c r="I23" s="8">
        <v>79.9166666666666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21</v>
      </c>
      <c r="E24" s="6">
        <v>3.33333333333333</v>
      </c>
      <c r="F24" s="7">
        <v>170.495238095238</v>
      </c>
      <c r="G24" s="7">
        <v>383.963809523809</v>
      </c>
      <c r="H24" s="7">
        <v>5911.73619047619</v>
      </c>
      <c r="I24" s="8">
        <v>77.6190476190476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42</v>
      </c>
      <c r="E25" s="6">
        <v>7.38095238095238</v>
      </c>
      <c r="F25" s="7">
        <v>291.652857142857</v>
      </c>
      <c r="G25" s="7">
        <v>673.92619047619</v>
      </c>
      <c r="H25" s="7">
        <v>5505.13166666666</v>
      </c>
      <c r="I25" s="8">
        <v>78.595238095238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43</v>
      </c>
      <c r="E26" s="6">
        <v>7.09302325581395</v>
      </c>
      <c r="F26" s="7">
        <v>191.044186046511</v>
      </c>
      <c r="G26" s="7">
        <v>602.139069767441</v>
      </c>
      <c r="H26" s="7">
        <v>5589.52790697674</v>
      </c>
      <c r="I26" s="8">
        <v>80.906976744186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63</v>
      </c>
      <c r="E27" s="6">
        <v>7.8095238095238</v>
      </c>
      <c r="F27" s="7">
        <v>17.389365079365</v>
      </c>
      <c r="G27" s="7">
        <v>794.301111111111</v>
      </c>
      <c r="H27" s="7">
        <v>5571.21904761904</v>
      </c>
      <c r="I27" s="8">
        <v>74.4603174603174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45</v>
      </c>
      <c r="E28" s="6">
        <v>7.17777777777777</v>
      </c>
      <c r="F28" s="7">
        <v>163.249333333333</v>
      </c>
      <c r="G28" s="7">
        <v>470.394888888888</v>
      </c>
      <c r="H28" s="7">
        <v>5682.436</v>
      </c>
      <c r="I28" s="8">
        <v>74.6888888888888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13</v>
      </c>
      <c r="E29" s="6">
        <v>4.53846153846153</v>
      </c>
      <c r="F29" s="7">
        <v>117.944615384615</v>
      </c>
      <c r="G29" s="7">
        <v>588.942307692307</v>
      </c>
      <c r="H29" s="7">
        <v>5731.52076923076</v>
      </c>
      <c r="I29" s="8">
        <v>76.1538461538461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54</v>
      </c>
      <c r="E30" s="6">
        <v>6.12962962962962</v>
      </c>
      <c r="F30" s="7">
        <v>2.77777777777777</v>
      </c>
      <c r="G30" s="7">
        <v>393.029444444444</v>
      </c>
      <c r="H30" s="7">
        <v>6013.10814814814</v>
      </c>
      <c r="I30" s="8">
        <v>75.3148148148148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49</v>
      </c>
      <c r="E31" s="6">
        <v>7.59183673469387</v>
      </c>
      <c r="F31" s="7">
        <v>47.158775510204</v>
      </c>
      <c r="G31" s="7">
        <v>766.697346938775</v>
      </c>
      <c r="H31" s="7">
        <v>5608.47448979591</v>
      </c>
      <c r="I31" s="8">
        <v>77.3265306122448</v>
      </c>
      <c r="J31" s="9">
        <v>14</v>
      </c>
    </row>
    <row r="32" spans="1:10" ht="12.75">
      <c r="A32" s="1">
        <v>29</v>
      </c>
      <c r="B32" s="1" t="s">
        <v>68</v>
      </c>
      <c r="C32" s="1" t="s">
        <v>69</v>
      </c>
      <c r="D32" s="6">
        <v>31</v>
      </c>
      <c r="E32" s="6">
        <v>4.25806451612903</v>
      </c>
      <c r="F32" s="7">
        <v>157.183225806451</v>
      </c>
      <c r="G32" s="7">
        <v>325.676451612903</v>
      </c>
      <c r="H32" s="7">
        <v>5961.19516129032</v>
      </c>
      <c r="I32" s="8">
        <v>77.774193548387</v>
      </c>
      <c r="J32" s="9">
        <v>15</v>
      </c>
    </row>
    <row r="33" spans="1:10" ht="12.75">
      <c r="A33" s="1">
        <v>30</v>
      </c>
      <c r="B33" s="1" t="s">
        <v>70</v>
      </c>
      <c r="C33" s="1" t="s">
        <v>71</v>
      </c>
      <c r="D33" s="6">
        <v>61</v>
      </c>
      <c r="E33" s="6">
        <v>10.4590163934426</v>
      </c>
      <c r="F33" s="7">
        <v>0.395901639344262</v>
      </c>
      <c r="G33" s="7">
        <v>654.276885245901</v>
      </c>
      <c r="H33" s="7">
        <v>5738.01622950819</v>
      </c>
      <c r="I33" s="8">
        <v>74.0819672131147</v>
      </c>
      <c r="J33" s="9">
        <v>15</v>
      </c>
    </row>
    <row r="34" spans="1:10" ht="12.75">
      <c r="A34" s="1">
        <v>31</v>
      </c>
      <c r="B34" s="1" t="s">
        <v>88</v>
      </c>
      <c r="C34" s="1" t="s">
        <v>89</v>
      </c>
      <c r="D34" s="6">
        <v>24</v>
      </c>
      <c r="E34" s="6">
        <v>8.20833333333333</v>
      </c>
      <c r="F34" s="7">
        <v>0</v>
      </c>
      <c r="G34" s="7">
        <v>18.805</v>
      </c>
      <c r="H34" s="7">
        <v>6161.97333333333</v>
      </c>
      <c r="I34" s="8">
        <v>73.9583333333333</v>
      </c>
      <c r="J34" s="9">
        <v>15</v>
      </c>
    </row>
    <row r="35" spans="1:10" ht="12.75">
      <c r="A35" s="1">
        <v>32</v>
      </c>
      <c r="B35" s="1" t="s">
        <v>72</v>
      </c>
      <c r="C35" s="1" t="s">
        <v>73</v>
      </c>
      <c r="D35" s="6">
        <v>6</v>
      </c>
      <c r="E35" s="6">
        <v>6.5</v>
      </c>
      <c r="F35" s="7">
        <v>184.986666666666</v>
      </c>
      <c r="G35" s="7">
        <v>324.7</v>
      </c>
      <c r="H35" s="7">
        <v>6001.66333333333</v>
      </c>
      <c r="I35" s="8">
        <v>84.8333333333333</v>
      </c>
      <c r="J35" s="9">
        <v>15</v>
      </c>
    </row>
    <row r="36" spans="1:10" ht="12.75">
      <c r="A36" s="1">
        <v>33</v>
      </c>
      <c r="B36" s="1" t="s">
        <v>74</v>
      </c>
      <c r="C36" s="1" t="s">
        <v>75</v>
      </c>
      <c r="D36" s="6">
        <v>15</v>
      </c>
      <c r="E36" s="6">
        <v>3.4</v>
      </c>
      <c r="F36" s="7">
        <v>400.045333333333</v>
      </c>
      <c r="G36" s="7">
        <v>189.620666666666</v>
      </c>
      <c r="H36" s="7">
        <v>5896.39733333333</v>
      </c>
      <c r="I36" s="8">
        <v>76.2</v>
      </c>
      <c r="J36" s="9">
        <v>15</v>
      </c>
    </row>
    <row r="37" spans="1:10" ht="12.75">
      <c r="A37" s="1">
        <v>34</v>
      </c>
      <c r="B37" s="1" t="s">
        <v>76</v>
      </c>
      <c r="C37" s="1" t="s">
        <v>77</v>
      </c>
      <c r="D37" s="6">
        <v>9</v>
      </c>
      <c r="E37" s="6">
        <v>7.55555555555555</v>
      </c>
      <c r="F37" s="7">
        <v>179.155555555555</v>
      </c>
      <c r="G37" s="7">
        <v>766.411111111111</v>
      </c>
      <c r="H37" s="7">
        <v>5460.42222222222</v>
      </c>
      <c r="I37" s="8">
        <v>74.8888888888888</v>
      </c>
      <c r="J37" s="9">
        <v>15</v>
      </c>
    </row>
    <row r="38" spans="1:10" ht="12.75">
      <c r="A38" s="1">
        <v>35</v>
      </c>
      <c r="B38" s="1" t="s">
        <v>78</v>
      </c>
      <c r="C38" s="1" t="s">
        <v>79</v>
      </c>
      <c r="D38" s="6">
        <v>21</v>
      </c>
      <c r="E38" s="6">
        <v>4.66666666666666</v>
      </c>
      <c r="F38" s="7">
        <v>37.7485714285714</v>
      </c>
      <c r="G38" s="7">
        <v>241.209047619047</v>
      </c>
      <c r="H38" s="7">
        <v>6032.20571428571</v>
      </c>
      <c r="I38" s="8">
        <v>77.8095238095238</v>
      </c>
      <c r="J38" s="9">
        <v>18</v>
      </c>
    </row>
    <row r="39" spans="1:10" ht="12.75">
      <c r="A39" s="13"/>
      <c r="B39" s="13" t="s">
        <v>80</v>
      </c>
      <c r="C39" s="13"/>
      <c r="D39" s="14">
        <f>SUM(D4:D38)</f>
        <v>1403</v>
      </c>
      <c r="E39" s="15">
        <f>SUM(E4:E38)/COUNT(E4:E38)</f>
        <v>6.059781965759066</v>
      </c>
      <c r="F39" s="16">
        <f>SUM(F4:F38)/COUNT(F4:F38)</f>
        <v>484.95671678606567</v>
      </c>
      <c r="G39" s="16">
        <f>SUM(G4:G38)/COUNT(G4:G38)</f>
        <v>545.9768882069579</v>
      </c>
      <c r="H39" s="16">
        <f>SUM(H4:H38)/COUNT(H4:H38)</f>
        <v>5390.557558458772</v>
      </c>
      <c r="I39" s="16">
        <f>SUM(I4:I38)/COUNT(I4:I38)</f>
        <v>74.98467237108875</v>
      </c>
      <c r="J3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676</v>
      </c>
      <c r="E4" s="6">
        <v>3.01331360946745</v>
      </c>
      <c r="F4" s="7">
        <v>166.331760355029</v>
      </c>
      <c r="G4" s="7">
        <v>6414.34374260355</v>
      </c>
      <c r="H4" s="7">
        <v>4058.87656804733</v>
      </c>
      <c r="I4" s="8">
        <v>63.5665680473372</v>
      </c>
      <c r="J4" s="9">
        <v>13</v>
      </c>
    </row>
    <row r="5" spans="1:10" ht="12.75">
      <c r="A5" s="1">
        <v>2</v>
      </c>
      <c r="B5" s="1" t="s">
        <v>12</v>
      </c>
      <c r="C5" s="1" t="s">
        <v>13</v>
      </c>
      <c r="D5" s="6">
        <v>700</v>
      </c>
      <c r="E5" s="6">
        <v>2.19714285714285</v>
      </c>
      <c r="F5" s="7">
        <v>252.527471428571</v>
      </c>
      <c r="G5" s="7">
        <v>9588.79861428571</v>
      </c>
      <c r="H5" s="7">
        <v>794.949914285714</v>
      </c>
      <c r="I5" s="8">
        <v>61.7114285714285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221</v>
      </c>
      <c r="E6" s="6">
        <v>2.73303167420814</v>
      </c>
      <c r="F6" s="7">
        <v>706.309502262443</v>
      </c>
      <c r="G6" s="7">
        <v>4961.55619909502</v>
      </c>
      <c r="H6" s="7">
        <v>4951.09063348416</v>
      </c>
      <c r="I6" s="8">
        <v>62.3574660633484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359</v>
      </c>
      <c r="E7" s="6">
        <v>3.26740947075208</v>
      </c>
      <c r="F7" s="7">
        <v>31.3446796657381</v>
      </c>
      <c r="G7" s="7">
        <v>5677.2139275766</v>
      </c>
      <c r="H7" s="7">
        <v>4931.61214484679</v>
      </c>
      <c r="I7" s="8">
        <v>63.8133704735376</v>
      </c>
      <c r="J7" s="9">
        <v>13</v>
      </c>
    </row>
    <row r="8" spans="1:10" ht="12.75">
      <c r="A8" s="1">
        <v>5</v>
      </c>
      <c r="B8" s="1" t="s">
        <v>18</v>
      </c>
      <c r="C8" s="1" t="s">
        <v>19</v>
      </c>
      <c r="D8" s="6">
        <v>184</v>
      </c>
      <c r="E8" s="6">
        <v>3.48369565217391</v>
      </c>
      <c r="F8" s="7">
        <v>91284.678423913</v>
      </c>
      <c r="G8" s="7">
        <v>3903.03625</v>
      </c>
      <c r="H8" s="7">
        <v>-84582.2315217391</v>
      </c>
      <c r="I8" s="8">
        <v>61.266304347826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6</v>
      </c>
      <c r="E9" s="6">
        <v>6.66666666666666</v>
      </c>
      <c r="F9" s="7">
        <v>3406.60833333333</v>
      </c>
      <c r="G9" s="7">
        <v>625.118333333333</v>
      </c>
      <c r="H9" s="7">
        <v>6447.10666666666</v>
      </c>
      <c r="I9" s="8">
        <v>75.6666666666666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11</v>
      </c>
      <c r="E10" s="6">
        <v>4.18181818181818</v>
      </c>
      <c r="F10" s="7">
        <v>1035.63363636363</v>
      </c>
      <c r="G10" s="7">
        <v>740.221818181818</v>
      </c>
      <c r="H10" s="7">
        <v>8849.89909090909</v>
      </c>
      <c r="I10" s="8">
        <v>69.8181818181818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6</v>
      </c>
      <c r="E11" s="6">
        <v>2.66666666666666</v>
      </c>
      <c r="F11" s="7">
        <v>84.415</v>
      </c>
      <c r="G11" s="7">
        <v>138.94</v>
      </c>
      <c r="H11" s="7">
        <v>10411.8783333333</v>
      </c>
      <c r="I11" s="8">
        <v>73.3333333333333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3</v>
      </c>
      <c r="E12" s="6">
        <v>5</v>
      </c>
      <c r="F12" s="7">
        <v>532.783333333333</v>
      </c>
      <c r="G12" s="7">
        <v>555.083333333333</v>
      </c>
      <c r="H12" s="7">
        <v>9547.36666666666</v>
      </c>
      <c r="I12" s="8">
        <v>84.6666666666666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1</v>
      </c>
      <c r="E13" s="6">
        <v>1</v>
      </c>
      <c r="F13" s="7">
        <v>0</v>
      </c>
      <c r="G13" s="7">
        <v>7.88</v>
      </c>
      <c r="H13" s="7">
        <v>10418.82</v>
      </c>
      <c r="I13" s="8">
        <v>64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5</v>
      </c>
      <c r="E14" s="6">
        <v>2.4</v>
      </c>
      <c r="F14" s="7">
        <v>133.868</v>
      </c>
      <c r="G14" s="7">
        <v>294.254</v>
      </c>
      <c r="H14" s="7">
        <v>10123.698</v>
      </c>
      <c r="I14" s="8">
        <v>67.2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103</v>
      </c>
      <c r="E15" s="6">
        <v>3.14563106796116</v>
      </c>
      <c r="F15" s="7">
        <v>180.344368932038</v>
      </c>
      <c r="G15" s="7">
        <v>5506.80029126213</v>
      </c>
      <c r="H15" s="7">
        <v>4961.24854368932</v>
      </c>
      <c r="I15" s="8">
        <v>64.009708737864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13</v>
      </c>
      <c r="E16" s="6">
        <v>3.38461538461538</v>
      </c>
      <c r="F16" s="7">
        <v>448.85923076923</v>
      </c>
      <c r="G16" s="7">
        <v>748.286923076923</v>
      </c>
      <c r="H16" s="7">
        <v>9422.04615384615</v>
      </c>
      <c r="I16" s="8">
        <v>60.2307692307692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79</v>
      </c>
      <c r="E17" s="6">
        <v>3.29113924050632</v>
      </c>
      <c r="F17" s="7">
        <v>205.533924050632</v>
      </c>
      <c r="G17" s="7">
        <v>3911.74151898734</v>
      </c>
      <c r="H17" s="7">
        <v>6503.43974683544</v>
      </c>
      <c r="I17" s="8">
        <v>63.8227848101265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49</v>
      </c>
      <c r="E18" s="6">
        <v>2.95918367346938</v>
      </c>
      <c r="F18" s="7">
        <v>161.94693877551</v>
      </c>
      <c r="G18" s="7">
        <v>1173.68387755102</v>
      </c>
      <c r="H18" s="7">
        <v>9295.34673469387</v>
      </c>
      <c r="I18" s="8">
        <v>66.1632653061224</v>
      </c>
      <c r="J18" s="9">
        <v>15</v>
      </c>
    </row>
    <row r="19" spans="1:10" ht="12.75">
      <c r="A19" s="1">
        <v>16</v>
      </c>
      <c r="B19" s="1" t="s">
        <v>44</v>
      </c>
      <c r="C19" s="1" t="s">
        <v>45</v>
      </c>
      <c r="D19" s="6">
        <v>7</v>
      </c>
      <c r="E19" s="6">
        <v>3.71428571428571</v>
      </c>
      <c r="F19" s="7">
        <v>2.01714285714285</v>
      </c>
      <c r="G19" s="7">
        <v>231.694285714285</v>
      </c>
      <c r="H19" s="7">
        <v>10416.4171428571</v>
      </c>
      <c r="I19" s="8">
        <v>69.1428571428571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1</v>
      </c>
      <c r="E20" s="6">
        <v>2</v>
      </c>
      <c r="F20" s="7">
        <v>0</v>
      </c>
      <c r="G20" s="7">
        <v>1137.65</v>
      </c>
      <c r="H20" s="7">
        <v>9601.85</v>
      </c>
      <c r="I20" s="8">
        <v>55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58</v>
      </c>
      <c r="E21" s="6">
        <v>2.8103448275862</v>
      </c>
      <c r="F21" s="7">
        <v>431.163793103448</v>
      </c>
      <c r="G21" s="7">
        <v>5114.59534482758</v>
      </c>
      <c r="H21" s="7">
        <v>5080.48568965517</v>
      </c>
      <c r="I21" s="8">
        <v>65.2413793103448</v>
      </c>
      <c r="J21" s="9">
        <v>15</v>
      </c>
    </row>
    <row r="22" spans="1:10" ht="12.75">
      <c r="A22" s="1">
        <v>19</v>
      </c>
      <c r="B22" s="1" t="s">
        <v>54</v>
      </c>
      <c r="C22" s="1" t="s">
        <v>55</v>
      </c>
      <c r="D22" s="6">
        <v>119</v>
      </c>
      <c r="E22" s="6">
        <v>2.71428571428571</v>
      </c>
      <c r="F22" s="7">
        <v>112.189327731092</v>
      </c>
      <c r="G22" s="7">
        <v>4312.85781512605</v>
      </c>
      <c r="H22" s="7">
        <v>6204.05285714285</v>
      </c>
      <c r="I22" s="8">
        <v>67.1428571428571</v>
      </c>
      <c r="J22" s="9">
        <v>15</v>
      </c>
    </row>
    <row r="23" spans="1:10" ht="12.75">
      <c r="A23" s="1">
        <v>20</v>
      </c>
      <c r="B23" s="1" t="s">
        <v>56</v>
      </c>
      <c r="C23" s="1" t="s">
        <v>57</v>
      </c>
      <c r="D23" s="6">
        <v>4</v>
      </c>
      <c r="E23" s="6">
        <v>3</v>
      </c>
      <c r="F23" s="7">
        <v>5.4125</v>
      </c>
      <c r="G23" s="7">
        <v>306.8325</v>
      </c>
      <c r="H23" s="7">
        <v>10270.855</v>
      </c>
      <c r="I23" s="8">
        <v>68.75</v>
      </c>
      <c r="J23" s="9">
        <v>15</v>
      </c>
    </row>
    <row r="24" spans="1:10" ht="12.75">
      <c r="A24" s="1">
        <v>21</v>
      </c>
      <c r="B24" s="1" t="s">
        <v>58</v>
      </c>
      <c r="C24" s="1" t="s">
        <v>59</v>
      </c>
      <c r="D24" s="6">
        <v>99</v>
      </c>
      <c r="E24" s="6">
        <v>2.12121212121212</v>
      </c>
      <c r="F24" s="7">
        <v>13.6065656565656</v>
      </c>
      <c r="G24" s="7">
        <v>4317.34676767676</v>
      </c>
      <c r="H24" s="7">
        <v>6297.9608080808</v>
      </c>
      <c r="I24" s="8">
        <v>58.3737373737373</v>
      </c>
      <c r="J24" s="9">
        <v>13</v>
      </c>
    </row>
    <row r="25" spans="1:10" ht="12.75">
      <c r="A25" s="1">
        <v>22</v>
      </c>
      <c r="B25" s="1" t="s">
        <v>60</v>
      </c>
      <c r="C25" s="1" t="s">
        <v>61</v>
      </c>
      <c r="D25" s="6">
        <v>15</v>
      </c>
      <c r="E25" s="6">
        <v>7.4</v>
      </c>
      <c r="F25" s="7">
        <v>178.418</v>
      </c>
      <c r="G25" s="7">
        <v>488.890666666666</v>
      </c>
      <c r="H25" s="7">
        <v>10009.6313333333</v>
      </c>
      <c r="I25" s="8">
        <v>69.4666666666666</v>
      </c>
      <c r="J25" s="9">
        <v>15</v>
      </c>
    </row>
    <row r="26" spans="1:10" ht="12.75">
      <c r="A26" s="1">
        <v>23</v>
      </c>
      <c r="B26" s="1" t="s">
        <v>62</v>
      </c>
      <c r="C26" s="1" t="s">
        <v>63</v>
      </c>
      <c r="D26" s="6">
        <v>56</v>
      </c>
      <c r="E26" s="6">
        <v>2.53571428571428</v>
      </c>
      <c r="F26" s="7">
        <v>0.519464285714285</v>
      </c>
      <c r="G26" s="7">
        <v>887.207678571428</v>
      </c>
      <c r="H26" s="7">
        <v>9773.57285714285</v>
      </c>
      <c r="I26" s="8">
        <v>62.5178571428571</v>
      </c>
      <c r="J26" s="9">
        <v>15</v>
      </c>
    </row>
    <row r="27" spans="1:10" ht="12.75">
      <c r="A27" s="1">
        <v>24</v>
      </c>
      <c r="B27" s="1" t="s">
        <v>64</v>
      </c>
      <c r="C27" s="1" t="s">
        <v>65</v>
      </c>
      <c r="D27" s="6">
        <v>4</v>
      </c>
      <c r="E27" s="6">
        <v>4.75</v>
      </c>
      <c r="F27" s="7">
        <v>0</v>
      </c>
      <c r="G27" s="7">
        <v>261.6325</v>
      </c>
      <c r="H27" s="7">
        <v>10243.2675</v>
      </c>
      <c r="I27" s="8">
        <v>57</v>
      </c>
      <c r="J27" s="9">
        <v>15</v>
      </c>
    </row>
    <row r="28" spans="1:10" ht="12.75">
      <c r="A28" s="1">
        <v>25</v>
      </c>
      <c r="B28" s="1" t="s">
        <v>66</v>
      </c>
      <c r="C28" s="1" t="s">
        <v>67</v>
      </c>
      <c r="D28" s="6">
        <v>9</v>
      </c>
      <c r="E28" s="6">
        <v>3</v>
      </c>
      <c r="F28" s="7">
        <v>8.54</v>
      </c>
      <c r="G28" s="7">
        <v>1432.89777777777</v>
      </c>
      <c r="H28" s="7">
        <v>9228.55111111111</v>
      </c>
      <c r="I28" s="8">
        <v>74</v>
      </c>
      <c r="J28" s="9">
        <v>14</v>
      </c>
    </row>
    <row r="29" spans="1:10" ht="12.75">
      <c r="A29" s="1">
        <v>26</v>
      </c>
      <c r="B29" s="1" t="s">
        <v>68</v>
      </c>
      <c r="C29" s="1" t="s">
        <v>69</v>
      </c>
      <c r="D29" s="6">
        <v>21</v>
      </c>
      <c r="E29" s="6">
        <v>3.42857142857142</v>
      </c>
      <c r="F29" s="7">
        <v>71.8066666666666</v>
      </c>
      <c r="G29" s="7">
        <v>1604.47904761904</v>
      </c>
      <c r="H29" s="7">
        <v>9003.63333333333</v>
      </c>
      <c r="I29" s="8">
        <v>70.6666666666666</v>
      </c>
      <c r="J29" s="9">
        <v>15</v>
      </c>
    </row>
    <row r="30" spans="1:10" ht="12.75">
      <c r="A30" s="1">
        <v>27</v>
      </c>
      <c r="B30" s="1" t="s">
        <v>72</v>
      </c>
      <c r="C30" s="1" t="s">
        <v>73</v>
      </c>
      <c r="D30" s="6">
        <v>2</v>
      </c>
      <c r="E30" s="6">
        <v>4</v>
      </c>
      <c r="F30" s="7">
        <v>420.945</v>
      </c>
      <c r="G30" s="7">
        <v>1735.85</v>
      </c>
      <c r="H30" s="7">
        <v>8426.305</v>
      </c>
      <c r="I30" s="8">
        <v>63.5</v>
      </c>
      <c r="J30" s="9">
        <v>15</v>
      </c>
    </row>
    <row r="31" spans="1:10" ht="12.75">
      <c r="A31" s="1">
        <v>28</v>
      </c>
      <c r="B31" s="1" t="s">
        <v>76</v>
      </c>
      <c r="C31" s="1" t="s">
        <v>77</v>
      </c>
      <c r="D31" s="6">
        <v>4</v>
      </c>
      <c r="E31" s="6">
        <v>3.5</v>
      </c>
      <c r="F31" s="7">
        <v>0</v>
      </c>
      <c r="G31" s="7">
        <v>417.175</v>
      </c>
      <c r="H31" s="7">
        <v>10322.325</v>
      </c>
      <c r="I31" s="8">
        <v>69.25</v>
      </c>
      <c r="J31" s="9">
        <v>15</v>
      </c>
    </row>
    <row r="32" spans="1:10" ht="12.75">
      <c r="A32" s="1">
        <v>29</v>
      </c>
      <c r="B32" s="1" t="s">
        <v>78</v>
      </c>
      <c r="C32" s="1" t="s">
        <v>79</v>
      </c>
      <c r="D32" s="6">
        <v>5</v>
      </c>
      <c r="E32" s="6">
        <v>6</v>
      </c>
      <c r="F32" s="7">
        <v>0</v>
      </c>
      <c r="G32" s="7">
        <v>225.192</v>
      </c>
      <c r="H32" s="7">
        <v>10514.308</v>
      </c>
      <c r="I32" s="8">
        <v>67.2</v>
      </c>
      <c r="J32" s="9">
        <v>12</v>
      </c>
    </row>
    <row r="33" spans="1:10" ht="12.75">
      <c r="A33" s="13"/>
      <c r="B33" s="13" t="s">
        <v>80</v>
      </c>
      <c r="C33" s="13"/>
      <c r="D33" s="14">
        <f>SUM(D4:D32)</f>
        <v>2820</v>
      </c>
      <c r="E33" s="15">
        <f>SUM(E4:E32)/COUNT(E4:E32)</f>
        <v>3.4608526978311587</v>
      </c>
      <c r="F33" s="16">
        <f>SUM(F4:F32)/COUNT(F4:F32)</f>
        <v>3443.993209085626</v>
      </c>
      <c r="G33" s="16">
        <f>SUM(G4:G32)/COUNT(G4:G32)</f>
        <v>2300.733110802288</v>
      </c>
      <c r="H33" s="16">
        <f>SUM(H4:H32)/COUNT(H4:H32)</f>
        <v>4880.288389938686</v>
      </c>
      <c r="I33" s="16">
        <f>SUM(I4:I32)/COUNT(I4:I32)</f>
        <v>66.16822536273085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J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47</v>
      </c>
      <c r="E4" s="6">
        <v>3.08510638297872</v>
      </c>
      <c r="F4" s="7">
        <v>732.871276595744</v>
      </c>
      <c r="G4" s="7">
        <v>510.543829787234</v>
      </c>
      <c r="H4" s="7">
        <v>6152.01</v>
      </c>
      <c r="I4" s="8">
        <v>55.9787234042553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139</v>
      </c>
      <c r="E5" s="6">
        <v>1.81294964028776</v>
      </c>
      <c r="F5" s="7">
        <v>697.298633093525</v>
      </c>
      <c r="G5" s="7">
        <v>399.75798561151</v>
      </c>
      <c r="H5" s="7">
        <v>6289.90856115107</v>
      </c>
      <c r="I5" s="8">
        <v>53.3237410071942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54</v>
      </c>
      <c r="E6" s="6">
        <v>2.42592592592592</v>
      </c>
      <c r="F6" s="7">
        <v>864.883518518518</v>
      </c>
      <c r="G6" s="7">
        <v>480.842962962962</v>
      </c>
      <c r="H6" s="7">
        <v>6023.56685185185</v>
      </c>
      <c r="I6" s="8">
        <v>51.3148148148148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84</v>
      </c>
      <c r="E7" s="6">
        <v>2.57142857142857</v>
      </c>
      <c r="F7" s="7">
        <v>377.866309523809</v>
      </c>
      <c r="G7" s="7">
        <v>694.525238095238</v>
      </c>
      <c r="H7" s="7">
        <v>6330.44488095238</v>
      </c>
      <c r="I7" s="8">
        <v>55.3809523809523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101</v>
      </c>
      <c r="E8" s="6">
        <v>3.73267326732673</v>
      </c>
      <c r="F8" s="7">
        <v>3703.37910891089</v>
      </c>
      <c r="G8" s="7">
        <v>456.658217821782</v>
      </c>
      <c r="H8" s="7">
        <v>3221.41633663366</v>
      </c>
      <c r="I8" s="8">
        <v>52.4455445544554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25</v>
      </c>
      <c r="E9" s="6">
        <v>2.88</v>
      </c>
      <c r="F9" s="7">
        <v>4232.4716</v>
      </c>
      <c r="G9" s="7">
        <v>1002.6736</v>
      </c>
      <c r="H9" s="7">
        <v>2180.386</v>
      </c>
      <c r="I9" s="8">
        <v>56.96</v>
      </c>
      <c r="J9" s="9">
        <v>15</v>
      </c>
    </row>
    <row r="10" spans="1:10" ht="12.75">
      <c r="A10" s="1">
        <v>7</v>
      </c>
      <c r="B10" s="1" t="s">
        <v>24</v>
      </c>
      <c r="C10" s="1" t="s">
        <v>25</v>
      </c>
      <c r="D10" s="6">
        <v>1</v>
      </c>
      <c r="E10" s="6">
        <v>1</v>
      </c>
      <c r="F10" s="7">
        <v>8624.38</v>
      </c>
      <c r="G10" s="7">
        <v>115.68</v>
      </c>
      <c r="H10" s="7">
        <v>-554.37</v>
      </c>
      <c r="I10" s="8">
        <v>7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7</v>
      </c>
      <c r="E11" s="6">
        <v>2.71428571428571</v>
      </c>
      <c r="F11" s="7">
        <v>449.03</v>
      </c>
      <c r="G11" s="7">
        <v>408.281428571428</v>
      </c>
      <c r="H11" s="7">
        <v>6584.22857142857</v>
      </c>
      <c r="I11" s="8">
        <v>62.7142857142857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14</v>
      </c>
      <c r="E12" s="6">
        <v>4</v>
      </c>
      <c r="F12" s="7">
        <v>2590.02285714285</v>
      </c>
      <c r="G12" s="7">
        <v>388.315</v>
      </c>
      <c r="H12" s="7">
        <v>4401.27642857142</v>
      </c>
      <c r="I12" s="8">
        <v>54.5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43</v>
      </c>
      <c r="E13" s="6">
        <v>2.23255813953488</v>
      </c>
      <c r="F13" s="7">
        <v>687.80488372093</v>
      </c>
      <c r="G13" s="7">
        <v>575.242558139534</v>
      </c>
      <c r="H13" s="7">
        <v>6128.08790697674</v>
      </c>
      <c r="I13" s="8">
        <v>52.906976744186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1</v>
      </c>
      <c r="E14" s="6">
        <v>3</v>
      </c>
      <c r="F14" s="7">
        <v>250.51</v>
      </c>
      <c r="G14" s="7">
        <v>390.31</v>
      </c>
      <c r="H14" s="7">
        <v>6800.72</v>
      </c>
      <c r="I14" s="8">
        <v>58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12</v>
      </c>
      <c r="E15" s="6">
        <v>2.75</v>
      </c>
      <c r="F15" s="7">
        <v>893.998333333333</v>
      </c>
      <c r="G15" s="7">
        <v>452.436666666666</v>
      </c>
      <c r="H15" s="7">
        <v>6040.92</v>
      </c>
      <c r="I15" s="8">
        <v>45.25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27</v>
      </c>
      <c r="E16" s="6">
        <v>2.18518518518518</v>
      </c>
      <c r="F16" s="7">
        <v>484.085185185185</v>
      </c>
      <c r="G16" s="7">
        <v>622.041851851851</v>
      </c>
      <c r="H16" s="7">
        <v>6287.24851851851</v>
      </c>
      <c r="I16" s="8">
        <v>56.8518518518518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40</v>
      </c>
      <c r="E17" s="6">
        <v>3.3</v>
      </c>
      <c r="F17" s="7">
        <v>910.39875</v>
      </c>
      <c r="G17" s="7">
        <v>328.43825</v>
      </c>
      <c r="H17" s="7">
        <v>6164.7735</v>
      </c>
      <c r="I17" s="8">
        <v>54.3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68</v>
      </c>
      <c r="E18" s="6">
        <v>3.48529411764705</v>
      </c>
      <c r="F18" s="7">
        <v>989.69294117647</v>
      </c>
      <c r="G18" s="7">
        <v>444.11</v>
      </c>
      <c r="H18" s="7">
        <v>5972.67617647058</v>
      </c>
      <c r="I18" s="8">
        <v>53.5441176470588</v>
      </c>
      <c r="J18" s="9">
        <v>15</v>
      </c>
    </row>
    <row r="19" spans="1:10" ht="12.75">
      <c r="A19" s="1">
        <v>16</v>
      </c>
      <c r="B19" s="1" t="s">
        <v>44</v>
      </c>
      <c r="C19" s="1" t="s">
        <v>45</v>
      </c>
      <c r="D19" s="6">
        <v>24</v>
      </c>
      <c r="E19" s="6">
        <v>4.16666666666666</v>
      </c>
      <c r="F19" s="7">
        <v>40.7325</v>
      </c>
      <c r="G19" s="7">
        <v>554.499583333333</v>
      </c>
      <c r="H19" s="7">
        <v>6783.09208333333</v>
      </c>
      <c r="I19" s="8">
        <v>53.2083333333333</v>
      </c>
      <c r="J19" s="9">
        <v>15</v>
      </c>
    </row>
    <row r="20" spans="1:10" ht="12.75">
      <c r="A20" s="1">
        <v>17</v>
      </c>
      <c r="B20" s="1" t="s">
        <v>46</v>
      </c>
      <c r="C20" s="1" t="s">
        <v>47</v>
      </c>
      <c r="D20" s="6">
        <v>8</v>
      </c>
      <c r="E20" s="6">
        <v>3</v>
      </c>
      <c r="F20" s="7">
        <v>0</v>
      </c>
      <c r="G20" s="7">
        <v>517.29</v>
      </c>
      <c r="H20" s="7">
        <v>6924.25</v>
      </c>
      <c r="I20" s="8">
        <v>52.625</v>
      </c>
      <c r="J20" s="9">
        <v>15</v>
      </c>
    </row>
    <row r="21" spans="1:10" ht="12.75">
      <c r="A21" s="1">
        <v>18</v>
      </c>
      <c r="B21" s="1" t="s">
        <v>48</v>
      </c>
      <c r="C21" s="1" t="s">
        <v>49</v>
      </c>
      <c r="D21" s="6">
        <v>49</v>
      </c>
      <c r="E21" s="6">
        <v>3.38775510204081</v>
      </c>
      <c r="F21" s="7">
        <v>125.486326530612</v>
      </c>
      <c r="G21" s="7">
        <v>290.855306122448</v>
      </c>
      <c r="H21" s="7">
        <v>6950.00285714285</v>
      </c>
      <c r="I21" s="8">
        <v>53.9183673469387</v>
      </c>
      <c r="J21" s="9">
        <v>15</v>
      </c>
    </row>
    <row r="22" spans="1:10" ht="12.75">
      <c r="A22" s="1">
        <v>19</v>
      </c>
      <c r="B22" s="1" t="s">
        <v>50</v>
      </c>
      <c r="C22" s="1" t="s">
        <v>51</v>
      </c>
      <c r="D22" s="6">
        <v>27</v>
      </c>
      <c r="E22" s="6">
        <v>3.22222222222222</v>
      </c>
      <c r="F22" s="7">
        <v>1489.61148148148</v>
      </c>
      <c r="G22" s="7">
        <v>407.391111111111</v>
      </c>
      <c r="H22" s="7">
        <v>5536.51</v>
      </c>
      <c r="I22" s="8">
        <v>50.7407407407407</v>
      </c>
      <c r="J22" s="9">
        <v>15</v>
      </c>
    </row>
    <row r="23" spans="1:10" ht="12.75">
      <c r="A23" s="1">
        <v>20</v>
      </c>
      <c r="B23" s="1" t="s">
        <v>52</v>
      </c>
      <c r="C23" s="1" t="s">
        <v>53</v>
      </c>
      <c r="D23" s="6">
        <v>13</v>
      </c>
      <c r="E23" s="6">
        <v>3.15384615384615</v>
      </c>
      <c r="F23" s="7">
        <v>1698.99538461538</v>
      </c>
      <c r="G23" s="7">
        <v>1040.15461538461</v>
      </c>
      <c r="H23" s="7">
        <v>4669.04538461538</v>
      </c>
      <c r="I23" s="8">
        <v>53.9230769230769</v>
      </c>
      <c r="J23" s="9">
        <v>15</v>
      </c>
    </row>
    <row r="24" spans="1:10" ht="12.75">
      <c r="A24" s="1">
        <v>21</v>
      </c>
      <c r="B24" s="1" t="s">
        <v>54</v>
      </c>
      <c r="C24" s="1" t="s">
        <v>55</v>
      </c>
      <c r="D24" s="6">
        <v>51</v>
      </c>
      <c r="E24" s="6">
        <v>2.88235294117647</v>
      </c>
      <c r="F24" s="7">
        <v>1202.47039215686</v>
      </c>
      <c r="G24" s="7">
        <v>923.880196078431</v>
      </c>
      <c r="H24" s="7">
        <v>5293.94039215686</v>
      </c>
      <c r="I24" s="8">
        <v>54.9411764705882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32</v>
      </c>
      <c r="E25" s="6">
        <v>2.625</v>
      </c>
      <c r="F25" s="7">
        <v>634.8809375</v>
      </c>
      <c r="G25" s="7">
        <v>469.3865625</v>
      </c>
      <c r="H25" s="7">
        <v>6323.72625</v>
      </c>
      <c r="I25" s="8">
        <v>54.15625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56</v>
      </c>
      <c r="E26" s="6">
        <v>3.23214285714285</v>
      </c>
      <c r="F26" s="7">
        <v>2974.9475</v>
      </c>
      <c r="G26" s="7">
        <v>391.878571428571</v>
      </c>
      <c r="H26" s="7">
        <v>4012.78821428571</v>
      </c>
      <c r="I26" s="8">
        <v>58.0535714285714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49</v>
      </c>
      <c r="E27" s="6">
        <v>3.73469387755102</v>
      </c>
      <c r="F27" s="7">
        <v>360.438979591836</v>
      </c>
      <c r="G27" s="7">
        <v>519.742040816326</v>
      </c>
      <c r="H27" s="7">
        <v>6525.97285714285</v>
      </c>
      <c r="I27" s="8">
        <v>54.469387755102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31</v>
      </c>
      <c r="E28" s="6">
        <v>4.19354838709677</v>
      </c>
      <c r="F28" s="7">
        <v>663.768387096774</v>
      </c>
      <c r="G28" s="7">
        <v>496.38064516129</v>
      </c>
      <c r="H28" s="7">
        <v>6190.5</v>
      </c>
      <c r="I28" s="8">
        <v>52.7419354838709</v>
      </c>
      <c r="J28" s="9">
        <v>15</v>
      </c>
    </row>
    <row r="29" spans="1:10" ht="12.75">
      <c r="A29" s="1">
        <v>26</v>
      </c>
      <c r="B29" s="1" t="s">
        <v>64</v>
      </c>
      <c r="C29" s="1" t="s">
        <v>65</v>
      </c>
      <c r="D29" s="6">
        <v>71</v>
      </c>
      <c r="E29" s="6">
        <v>3.53521126760563</v>
      </c>
      <c r="F29" s="7">
        <v>0</v>
      </c>
      <c r="G29" s="7">
        <v>404.167887323943</v>
      </c>
      <c r="H29" s="7">
        <v>6979.37126760563</v>
      </c>
      <c r="I29" s="8">
        <v>54.112676056338</v>
      </c>
      <c r="J29" s="9">
        <v>15</v>
      </c>
    </row>
    <row r="30" spans="1:10" ht="12.75">
      <c r="A30" s="1">
        <v>27</v>
      </c>
      <c r="B30" s="1" t="s">
        <v>66</v>
      </c>
      <c r="C30" s="1" t="s">
        <v>67</v>
      </c>
      <c r="D30" s="6">
        <v>32</v>
      </c>
      <c r="E30" s="6">
        <v>2.84375</v>
      </c>
      <c r="F30" s="7">
        <v>410.0728125</v>
      </c>
      <c r="G30" s="7">
        <v>705.8446875</v>
      </c>
      <c r="H30" s="7">
        <v>6271.4375</v>
      </c>
      <c r="I30" s="8">
        <v>58.40625</v>
      </c>
      <c r="J30" s="9">
        <v>14</v>
      </c>
    </row>
    <row r="31" spans="1:10" ht="12.75">
      <c r="A31" s="1">
        <v>28</v>
      </c>
      <c r="B31" s="1" t="s">
        <v>68</v>
      </c>
      <c r="C31" s="1" t="s">
        <v>69</v>
      </c>
      <c r="D31" s="6">
        <v>58</v>
      </c>
      <c r="E31" s="6">
        <v>3.84482758620689</v>
      </c>
      <c r="F31" s="7">
        <v>983.784310344827</v>
      </c>
      <c r="G31" s="7">
        <v>973.627586206896</v>
      </c>
      <c r="H31" s="7">
        <v>5450.49603448275</v>
      </c>
      <c r="I31" s="8">
        <v>54.5</v>
      </c>
      <c r="J31" s="9">
        <v>15</v>
      </c>
    </row>
    <row r="32" spans="1:10" ht="12.75">
      <c r="A32" s="1">
        <v>29</v>
      </c>
      <c r="B32" s="1" t="s">
        <v>76</v>
      </c>
      <c r="C32" s="1" t="s">
        <v>77</v>
      </c>
      <c r="D32" s="6">
        <v>35</v>
      </c>
      <c r="E32" s="6">
        <v>3.54285714285714</v>
      </c>
      <c r="F32" s="7">
        <v>1.05428571428571</v>
      </c>
      <c r="G32" s="7">
        <v>678.270285714285</v>
      </c>
      <c r="H32" s="7">
        <v>6706.48228571428</v>
      </c>
      <c r="I32" s="8">
        <v>50.8571428571428</v>
      </c>
      <c r="J32" s="9">
        <v>15</v>
      </c>
    </row>
    <row r="33" spans="1:10" ht="12.75">
      <c r="A33" s="1">
        <v>30</v>
      </c>
      <c r="B33" s="1" t="s">
        <v>78</v>
      </c>
      <c r="C33" s="1" t="s">
        <v>79</v>
      </c>
      <c r="D33" s="6">
        <v>23</v>
      </c>
      <c r="E33" s="6">
        <v>4.39130434782608</v>
      </c>
      <c r="F33" s="7">
        <v>0.889130434782608</v>
      </c>
      <c r="G33" s="7">
        <v>379.501739130434</v>
      </c>
      <c r="H33" s="7">
        <v>7023.4552173913</v>
      </c>
      <c r="I33" s="8">
        <v>53.391304347826</v>
      </c>
      <c r="J33" s="9">
        <v>14</v>
      </c>
    </row>
    <row r="34" spans="1:10" ht="12.75">
      <c r="A34" s="13"/>
      <c r="B34" s="13" t="s">
        <v>80</v>
      </c>
      <c r="C34" s="13"/>
      <c r="D34" s="14">
        <f>SUM(D4:D33)</f>
        <v>1222</v>
      </c>
      <c r="E34" s="15">
        <f>SUM(E4:E33)/COUNT(E4:E33)</f>
        <v>3.097719516561307</v>
      </c>
      <c r="F34" s="16">
        <f>SUM(F4:F33)/COUNT(F4:F33)</f>
        <v>1235.8608608389363</v>
      </c>
      <c r="G34" s="16">
        <f>SUM(G4:G33)/COUNT(G4:G33)</f>
        <v>534.0909469106629</v>
      </c>
      <c r="H34" s="16">
        <f>SUM(H4:H33)/COUNT(H4:H33)</f>
        <v>5655.4788025475245</v>
      </c>
      <c r="I34" s="16">
        <f>SUM(I4:I33)/COUNT(I4:I33)</f>
        <v>52.683874028752776</v>
      </c>
      <c r="J34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J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100</v>
      </c>
      <c r="E4" s="6">
        <v>3.61</v>
      </c>
      <c r="F4" s="7">
        <v>227.743</v>
      </c>
      <c r="G4" s="7">
        <v>2193.9671</v>
      </c>
      <c r="H4" s="7">
        <v>6974.8677</v>
      </c>
      <c r="I4" s="8">
        <v>62.71</v>
      </c>
      <c r="J4" s="9">
        <v>13</v>
      </c>
    </row>
    <row r="5" spans="1:10" ht="12.75">
      <c r="A5" s="1">
        <v>2</v>
      </c>
      <c r="B5" s="1" t="s">
        <v>12</v>
      </c>
      <c r="C5" s="1" t="s">
        <v>13</v>
      </c>
      <c r="D5" s="6">
        <v>244</v>
      </c>
      <c r="E5" s="6">
        <v>2.79098360655737</v>
      </c>
      <c r="F5" s="7">
        <v>385.026680327868</v>
      </c>
      <c r="G5" s="7">
        <v>1478.05327868852</v>
      </c>
      <c r="H5" s="7">
        <v>7525.4481557377</v>
      </c>
      <c r="I5" s="8">
        <v>64.6188524590163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81</v>
      </c>
      <c r="E6" s="6">
        <v>3.55555555555555</v>
      </c>
      <c r="F6" s="7">
        <v>692.088888888888</v>
      </c>
      <c r="G6" s="7">
        <v>2541.83432098765</v>
      </c>
      <c r="H6" s="7">
        <v>6151.99481481481</v>
      </c>
      <c r="I6" s="8">
        <v>62.5679012345679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96</v>
      </c>
      <c r="E7" s="6">
        <v>3.21875</v>
      </c>
      <c r="F7" s="7">
        <v>91.9944791666666</v>
      </c>
      <c r="G7" s="7">
        <v>4241.376875</v>
      </c>
      <c r="H7" s="7">
        <v>5048.60885416666</v>
      </c>
      <c r="I7" s="8">
        <v>64.0833333333333</v>
      </c>
      <c r="J7" s="9">
        <v>13</v>
      </c>
    </row>
    <row r="8" spans="1:10" ht="12.75">
      <c r="A8" s="1">
        <v>5</v>
      </c>
      <c r="B8" s="1" t="s">
        <v>18</v>
      </c>
      <c r="C8" s="1" t="s">
        <v>19</v>
      </c>
      <c r="D8" s="6">
        <v>325</v>
      </c>
      <c r="E8" s="6">
        <v>2.73538461538461</v>
      </c>
      <c r="F8" s="7">
        <v>613.942215384615</v>
      </c>
      <c r="G8" s="7">
        <v>6811.89781538461</v>
      </c>
      <c r="H8" s="7">
        <v>1965.43276923076</v>
      </c>
      <c r="I8" s="8">
        <v>61.7107692307692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4</v>
      </c>
      <c r="E9" s="6">
        <v>7</v>
      </c>
      <c r="F9" s="7">
        <v>1023.7125</v>
      </c>
      <c r="G9" s="7">
        <v>1503.6525</v>
      </c>
      <c r="H9" s="7">
        <v>6805.765</v>
      </c>
      <c r="I9" s="8">
        <v>70.75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24</v>
      </c>
      <c r="E10" s="6">
        <v>4.66666666666666</v>
      </c>
      <c r="F10" s="7">
        <v>1125.72208333333</v>
      </c>
      <c r="G10" s="7">
        <v>681.40125</v>
      </c>
      <c r="H10" s="7">
        <v>7629.45416666666</v>
      </c>
      <c r="I10" s="8">
        <v>63.375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1</v>
      </c>
      <c r="E11" s="6">
        <v>5</v>
      </c>
      <c r="F11" s="7">
        <v>41.75</v>
      </c>
      <c r="G11" s="7">
        <v>484.74</v>
      </c>
      <c r="H11" s="7">
        <v>8668.71</v>
      </c>
      <c r="I11" s="8">
        <v>80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2</v>
      </c>
      <c r="E12" s="6">
        <v>3.5</v>
      </c>
      <c r="F12" s="7">
        <v>409.805</v>
      </c>
      <c r="G12" s="7">
        <v>348.64</v>
      </c>
      <c r="H12" s="7">
        <v>8712.615</v>
      </c>
      <c r="I12" s="8">
        <v>65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3</v>
      </c>
      <c r="E13" s="6">
        <v>5.33333333333333</v>
      </c>
      <c r="F13" s="7">
        <v>0</v>
      </c>
      <c r="G13" s="7">
        <v>932.066666666666</v>
      </c>
      <c r="H13" s="7">
        <v>8538.99333333333</v>
      </c>
      <c r="I13" s="8">
        <v>76.6666666666666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10</v>
      </c>
      <c r="E14" s="6">
        <v>7.4</v>
      </c>
      <c r="F14" s="7">
        <v>348.676</v>
      </c>
      <c r="G14" s="7">
        <v>871.539</v>
      </c>
      <c r="H14" s="7">
        <v>6747.428</v>
      </c>
      <c r="I14" s="8">
        <v>71.8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20</v>
      </c>
      <c r="E15" s="6">
        <v>4.85</v>
      </c>
      <c r="F15" s="7">
        <v>1022.2105</v>
      </c>
      <c r="G15" s="7">
        <v>1762.036</v>
      </c>
      <c r="H15" s="7">
        <v>6381.072</v>
      </c>
      <c r="I15" s="8">
        <v>66.65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10</v>
      </c>
      <c r="E16" s="6">
        <v>2.6</v>
      </c>
      <c r="F16" s="7">
        <v>234.095</v>
      </c>
      <c r="G16" s="7">
        <v>544.038</v>
      </c>
      <c r="H16" s="7">
        <v>8136.616</v>
      </c>
      <c r="I16" s="8">
        <v>65.9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37</v>
      </c>
      <c r="E17" s="6">
        <v>4.13513513513513</v>
      </c>
      <c r="F17" s="7">
        <v>342.982162162162</v>
      </c>
      <c r="G17" s="7">
        <v>3228.87756756756</v>
      </c>
      <c r="H17" s="7">
        <v>5861.92189189189</v>
      </c>
      <c r="I17" s="8">
        <v>67.1081081081081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110</v>
      </c>
      <c r="E18" s="6">
        <v>2.97272727272727</v>
      </c>
      <c r="F18" s="7">
        <v>64.8592727272727</v>
      </c>
      <c r="G18" s="7">
        <v>1280.20181818181</v>
      </c>
      <c r="H18" s="7">
        <v>7822.9739090909</v>
      </c>
      <c r="I18" s="8">
        <v>64.3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1</v>
      </c>
      <c r="E19" s="6">
        <v>5</v>
      </c>
      <c r="F19" s="7">
        <v>0</v>
      </c>
      <c r="G19" s="7">
        <v>730.17</v>
      </c>
      <c r="H19" s="7">
        <v>3867.43</v>
      </c>
      <c r="I19" s="8">
        <v>51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5</v>
      </c>
      <c r="E20" s="6">
        <v>5</v>
      </c>
      <c r="F20" s="7">
        <v>943.09</v>
      </c>
      <c r="G20" s="7">
        <v>930.486</v>
      </c>
      <c r="H20" s="7">
        <v>7542.312</v>
      </c>
      <c r="I20" s="8">
        <v>67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15</v>
      </c>
      <c r="E21" s="6">
        <v>7.6</v>
      </c>
      <c r="F21" s="7">
        <v>975.472666666666</v>
      </c>
      <c r="G21" s="7">
        <v>1843.50266666666</v>
      </c>
      <c r="H21" s="7">
        <v>6578.522</v>
      </c>
      <c r="I21" s="8">
        <v>67.6666666666666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2</v>
      </c>
      <c r="E22" s="6">
        <v>9.5</v>
      </c>
      <c r="F22" s="7">
        <v>284.405</v>
      </c>
      <c r="G22" s="7">
        <v>1320.03</v>
      </c>
      <c r="H22" s="7">
        <v>7866.625</v>
      </c>
      <c r="I22" s="8">
        <v>86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82</v>
      </c>
      <c r="E23" s="6">
        <v>2.79268292682926</v>
      </c>
      <c r="F23" s="7">
        <v>175.249146341463</v>
      </c>
      <c r="G23" s="7">
        <v>4056.32402439024</v>
      </c>
      <c r="H23" s="7">
        <v>4975.4037804878</v>
      </c>
      <c r="I23" s="8">
        <v>66.6219512195121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5</v>
      </c>
      <c r="E24" s="6">
        <v>4.2</v>
      </c>
      <c r="F24" s="7">
        <v>100.24</v>
      </c>
      <c r="G24" s="7">
        <v>771.49</v>
      </c>
      <c r="H24" s="7">
        <v>8599.33</v>
      </c>
      <c r="I24" s="8">
        <v>69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75</v>
      </c>
      <c r="E25" s="6">
        <v>3.05333333333333</v>
      </c>
      <c r="F25" s="7">
        <v>50.9958666666666</v>
      </c>
      <c r="G25" s="7">
        <v>7369.03893333333</v>
      </c>
      <c r="H25" s="7">
        <v>2006.8876</v>
      </c>
      <c r="I25" s="8">
        <v>59.64</v>
      </c>
      <c r="J25" s="9">
        <v>13</v>
      </c>
    </row>
    <row r="26" spans="1:10" ht="12.75">
      <c r="A26" s="1">
        <v>23</v>
      </c>
      <c r="B26" s="1" t="s">
        <v>60</v>
      </c>
      <c r="C26" s="1" t="s">
        <v>61</v>
      </c>
      <c r="D26" s="6">
        <v>7</v>
      </c>
      <c r="E26" s="6">
        <v>5.57142857142857</v>
      </c>
      <c r="F26" s="7">
        <v>28.5542857142857</v>
      </c>
      <c r="G26" s="7">
        <v>471.512857142857</v>
      </c>
      <c r="H26" s="7">
        <v>8215.67142857142</v>
      </c>
      <c r="I26" s="8">
        <v>65.2857142857142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11</v>
      </c>
      <c r="E27" s="6">
        <v>3.36363636363636</v>
      </c>
      <c r="F27" s="7">
        <v>5.37363636363636</v>
      </c>
      <c r="G27" s="7">
        <v>1898.83</v>
      </c>
      <c r="H27" s="7">
        <v>7466.54363636363</v>
      </c>
      <c r="I27" s="8">
        <v>67.090909090909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6</v>
      </c>
      <c r="E28" s="6">
        <v>9.66666666666666</v>
      </c>
      <c r="F28" s="7">
        <v>0</v>
      </c>
      <c r="G28" s="7">
        <v>675.181666666666</v>
      </c>
      <c r="H28" s="7">
        <v>7845.705</v>
      </c>
      <c r="I28" s="8">
        <v>68.8333333333333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11</v>
      </c>
      <c r="E29" s="6">
        <v>4.36363636363636</v>
      </c>
      <c r="F29" s="7">
        <v>20.6045454545454</v>
      </c>
      <c r="G29" s="7">
        <v>906.77</v>
      </c>
      <c r="H29" s="7">
        <v>8518.60727272727</v>
      </c>
      <c r="I29" s="8">
        <v>76</v>
      </c>
      <c r="J29" s="9">
        <v>14</v>
      </c>
    </row>
    <row r="30" spans="1:10" ht="12.75">
      <c r="A30" s="1">
        <v>27</v>
      </c>
      <c r="B30" s="1" t="s">
        <v>68</v>
      </c>
      <c r="C30" s="1" t="s">
        <v>69</v>
      </c>
      <c r="D30" s="6">
        <v>20</v>
      </c>
      <c r="E30" s="6">
        <v>5.5</v>
      </c>
      <c r="F30" s="7">
        <v>352.0505</v>
      </c>
      <c r="G30" s="7">
        <v>701.4975</v>
      </c>
      <c r="H30" s="7">
        <v>8084.1845</v>
      </c>
      <c r="I30" s="8">
        <v>68.55</v>
      </c>
      <c r="J30" s="9">
        <v>15</v>
      </c>
    </row>
    <row r="31" spans="1:10" ht="12.75">
      <c r="A31" s="1">
        <v>28</v>
      </c>
      <c r="B31" s="1" t="s">
        <v>72</v>
      </c>
      <c r="C31" s="1" t="s">
        <v>73</v>
      </c>
      <c r="D31" s="6">
        <v>2</v>
      </c>
      <c r="E31" s="6">
        <v>3.5</v>
      </c>
      <c r="F31" s="7">
        <v>1070.975</v>
      </c>
      <c r="G31" s="7">
        <v>323.26</v>
      </c>
      <c r="H31" s="7">
        <v>8076.825</v>
      </c>
      <c r="I31" s="8">
        <v>67.5</v>
      </c>
      <c r="J31" s="9">
        <v>15</v>
      </c>
    </row>
    <row r="32" spans="1:10" ht="12.75">
      <c r="A32" s="1">
        <v>29</v>
      </c>
      <c r="B32" s="1" t="s">
        <v>76</v>
      </c>
      <c r="C32" s="1" t="s">
        <v>77</v>
      </c>
      <c r="D32" s="6">
        <v>4</v>
      </c>
      <c r="E32" s="6">
        <v>4.5</v>
      </c>
      <c r="F32" s="7">
        <v>0</v>
      </c>
      <c r="G32" s="7">
        <v>727.915</v>
      </c>
      <c r="H32" s="7">
        <v>8674.18</v>
      </c>
      <c r="I32" s="8">
        <v>67.75</v>
      </c>
      <c r="J32" s="9">
        <v>15</v>
      </c>
    </row>
    <row r="33" spans="1:10" ht="12.75">
      <c r="A33" s="1">
        <v>30</v>
      </c>
      <c r="B33" s="1" t="s">
        <v>78</v>
      </c>
      <c r="C33" s="1" t="s">
        <v>79</v>
      </c>
      <c r="D33" s="6">
        <v>6</v>
      </c>
      <c r="E33" s="6">
        <v>4.66666666666666</v>
      </c>
      <c r="F33" s="7">
        <v>0</v>
      </c>
      <c r="G33" s="7">
        <v>467.028333333333</v>
      </c>
      <c r="H33" s="7">
        <v>8053.85833333333</v>
      </c>
      <c r="I33" s="8">
        <v>70</v>
      </c>
      <c r="J33" s="9">
        <v>15</v>
      </c>
    </row>
    <row r="34" spans="1:10" ht="12.75">
      <c r="A34" s="13"/>
      <c r="B34" s="13" t="s">
        <v>80</v>
      </c>
      <c r="C34" s="13"/>
      <c r="D34" s="14">
        <f>SUM(D4:D33)</f>
        <v>1319</v>
      </c>
      <c r="E34" s="15">
        <f>SUM(E4:E33)/COUNT(E4:E33)</f>
        <v>4.721552902585236</v>
      </c>
      <c r="F34" s="16">
        <f>SUM(F4:F33)/COUNT(F4:F33)</f>
        <v>354.3872809732689</v>
      </c>
      <c r="G34" s="16">
        <f>SUM(G4:G33)/COUNT(G4:G33)</f>
        <v>1736.5786391336633</v>
      </c>
      <c r="H34" s="16">
        <f>SUM(H4:H33)/COUNT(H4:H33)</f>
        <v>6978.132904880537</v>
      </c>
      <c r="I34" s="16">
        <f>SUM(I4:I33)/COUNT(I4:I33)</f>
        <v>67.50597352095322</v>
      </c>
      <c r="J34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J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63</v>
      </c>
      <c r="E4" s="6">
        <v>10.2222222222222</v>
      </c>
      <c r="F4" s="7">
        <v>2236.72111111111</v>
      </c>
      <c r="G4" s="7">
        <v>533.895396825396</v>
      </c>
      <c r="H4" s="7">
        <v>20753.7701587301</v>
      </c>
      <c r="I4" s="8">
        <v>76.8253968253968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197</v>
      </c>
      <c r="E5" s="6">
        <v>7.91878172588832</v>
      </c>
      <c r="F5" s="7">
        <v>6827.50243654822</v>
      </c>
      <c r="G5" s="7">
        <v>625.657106598984</v>
      </c>
      <c r="H5" s="7">
        <v>16056.4463451776</v>
      </c>
      <c r="I5" s="8">
        <v>66.3807106598984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50</v>
      </c>
      <c r="E6" s="6">
        <v>11.04</v>
      </c>
      <c r="F6" s="7">
        <v>8954.4722</v>
      </c>
      <c r="G6" s="7">
        <v>692.1422</v>
      </c>
      <c r="H6" s="7">
        <v>13824.1336</v>
      </c>
      <c r="I6" s="8">
        <v>69.5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32</v>
      </c>
      <c r="E7" s="6">
        <v>11.625</v>
      </c>
      <c r="F7" s="7">
        <v>3299.49125</v>
      </c>
      <c r="G7" s="7">
        <v>1453.8596875</v>
      </c>
      <c r="H7" s="7">
        <v>18579.4690625</v>
      </c>
      <c r="I7" s="8">
        <v>77.8125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160</v>
      </c>
      <c r="E8" s="6">
        <v>9</v>
      </c>
      <c r="F8" s="7">
        <v>12417.4428125</v>
      </c>
      <c r="G8" s="7">
        <v>1123.947875</v>
      </c>
      <c r="H8" s="7">
        <v>10002.6315625</v>
      </c>
      <c r="I8" s="8">
        <v>71.66875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</v>
      </c>
      <c r="E9" s="6">
        <v>12</v>
      </c>
      <c r="F9" s="7">
        <v>9505.68</v>
      </c>
      <c r="G9" s="7">
        <v>1461.28</v>
      </c>
      <c r="H9" s="7">
        <v>12021.04</v>
      </c>
      <c r="I9" s="8">
        <v>84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51</v>
      </c>
      <c r="E10" s="6">
        <v>8.33333333333333</v>
      </c>
      <c r="F10" s="7">
        <v>8843.29901960784</v>
      </c>
      <c r="G10" s="7">
        <v>509.383333333333</v>
      </c>
      <c r="H10" s="7">
        <v>14095.0776470588</v>
      </c>
      <c r="I10" s="8">
        <v>65.1176470588235</v>
      </c>
      <c r="J10" s="9">
        <v>15</v>
      </c>
    </row>
    <row r="11" spans="1:10" ht="12.75">
      <c r="A11" s="1">
        <v>8</v>
      </c>
      <c r="B11" s="1" t="s">
        <v>103</v>
      </c>
      <c r="C11" s="1" t="s">
        <v>104</v>
      </c>
      <c r="D11" s="6">
        <v>152</v>
      </c>
      <c r="E11" s="6">
        <v>9.08552631578947</v>
      </c>
      <c r="F11" s="7">
        <v>4104.09710526315</v>
      </c>
      <c r="G11" s="7">
        <v>1223.65822368421</v>
      </c>
      <c r="H11" s="7">
        <v>18218.308618421</v>
      </c>
      <c r="I11" s="8">
        <v>66.7960526315789</v>
      </c>
      <c r="J11" s="9">
        <v>12</v>
      </c>
    </row>
    <row r="12" spans="1:10" ht="12.75">
      <c r="A12" s="1">
        <v>9</v>
      </c>
      <c r="B12" s="1" t="s">
        <v>28</v>
      </c>
      <c r="C12" s="1" t="s">
        <v>29</v>
      </c>
      <c r="D12" s="6">
        <v>12</v>
      </c>
      <c r="E12" s="6">
        <v>12.9166666666666</v>
      </c>
      <c r="F12" s="7">
        <v>3379.9525</v>
      </c>
      <c r="G12" s="7">
        <v>686.543333333333</v>
      </c>
      <c r="H12" s="7">
        <v>19496.2041666666</v>
      </c>
      <c r="I12" s="8">
        <v>77.3333333333333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39</v>
      </c>
      <c r="E13" s="6">
        <v>7.69230769230769</v>
      </c>
      <c r="F13" s="7">
        <v>11886.9197435897</v>
      </c>
      <c r="G13" s="7">
        <v>751.200256410256</v>
      </c>
      <c r="H13" s="7">
        <v>10898.0553846153</v>
      </c>
      <c r="I13" s="8">
        <v>69.051282051282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19</v>
      </c>
      <c r="E14" s="6">
        <v>10.7894736842105</v>
      </c>
      <c r="F14" s="7">
        <v>7697.86368421052</v>
      </c>
      <c r="G14" s="7">
        <v>589.266842105263</v>
      </c>
      <c r="H14" s="7">
        <v>15354.2126315789</v>
      </c>
      <c r="I14" s="8">
        <v>72</v>
      </c>
      <c r="J14" s="9">
        <v>14</v>
      </c>
    </row>
    <row r="15" spans="1:10" ht="12.75">
      <c r="A15" s="1">
        <v>12</v>
      </c>
      <c r="B15" s="1" t="s">
        <v>36</v>
      </c>
      <c r="C15" s="1" t="s">
        <v>37</v>
      </c>
      <c r="D15" s="6">
        <v>48</v>
      </c>
      <c r="E15" s="6">
        <v>8.54166666666666</v>
      </c>
      <c r="F15" s="7">
        <v>10038.746875</v>
      </c>
      <c r="G15" s="7">
        <v>712.692916666666</v>
      </c>
      <c r="H15" s="7">
        <v>12854.3627083333</v>
      </c>
      <c r="I15" s="8">
        <v>65.6666666666666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10</v>
      </c>
      <c r="E16" s="6">
        <v>8</v>
      </c>
      <c r="F16" s="7">
        <v>6119.95</v>
      </c>
      <c r="G16" s="7">
        <v>894.532</v>
      </c>
      <c r="H16" s="7">
        <v>16318.338</v>
      </c>
      <c r="I16" s="8">
        <v>73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30</v>
      </c>
      <c r="E17" s="6">
        <v>11.3</v>
      </c>
      <c r="F17" s="7">
        <v>6855.92333333333</v>
      </c>
      <c r="G17" s="7">
        <v>564.944</v>
      </c>
      <c r="H17" s="7">
        <v>16141.8326666666</v>
      </c>
      <c r="I17" s="8">
        <v>76.1333333333333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43</v>
      </c>
      <c r="E18" s="6">
        <v>9.44186046511627</v>
      </c>
      <c r="F18" s="7">
        <v>7552.12279069767</v>
      </c>
      <c r="G18" s="7">
        <v>463.705116279069</v>
      </c>
      <c r="H18" s="7">
        <v>15485.3925581395</v>
      </c>
      <c r="I18" s="8">
        <v>70.4651162790697</v>
      </c>
      <c r="J18" s="9">
        <v>15</v>
      </c>
    </row>
    <row r="19" spans="1:10" ht="12.75">
      <c r="A19" s="1">
        <v>16</v>
      </c>
      <c r="B19" s="1" t="s">
        <v>44</v>
      </c>
      <c r="C19" s="1" t="s">
        <v>45</v>
      </c>
      <c r="D19" s="6">
        <v>7</v>
      </c>
      <c r="E19" s="6">
        <v>11.5714285714285</v>
      </c>
      <c r="F19" s="7">
        <v>394.651428571428</v>
      </c>
      <c r="G19" s="7">
        <v>647.412857142857</v>
      </c>
      <c r="H19" s="7">
        <v>22537.0557142857</v>
      </c>
      <c r="I19" s="8">
        <v>79.7142857142857</v>
      </c>
      <c r="J19" s="9">
        <v>15</v>
      </c>
    </row>
    <row r="20" spans="1:10" ht="12.75">
      <c r="A20" s="1">
        <v>17</v>
      </c>
      <c r="B20" s="1" t="s">
        <v>46</v>
      </c>
      <c r="C20" s="1" t="s">
        <v>47</v>
      </c>
      <c r="D20" s="6">
        <v>5</v>
      </c>
      <c r="E20" s="6">
        <v>9</v>
      </c>
      <c r="F20" s="7">
        <v>0</v>
      </c>
      <c r="G20" s="7">
        <v>993.458</v>
      </c>
      <c r="H20" s="7">
        <v>22684.182</v>
      </c>
      <c r="I20" s="8">
        <v>75.2</v>
      </c>
      <c r="J20" s="9">
        <v>15</v>
      </c>
    </row>
    <row r="21" spans="1:10" ht="12.75">
      <c r="A21" s="1">
        <v>18</v>
      </c>
      <c r="B21" s="1" t="s">
        <v>48</v>
      </c>
      <c r="C21" s="1" t="s">
        <v>49</v>
      </c>
      <c r="D21" s="6">
        <v>22</v>
      </c>
      <c r="E21" s="6">
        <v>16.7272727272727</v>
      </c>
      <c r="F21" s="7">
        <v>4178.38409090909</v>
      </c>
      <c r="G21" s="7">
        <v>805.30409090909</v>
      </c>
      <c r="H21" s="7">
        <v>18505.8681818181</v>
      </c>
      <c r="I21" s="8">
        <v>65.8181818181818</v>
      </c>
      <c r="J21" s="9">
        <v>15</v>
      </c>
    </row>
    <row r="22" spans="1:10" ht="12.75">
      <c r="A22" s="1">
        <v>19</v>
      </c>
      <c r="B22" s="1" t="s">
        <v>50</v>
      </c>
      <c r="C22" s="1" t="s">
        <v>51</v>
      </c>
      <c r="D22" s="6">
        <v>29</v>
      </c>
      <c r="E22" s="6">
        <v>8.13793103448275</v>
      </c>
      <c r="F22" s="7">
        <v>5306.38448275862</v>
      </c>
      <c r="G22" s="7">
        <v>389.903103448275</v>
      </c>
      <c r="H22" s="7">
        <v>17791.1068965517</v>
      </c>
      <c r="I22" s="8">
        <v>78.9655172413793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63</v>
      </c>
      <c r="E23" s="6">
        <v>8.9047619047619</v>
      </c>
      <c r="F23" s="7">
        <v>7267.83031746031</v>
      </c>
      <c r="G23" s="7">
        <v>810.468888888888</v>
      </c>
      <c r="H23" s="7">
        <v>15500.8207936507</v>
      </c>
      <c r="I23" s="8">
        <v>68.4603174603174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6</v>
      </c>
      <c r="E24" s="6">
        <v>14</v>
      </c>
      <c r="F24" s="7">
        <v>5438.64666666666</v>
      </c>
      <c r="G24" s="7">
        <v>842.8</v>
      </c>
      <c r="H24" s="7">
        <v>17051.3733333333</v>
      </c>
      <c r="I24" s="8">
        <v>69.5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55</v>
      </c>
      <c r="E25" s="6">
        <v>7.38181818181818</v>
      </c>
      <c r="F25" s="7">
        <v>8474.3249090909</v>
      </c>
      <c r="G25" s="7">
        <v>314.77</v>
      </c>
      <c r="H25" s="7">
        <v>14738.0781818181</v>
      </c>
      <c r="I25" s="8">
        <v>67.3636363636363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14</v>
      </c>
      <c r="E26" s="6">
        <v>10.4285714285714</v>
      </c>
      <c r="F26" s="7">
        <v>6263.63</v>
      </c>
      <c r="G26" s="7">
        <v>542.575714285714</v>
      </c>
      <c r="H26" s="7">
        <v>16723.6542857142</v>
      </c>
      <c r="I26" s="8">
        <v>70.6428571428571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28</v>
      </c>
      <c r="E27" s="6">
        <v>8.53571428571428</v>
      </c>
      <c r="F27" s="7">
        <v>11370.8517857142</v>
      </c>
      <c r="G27" s="7">
        <v>586.903214285714</v>
      </c>
      <c r="H27" s="7">
        <v>11522.845</v>
      </c>
      <c r="I27" s="8">
        <v>65.8214285714285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54</v>
      </c>
      <c r="E28" s="6">
        <v>9.2037037037037</v>
      </c>
      <c r="F28" s="7">
        <v>4.07814814814814</v>
      </c>
      <c r="G28" s="7">
        <v>777.761296296296</v>
      </c>
      <c r="H28" s="7">
        <v>22729.7761111111</v>
      </c>
      <c r="I28" s="8">
        <v>68.3888888888888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13</v>
      </c>
      <c r="E29" s="6">
        <v>9.38461538461538</v>
      </c>
      <c r="F29" s="7">
        <v>2770.60307692307</v>
      </c>
      <c r="G29" s="7">
        <v>1096.3823076923</v>
      </c>
      <c r="H29" s="7">
        <v>19757.6053846153</v>
      </c>
      <c r="I29" s="8">
        <v>77</v>
      </c>
      <c r="J29" s="9">
        <v>14</v>
      </c>
    </row>
    <row r="30" spans="1:10" ht="12.75">
      <c r="A30" s="1">
        <v>27</v>
      </c>
      <c r="B30" s="1" t="s">
        <v>68</v>
      </c>
      <c r="C30" s="1" t="s">
        <v>69</v>
      </c>
      <c r="D30" s="6">
        <v>36</v>
      </c>
      <c r="E30" s="6">
        <v>6.19444444444444</v>
      </c>
      <c r="F30" s="7">
        <v>6503.165</v>
      </c>
      <c r="G30" s="7">
        <v>832.550555555555</v>
      </c>
      <c r="H30" s="7">
        <v>16188.6711111111</v>
      </c>
      <c r="I30" s="8">
        <v>63.9722222222222</v>
      </c>
      <c r="J30" s="9">
        <v>15</v>
      </c>
    </row>
    <row r="31" spans="1:10" ht="12.75">
      <c r="A31" s="1">
        <v>28</v>
      </c>
      <c r="B31" s="1" t="s">
        <v>91</v>
      </c>
      <c r="C31" s="1" t="s">
        <v>92</v>
      </c>
      <c r="D31" s="6">
        <v>88</v>
      </c>
      <c r="E31" s="6">
        <v>8.32954545454545</v>
      </c>
      <c r="F31" s="7">
        <v>6129.70920454545</v>
      </c>
      <c r="G31" s="7">
        <v>718.667272727272</v>
      </c>
      <c r="H31" s="7">
        <v>16649.0167045454</v>
      </c>
      <c r="I31" s="8">
        <v>68.3977272727272</v>
      </c>
      <c r="J31" s="9">
        <v>14</v>
      </c>
    </row>
    <row r="32" spans="1:10" ht="12.75">
      <c r="A32" s="1">
        <v>29</v>
      </c>
      <c r="B32" s="1" t="s">
        <v>76</v>
      </c>
      <c r="C32" s="1" t="s">
        <v>77</v>
      </c>
      <c r="D32" s="6">
        <v>9</v>
      </c>
      <c r="E32" s="6">
        <v>8</v>
      </c>
      <c r="F32" s="7">
        <v>142.84</v>
      </c>
      <c r="G32" s="7">
        <v>820.198888888888</v>
      </c>
      <c r="H32" s="7">
        <v>22714.6011111111</v>
      </c>
      <c r="I32" s="8">
        <v>73.6666666666666</v>
      </c>
      <c r="J32" s="9">
        <v>15</v>
      </c>
    </row>
    <row r="33" spans="1:10" ht="12.75">
      <c r="A33" s="1">
        <v>30</v>
      </c>
      <c r="B33" s="1" t="s">
        <v>78</v>
      </c>
      <c r="C33" s="1" t="s">
        <v>79</v>
      </c>
      <c r="D33" s="6">
        <v>8</v>
      </c>
      <c r="E33" s="6">
        <v>15.75</v>
      </c>
      <c r="F33" s="7">
        <v>2257.5</v>
      </c>
      <c r="G33" s="7">
        <v>1311.79</v>
      </c>
      <c r="H33" s="7">
        <v>19935.94</v>
      </c>
      <c r="I33" s="8">
        <v>77.75</v>
      </c>
      <c r="J33" s="9">
        <v>15</v>
      </c>
    </row>
    <row r="34" spans="1:10" ht="12.75">
      <c r="A34" s="13"/>
      <c r="B34" s="13" t="s">
        <v>80</v>
      </c>
      <c r="C34" s="13"/>
      <c r="D34" s="14">
        <f>SUM(D4:D33)</f>
        <v>1344</v>
      </c>
      <c r="E34" s="15">
        <f>SUM(E4:E33)/COUNT(E4:E33)</f>
        <v>9.98188819645199</v>
      </c>
      <c r="F34" s="16">
        <f>SUM(F4:F33)/COUNT(F4:F33)</f>
        <v>5874.092799088313</v>
      </c>
      <c r="G34" s="16">
        <f>SUM(G4:G33)/COUNT(G4:G33)</f>
        <v>792.5884825952453</v>
      </c>
      <c r="H34" s="16">
        <f>SUM(H4:H33)/COUNT(H4:H33)</f>
        <v>16837.66233066845</v>
      </c>
      <c r="I34" s="16">
        <f>SUM(I4:I33)/COUNT(I4:I33)</f>
        <v>71.74708394006578</v>
      </c>
      <c r="J34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117</v>
      </c>
      <c r="E4" s="6">
        <v>9.11111111111111</v>
      </c>
      <c r="F4" s="7">
        <v>2249.43521367521</v>
      </c>
      <c r="G4" s="7">
        <v>385.109743589743</v>
      </c>
      <c r="H4" s="7">
        <v>11838.2541880341</v>
      </c>
      <c r="I4" s="8">
        <v>78.3076923076923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113</v>
      </c>
      <c r="E5" s="6">
        <v>7.44247787610619</v>
      </c>
      <c r="F5" s="7">
        <v>3819.89619469026</v>
      </c>
      <c r="G5" s="7">
        <v>774.600265486725</v>
      </c>
      <c r="H5" s="7">
        <v>9918.00884955752</v>
      </c>
      <c r="I5" s="8">
        <v>72.0973451327433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62</v>
      </c>
      <c r="E6" s="6">
        <v>9.25806451612903</v>
      </c>
      <c r="F6" s="7">
        <v>6636.63774193548</v>
      </c>
      <c r="G6" s="7">
        <v>807.054838709677</v>
      </c>
      <c r="H6" s="7">
        <v>6986.40258064516</v>
      </c>
      <c r="I6" s="8">
        <v>74.4677419354838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52</v>
      </c>
      <c r="E7" s="6">
        <v>9.48076923076923</v>
      </c>
      <c r="F7" s="7">
        <v>4248.48403846153</v>
      </c>
      <c r="G7" s="7">
        <v>1410.79269230769</v>
      </c>
      <c r="H7" s="7">
        <v>8798.04442307692</v>
      </c>
      <c r="I7" s="8">
        <v>81.1346153846153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153</v>
      </c>
      <c r="E8" s="6">
        <v>8.35294117647058</v>
      </c>
      <c r="F8" s="7">
        <v>6273.69784313725</v>
      </c>
      <c r="G8" s="7">
        <v>909.455686274509</v>
      </c>
      <c r="H8" s="7">
        <v>7225.77</v>
      </c>
      <c r="I8" s="8">
        <v>76.3986928104575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8</v>
      </c>
      <c r="E9" s="6">
        <v>10.375</v>
      </c>
      <c r="F9" s="7">
        <v>9636.285</v>
      </c>
      <c r="G9" s="7">
        <v>1044.145</v>
      </c>
      <c r="H9" s="7">
        <v>3682.6575</v>
      </c>
      <c r="I9" s="8">
        <v>81.5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13</v>
      </c>
      <c r="E10" s="6">
        <v>10.3076923076923</v>
      </c>
      <c r="F10" s="7">
        <v>4231.74</v>
      </c>
      <c r="G10" s="7">
        <v>622.672307692307</v>
      </c>
      <c r="H10" s="7">
        <v>9643.88</v>
      </c>
      <c r="I10" s="8">
        <v>85.3076923076923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15</v>
      </c>
      <c r="E11" s="6">
        <v>4.46666666666666</v>
      </c>
      <c r="F11" s="7">
        <v>16699.6626666666</v>
      </c>
      <c r="G11" s="7">
        <v>259.034666666666</v>
      </c>
      <c r="H11" s="7">
        <v>-2471.33066666666</v>
      </c>
      <c r="I11" s="8">
        <v>11.3333333333333</v>
      </c>
      <c r="J11" s="9">
        <v>15</v>
      </c>
    </row>
    <row r="12" spans="1:10" ht="12.75">
      <c r="A12" s="1">
        <v>9</v>
      </c>
      <c r="B12" s="1" t="s">
        <v>103</v>
      </c>
      <c r="C12" s="1" t="s">
        <v>104</v>
      </c>
      <c r="D12" s="6">
        <v>17</v>
      </c>
      <c r="E12" s="6">
        <v>9.35294117647058</v>
      </c>
      <c r="F12" s="7">
        <v>3371.88294117647</v>
      </c>
      <c r="G12" s="7">
        <v>2261.45647058823</v>
      </c>
      <c r="H12" s="7">
        <v>8845.67235294117</v>
      </c>
      <c r="I12" s="8">
        <v>44.1764705882352</v>
      </c>
      <c r="J12" s="9">
        <v>12</v>
      </c>
    </row>
    <row r="13" spans="1:10" ht="12.75">
      <c r="A13" s="1">
        <v>10</v>
      </c>
      <c r="B13" s="1" t="s">
        <v>28</v>
      </c>
      <c r="C13" s="1" t="s">
        <v>29</v>
      </c>
      <c r="D13" s="6">
        <v>3</v>
      </c>
      <c r="E13" s="6">
        <v>10.3333333333333</v>
      </c>
      <c r="F13" s="7">
        <v>2548.47666666666</v>
      </c>
      <c r="G13" s="7">
        <v>802.08</v>
      </c>
      <c r="H13" s="7">
        <v>10994.7766666666</v>
      </c>
      <c r="I13" s="8">
        <v>78.6666666666666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13</v>
      </c>
      <c r="E14" s="6">
        <v>7.23076923076923</v>
      </c>
      <c r="F14" s="7">
        <v>5287.93538461538</v>
      </c>
      <c r="G14" s="7">
        <v>815.947692307692</v>
      </c>
      <c r="H14" s="7">
        <v>8427.18615384615</v>
      </c>
      <c r="I14" s="8">
        <v>69.8461538461538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21</v>
      </c>
      <c r="E15" s="6">
        <v>9.66666666666666</v>
      </c>
      <c r="F15" s="7">
        <v>2129.18904761904</v>
      </c>
      <c r="G15" s="7">
        <v>837.958571428571</v>
      </c>
      <c r="H15" s="7">
        <v>11601.3809523809</v>
      </c>
      <c r="I15" s="8">
        <v>75.5238095238095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31</v>
      </c>
      <c r="E16" s="6">
        <v>9.06451612903225</v>
      </c>
      <c r="F16" s="7">
        <v>5044.50225806451</v>
      </c>
      <c r="G16" s="7">
        <v>714.822580645161</v>
      </c>
      <c r="H16" s="7">
        <v>8677.6429032258</v>
      </c>
      <c r="I16" s="8">
        <v>74.0645161290322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30</v>
      </c>
      <c r="E17" s="6">
        <v>7.86666666666666</v>
      </c>
      <c r="F17" s="7">
        <v>5465.981</v>
      </c>
      <c r="G17" s="7">
        <v>717.074</v>
      </c>
      <c r="H17" s="7">
        <v>8332.71833333333</v>
      </c>
      <c r="I17" s="8">
        <v>78.8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44</v>
      </c>
      <c r="E18" s="6">
        <v>10.25</v>
      </c>
      <c r="F18" s="7">
        <v>2873.9575</v>
      </c>
      <c r="G18" s="7">
        <v>538.203863636363</v>
      </c>
      <c r="H18" s="7">
        <v>11071.9772727272</v>
      </c>
      <c r="I18" s="8">
        <v>75.0227272727272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38</v>
      </c>
      <c r="E19" s="6">
        <v>11.7368421052631</v>
      </c>
      <c r="F19" s="7">
        <v>3728.25684210526</v>
      </c>
      <c r="G19" s="7">
        <v>595.672105263157</v>
      </c>
      <c r="H19" s="7">
        <v>10114.847368421</v>
      </c>
      <c r="I19" s="8">
        <v>79.6578947368421</v>
      </c>
      <c r="J19" s="9">
        <v>14</v>
      </c>
    </row>
    <row r="20" spans="1:10" ht="12.75">
      <c r="A20" s="1">
        <v>17</v>
      </c>
      <c r="B20" s="1" t="s">
        <v>44</v>
      </c>
      <c r="C20" s="1" t="s">
        <v>45</v>
      </c>
      <c r="D20" s="6">
        <v>11</v>
      </c>
      <c r="E20" s="6">
        <v>12</v>
      </c>
      <c r="F20" s="7">
        <v>672.776363636363</v>
      </c>
      <c r="G20" s="7">
        <v>707.88909090909</v>
      </c>
      <c r="H20" s="7">
        <v>13132.5254545454</v>
      </c>
      <c r="I20" s="8">
        <v>74.6363636363636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5</v>
      </c>
      <c r="E21" s="6">
        <v>11</v>
      </c>
      <c r="F21" s="7">
        <v>0</v>
      </c>
      <c r="G21" s="7">
        <v>959.918</v>
      </c>
      <c r="H21" s="7">
        <v>13669.482</v>
      </c>
      <c r="I21" s="8">
        <v>81.8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4</v>
      </c>
      <c r="E22" s="6">
        <v>19.25</v>
      </c>
      <c r="F22" s="7">
        <v>3127.6975</v>
      </c>
      <c r="G22" s="7">
        <v>804.7975</v>
      </c>
      <c r="H22" s="7">
        <v>10377.33</v>
      </c>
      <c r="I22" s="8">
        <v>74.5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51</v>
      </c>
      <c r="E23" s="6">
        <v>6.50980392156862</v>
      </c>
      <c r="F23" s="7">
        <v>4506.64470588235</v>
      </c>
      <c r="G23" s="7">
        <v>350.09725490196</v>
      </c>
      <c r="H23" s="7">
        <v>9630.62470588235</v>
      </c>
      <c r="I23" s="8">
        <v>79.5686274509803</v>
      </c>
      <c r="J23" s="9">
        <v>15</v>
      </c>
    </row>
    <row r="24" spans="1:10" ht="12.75">
      <c r="A24" s="1">
        <v>21</v>
      </c>
      <c r="B24" s="1" t="s">
        <v>54</v>
      </c>
      <c r="C24" s="1" t="s">
        <v>55</v>
      </c>
      <c r="D24" s="6">
        <v>27</v>
      </c>
      <c r="E24" s="6">
        <v>9.7037037037037</v>
      </c>
      <c r="F24" s="7">
        <v>5553.36296296296</v>
      </c>
      <c r="G24" s="7">
        <v>1012.54111111111</v>
      </c>
      <c r="H24" s="7">
        <v>7921.46259259259</v>
      </c>
      <c r="I24" s="8">
        <v>75.3703703703703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39</v>
      </c>
      <c r="E25" s="6">
        <v>10.6153846153846</v>
      </c>
      <c r="F25" s="7">
        <v>3748.36333333333</v>
      </c>
      <c r="G25" s="7">
        <v>923.839487179487</v>
      </c>
      <c r="H25" s="7">
        <v>9815.16384615384</v>
      </c>
      <c r="I25" s="8">
        <v>81.3846153846153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46</v>
      </c>
      <c r="E26" s="6">
        <v>6.47826086956521</v>
      </c>
      <c r="F26" s="7">
        <v>3564.97326086956</v>
      </c>
      <c r="G26" s="7">
        <v>381.397608695652</v>
      </c>
      <c r="H26" s="7">
        <v>10544.0834782608</v>
      </c>
      <c r="I26" s="8">
        <v>75.5434782608695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29</v>
      </c>
      <c r="E27" s="6">
        <v>12.3793103448275</v>
      </c>
      <c r="F27" s="7">
        <v>3637.62758620689</v>
      </c>
      <c r="G27" s="7">
        <v>921.68448275862</v>
      </c>
      <c r="H27" s="7">
        <v>9952.54310344827</v>
      </c>
      <c r="I27" s="8">
        <v>81.4482758620689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17</v>
      </c>
      <c r="E28" s="6">
        <v>8.70588235294117</v>
      </c>
      <c r="F28" s="7">
        <v>2838.98529411764</v>
      </c>
      <c r="G28" s="7">
        <v>762.907058823529</v>
      </c>
      <c r="H28" s="7">
        <v>10826.99</v>
      </c>
      <c r="I28" s="8">
        <v>77.4705882352941</v>
      </c>
      <c r="J28" s="9">
        <v>15</v>
      </c>
    </row>
    <row r="29" spans="1:10" ht="12.75">
      <c r="A29" s="1">
        <v>26</v>
      </c>
      <c r="B29" s="1" t="s">
        <v>64</v>
      </c>
      <c r="C29" s="1" t="s">
        <v>65</v>
      </c>
      <c r="D29" s="6">
        <v>43</v>
      </c>
      <c r="E29" s="6">
        <v>7.95348837209302</v>
      </c>
      <c r="F29" s="7">
        <v>14.933488372093</v>
      </c>
      <c r="G29" s="7">
        <v>768.497441860465</v>
      </c>
      <c r="H29" s="7">
        <v>13756.7853488372</v>
      </c>
      <c r="I29" s="8">
        <v>80.7906976744186</v>
      </c>
      <c r="J29" s="9">
        <v>15</v>
      </c>
    </row>
    <row r="30" spans="1:10" ht="12.75">
      <c r="A30" s="1">
        <v>27</v>
      </c>
      <c r="B30" s="1" t="s">
        <v>66</v>
      </c>
      <c r="C30" s="1" t="s">
        <v>67</v>
      </c>
      <c r="D30" s="6">
        <v>43</v>
      </c>
      <c r="E30" s="6">
        <v>8.51162790697674</v>
      </c>
      <c r="F30" s="7">
        <v>2550.05465116279</v>
      </c>
      <c r="G30" s="7">
        <v>1631.68558139534</v>
      </c>
      <c r="H30" s="7">
        <v>10299.0202325581</v>
      </c>
      <c r="I30" s="8">
        <v>76.1860465116279</v>
      </c>
      <c r="J30" s="9">
        <v>14</v>
      </c>
    </row>
    <row r="31" spans="1:10" ht="12.75">
      <c r="A31" s="1">
        <v>28</v>
      </c>
      <c r="B31" s="1" t="s">
        <v>68</v>
      </c>
      <c r="C31" s="1" t="s">
        <v>69</v>
      </c>
      <c r="D31" s="6">
        <v>38</v>
      </c>
      <c r="E31" s="6">
        <v>7.94736842105263</v>
      </c>
      <c r="F31" s="7">
        <v>2353.89921052631</v>
      </c>
      <c r="G31" s="7">
        <v>1173.6547368421</v>
      </c>
      <c r="H31" s="7">
        <v>10967.2881578947</v>
      </c>
      <c r="I31" s="8">
        <v>73.2894736842105</v>
      </c>
      <c r="J31" s="9">
        <v>15</v>
      </c>
    </row>
    <row r="32" spans="1:10" ht="12.75">
      <c r="A32" s="1">
        <v>29</v>
      </c>
      <c r="B32" s="1" t="s">
        <v>91</v>
      </c>
      <c r="C32" s="1" t="s">
        <v>92</v>
      </c>
      <c r="D32" s="6">
        <v>3</v>
      </c>
      <c r="E32" s="6">
        <v>8</v>
      </c>
      <c r="F32" s="7">
        <v>1439.05666666666</v>
      </c>
      <c r="G32" s="7">
        <v>2116.78</v>
      </c>
      <c r="H32" s="7">
        <v>10931.53</v>
      </c>
      <c r="I32" s="8">
        <v>81.3333333333333</v>
      </c>
      <c r="J32" s="9">
        <v>14</v>
      </c>
    </row>
    <row r="33" spans="1:10" ht="12.75">
      <c r="A33" s="1">
        <v>30</v>
      </c>
      <c r="B33" s="1" t="s">
        <v>76</v>
      </c>
      <c r="C33" s="1" t="s">
        <v>77</v>
      </c>
      <c r="D33" s="6">
        <v>5</v>
      </c>
      <c r="E33" s="6">
        <v>8</v>
      </c>
      <c r="F33" s="7">
        <v>0.702</v>
      </c>
      <c r="G33" s="7">
        <v>508.974</v>
      </c>
      <c r="H33" s="7">
        <v>13778.844</v>
      </c>
      <c r="I33" s="8">
        <v>74</v>
      </c>
      <c r="J33" s="9">
        <v>15</v>
      </c>
    </row>
    <row r="34" spans="1:10" ht="12.75">
      <c r="A34" s="1">
        <v>31</v>
      </c>
      <c r="B34" s="1" t="s">
        <v>78</v>
      </c>
      <c r="C34" s="1" t="s">
        <v>79</v>
      </c>
      <c r="D34" s="6">
        <v>9</v>
      </c>
      <c r="E34" s="6">
        <v>10.6666666666666</v>
      </c>
      <c r="F34" s="7">
        <v>2186.84</v>
      </c>
      <c r="G34" s="7">
        <v>639.96</v>
      </c>
      <c r="H34" s="7">
        <v>11755.2555555555</v>
      </c>
      <c r="I34" s="8">
        <v>74.2222222222222</v>
      </c>
      <c r="J34" s="9">
        <v>15</v>
      </c>
    </row>
    <row r="35" spans="1:10" ht="12.75">
      <c r="A35" s="13"/>
      <c r="B35" s="13" t="s">
        <v>80</v>
      </c>
      <c r="C35" s="13"/>
      <c r="D35" s="14">
        <f>SUM(D4:D34)</f>
        <v>1100</v>
      </c>
      <c r="E35" s="15">
        <f>SUM(E4:E34)/COUNT(E4:E34)</f>
        <v>9.419934044126666</v>
      </c>
      <c r="F35" s="16">
        <f>SUM(F4:F34)/COUNT(F4:F34)</f>
        <v>3885.2237858887293</v>
      </c>
      <c r="G35" s="16">
        <f>SUM(G4:G34)/COUNT(G4:G34)</f>
        <v>876.1517367443178</v>
      </c>
      <c r="H35" s="16">
        <f>SUM(H4:H34)/COUNT(H4:H34)</f>
        <v>9711.187656577998</v>
      </c>
      <c r="I35" s="16">
        <f>SUM(I4:I34)/COUNT(I4:I34)</f>
        <v>74.12417563231803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J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15</v>
      </c>
      <c r="E4" s="6">
        <v>4</v>
      </c>
      <c r="F4" s="7">
        <v>1908.98</v>
      </c>
      <c r="G4" s="7">
        <v>213.478666666666</v>
      </c>
      <c r="H4" s="7">
        <v>1660.71333333333</v>
      </c>
      <c r="I4" s="8">
        <v>32.1333333333333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105</v>
      </c>
      <c r="E5" s="6">
        <v>1.81904761904761</v>
      </c>
      <c r="F5" s="7">
        <v>851.772666666666</v>
      </c>
      <c r="G5" s="7">
        <v>208.515333333333</v>
      </c>
      <c r="H5" s="7">
        <v>2704.34009523809</v>
      </c>
      <c r="I5" s="8">
        <v>41.095238095238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62</v>
      </c>
      <c r="E6" s="6">
        <v>1.83870967741935</v>
      </c>
      <c r="F6" s="7">
        <v>909.430322580645</v>
      </c>
      <c r="G6" s="7">
        <v>225.329354838709</v>
      </c>
      <c r="H6" s="7">
        <v>2634.82548387096</v>
      </c>
      <c r="I6" s="8">
        <v>38.258064516129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5</v>
      </c>
      <c r="E7" s="6">
        <v>6.2</v>
      </c>
      <c r="F7" s="7">
        <v>1117.056</v>
      </c>
      <c r="G7" s="7">
        <v>472.186</v>
      </c>
      <c r="H7" s="7">
        <v>2171.762</v>
      </c>
      <c r="I7" s="8">
        <v>70.4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108</v>
      </c>
      <c r="E8" s="6">
        <v>3.03703703703703</v>
      </c>
      <c r="F8" s="7">
        <v>1389.02046296296</v>
      </c>
      <c r="G8" s="7">
        <v>392.468611111111</v>
      </c>
      <c r="H8" s="7">
        <v>2004.35129629629</v>
      </c>
      <c r="I8" s="8">
        <v>47.3981481481481</v>
      </c>
      <c r="J8" s="9">
        <v>14</v>
      </c>
    </row>
    <row r="9" spans="1:10" ht="12.75">
      <c r="A9" s="1">
        <v>6</v>
      </c>
      <c r="B9" s="1" t="s">
        <v>22</v>
      </c>
      <c r="C9" s="1" t="s">
        <v>23</v>
      </c>
      <c r="D9" s="6">
        <v>1</v>
      </c>
      <c r="E9" s="6">
        <v>3</v>
      </c>
      <c r="F9" s="7">
        <v>4683.42</v>
      </c>
      <c r="G9" s="7">
        <v>255.85</v>
      </c>
      <c r="H9" s="7">
        <v>-1244.77</v>
      </c>
      <c r="I9" s="8">
        <v>56</v>
      </c>
      <c r="J9" s="9">
        <v>15</v>
      </c>
    </row>
    <row r="10" spans="1:10" ht="12.75">
      <c r="A10" s="1">
        <v>7</v>
      </c>
      <c r="B10" s="1" t="s">
        <v>24</v>
      </c>
      <c r="C10" s="1" t="s">
        <v>25</v>
      </c>
      <c r="D10" s="6">
        <v>13</v>
      </c>
      <c r="E10" s="6">
        <v>3.76923076923076</v>
      </c>
      <c r="F10" s="7">
        <v>3296.03538461538</v>
      </c>
      <c r="G10" s="7">
        <v>191.18923076923</v>
      </c>
      <c r="H10" s="7">
        <v>330.334615384615</v>
      </c>
      <c r="I10" s="8">
        <v>14.5384615384615</v>
      </c>
      <c r="J10" s="9">
        <v>15</v>
      </c>
    </row>
    <row r="11" spans="1:10" ht="12.75">
      <c r="A11" s="1">
        <v>8</v>
      </c>
      <c r="B11" s="1" t="s">
        <v>103</v>
      </c>
      <c r="C11" s="1" t="s">
        <v>104</v>
      </c>
      <c r="D11" s="6">
        <v>362</v>
      </c>
      <c r="E11" s="6">
        <v>2.46685082872928</v>
      </c>
      <c r="F11" s="7">
        <v>1294.14022099447</v>
      </c>
      <c r="G11" s="7">
        <v>209.276022099447</v>
      </c>
      <c r="H11" s="7">
        <v>2279.87823204419</v>
      </c>
      <c r="I11" s="8">
        <v>49.1988950276243</v>
      </c>
      <c r="J11" s="9">
        <v>12</v>
      </c>
    </row>
    <row r="12" spans="1:10" ht="12.75">
      <c r="A12" s="1">
        <v>9</v>
      </c>
      <c r="B12" s="1" t="s">
        <v>28</v>
      </c>
      <c r="C12" s="1" t="s">
        <v>29</v>
      </c>
      <c r="D12" s="6">
        <v>1</v>
      </c>
      <c r="E12" s="6">
        <v>2</v>
      </c>
      <c r="F12" s="7">
        <v>349.08</v>
      </c>
      <c r="G12" s="7">
        <v>116.98</v>
      </c>
      <c r="H12" s="7">
        <v>3339.28</v>
      </c>
      <c r="I12" s="8">
        <v>52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138</v>
      </c>
      <c r="E13" s="6">
        <v>1.05072463768115</v>
      </c>
      <c r="F13" s="7">
        <v>609.786086956521</v>
      </c>
      <c r="G13" s="7">
        <v>186.554710144927</v>
      </c>
      <c r="H13" s="7">
        <v>2980.08442028985</v>
      </c>
      <c r="I13" s="8">
        <v>50.4057971014492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29</v>
      </c>
      <c r="E14" s="6">
        <v>1.55172413793103</v>
      </c>
      <c r="F14" s="7">
        <v>109.046896551724</v>
      </c>
      <c r="G14" s="7">
        <v>216.705862068965</v>
      </c>
      <c r="H14" s="7">
        <v>3452.83275862068</v>
      </c>
      <c r="I14" s="8">
        <v>46</v>
      </c>
      <c r="J14" s="9">
        <v>14</v>
      </c>
    </row>
    <row r="15" spans="1:10" ht="12.75">
      <c r="A15" s="1">
        <v>12</v>
      </c>
      <c r="B15" s="1" t="s">
        <v>36</v>
      </c>
      <c r="C15" s="1" t="s">
        <v>37</v>
      </c>
      <c r="D15" s="6">
        <v>13</v>
      </c>
      <c r="E15" s="6">
        <v>2.46153846153846</v>
      </c>
      <c r="F15" s="7">
        <v>2328.9823076923</v>
      </c>
      <c r="G15" s="7">
        <v>298.256923076923</v>
      </c>
      <c r="H15" s="7">
        <v>1161.04846153846</v>
      </c>
      <c r="I15" s="8">
        <v>43.4615384615384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7</v>
      </c>
      <c r="E16" s="6">
        <v>1.42857142857142</v>
      </c>
      <c r="F16" s="7">
        <v>428.288571428571</v>
      </c>
      <c r="G16" s="7">
        <v>175.15</v>
      </c>
      <c r="H16" s="7">
        <v>3154.39857142857</v>
      </c>
      <c r="I16" s="8">
        <v>54.1428571428571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4</v>
      </c>
      <c r="E17" s="6">
        <v>7.75</v>
      </c>
      <c r="F17" s="7">
        <v>646.4475</v>
      </c>
      <c r="G17" s="7">
        <v>313.94</v>
      </c>
      <c r="H17" s="7">
        <v>2817.2425</v>
      </c>
      <c r="I17" s="8">
        <v>55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100</v>
      </c>
      <c r="E18" s="6">
        <v>1.42</v>
      </c>
      <c r="F18" s="7">
        <v>246.2865</v>
      </c>
      <c r="G18" s="7">
        <v>132.1863</v>
      </c>
      <c r="H18" s="7">
        <v>3390.29</v>
      </c>
      <c r="I18" s="8">
        <v>46.35</v>
      </c>
      <c r="J18" s="9">
        <v>15</v>
      </c>
    </row>
    <row r="19" spans="1:10" ht="12.75">
      <c r="A19" s="1">
        <v>16</v>
      </c>
      <c r="B19" s="1" t="s">
        <v>44</v>
      </c>
      <c r="C19" s="1" t="s">
        <v>45</v>
      </c>
      <c r="D19" s="6">
        <v>1</v>
      </c>
      <c r="E19" s="6">
        <v>8</v>
      </c>
      <c r="F19" s="7">
        <v>47.89</v>
      </c>
      <c r="G19" s="7">
        <v>262.85</v>
      </c>
      <c r="H19" s="7">
        <v>3494.6</v>
      </c>
      <c r="I19" s="8">
        <v>56</v>
      </c>
      <c r="J19" s="9">
        <v>15</v>
      </c>
    </row>
    <row r="20" spans="1:10" ht="12.75">
      <c r="A20" s="1">
        <v>17</v>
      </c>
      <c r="B20" s="1" t="s">
        <v>46</v>
      </c>
      <c r="C20" s="1" t="s">
        <v>47</v>
      </c>
      <c r="D20" s="6">
        <v>4</v>
      </c>
      <c r="E20" s="6">
        <v>3.25</v>
      </c>
      <c r="F20" s="7">
        <v>0</v>
      </c>
      <c r="G20" s="7">
        <v>1698.3425</v>
      </c>
      <c r="H20" s="7">
        <v>2079.2875</v>
      </c>
      <c r="I20" s="8">
        <v>50.75</v>
      </c>
      <c r="J20" s="9">
        <v>15</v>
      </c>
    </row>
    <row r="21" spans="1:10" ht="12.75">
      <c r="A21" s="1">
        <v>18</v>
      </c>
      <c r="B21" s="1" t="s">
        <v>48</v>
      </c>
      <c r="C21" s="1" t="s">
        <v>49</v>
      </c>
      <c r="D21" s="6">
        <v>27</v>
      </c>
      <c r="E21" s="6">
        <v>1.59259259259259</v>
      </c>
      <c r="F21" s="7">
        <v>63.0859259259259</v>
      </c>
      <c r="G21" s="7">
        <v>166.337407407407</v>
      </c>
      <c r="H21" s="7">
        <v>3526.65444444444</v>
      </c>
      <c r="I21" s="8">
        <v>44.9259259259259</v>
      </c>
      <c r="J21" s="9">
        <v>15</v>
      </c>
    </row>
    <row r="22" spans="1:10" ht="12.75">
      <c r="A22" s="1">
        <v>19</v>
      </c>
      <c r="B22" s="1" t="s">
        <v>50</v>
      </c>
      <c r="C22" s="1" t="s">
        <v>51</v>
      </c>
      <c r="D22" s="6">
        <v>9</v>
      </c>
      <c r="E22" s="6">
        <v>2.88888888888888</v>
      </c>
      <c r="F22" s="7">
        <v>1379.76888888888</v>
      </c>
      <c r="G22" s="7">
        <v>214.471111111111</v>
      </c>
      <c r="H22" s="7">
        <v>2186.46888888888</v>
      </c>
      <c r="I22" s="8">
        <v>44.3333333333333</v>
      </c>
      <c r="J22" s="9">
        <v>15</v>
      </c>
    </row>
    <row r="23" spans="1:10" ht="12.75">
      <c r="A23" s="1">
        <v>20</v>
      </c>
      <c r="B23" s="1" t="s">
        <v>52</v>
      </c>
      <c r="C23" s="1" t="s">
        <v>53</v>
      </c>
      <c r="D23" s="6">
        <v>18</v>
      </c>
      <c r="E23" s="6">
        <v>1.11111111111111</v>
      </c>
      <c r="F23" s="7">
        <v>459.716111111111</v>
      </c>
      <c r="G23" s="7">
        <v>256.895555555555</v>
      </c>
      <c r="H23" s="7">
        <v>3076.41277777777</v>
      </c>
      <c r="I23" s="8">
        <v>49.2222222222222</v>
      </c>
      <c r="J23" s="9">
        <v>15</v>
      </c>
    </row>
    <row r="24" spans="1:10" ht="12.75">
      <c r="A24" s="1">
        <v>21</v>
      </c>
      <c r="B24" s="1" t="s">
        <v>54</v>
      </c>
      <c r="C24" s="1" t="s">
        <v>55</v>
      </c>
      <c r="D24" s="6">
        <v>68</v>
      </c>
      <c r="E24" s="6">
        <v>1.64705882352941</v>
      </c>
      <c r="F24" s="7">
        <v>692.128382352941</v>
      </c>
      <c r="G24" s="7">
        <v>350.4025</v>
      </c>
      <c r="H24" s="7">
        <v>2743.24911764705</v>
      </c>
      <c r="I24" s="8">
        <v>42.6764705882352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9</v>
      </c>
      <c r="E25" s="6">
        <v>2.11111111111111</v>
      </c>
      <c r="F25" s="7">
        <v>872.54</v>
      </c>
      <c r="G25" s="7">
        <v>220.202222222222</v>
      </c>
      <c r="H25" s="7">
        <v>2712.59777777777</v>
      </c>
      <c r="I25" s="8">
        <v>53.1111111111111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29</v>
      </c>
      <c r="E26" s="6">
        <v>2.24137931034482</v>
      </c>
      <c r="F26" s="7">
        <v>1566.40827586206</v>
      </c>
      <c r="G26" s="7">
        <v>141.02448275862</v>
      </c>
      <c r="H26" s="7">
        <v>2082.61896551724</v>
      </c>
      <c r="I26" s="8">
        <v>42.6551724137931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28</v>
      </c>
      <c r="E27" s="6">
        <v>2.21428571428571</v>
      </c>
      <c r="F27" s="7">
        <v>452.328571428571</v>
      </c>
      <c r="G27" s="7">
        <v>234.358928571428</v>
      </c>
      <c r="H27" s="7">
        <v>3094.90107142857</v>
      </c>
      <c r="I27" s="8">
        <v>42.4642857142857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56</v>
      </c>
      <c r="E28" s="6">
        <v>3.375</v>
      </c>
      <c r="F28" s="7">
        <v>1154.93089285714</v>
      </c>
      <c r="G28" s="7">
        <v>365.815</v>
      </c>
      <c r="H28" s="7">
        <v>2250.94625</v>
      </c>
      <c r="I28" s="8">
        <v>49.7321428571428</v>
      </c>
      <c r="J28" s="9">
        <v>15</v>
      </c>
    </row>
    <row r="29" spans="1:10" ht="12.75">
      <c r="A29" s="1">
        <v>26</v>
      </c>
      <c r="B29" s="1" t="s">
        <v>64</v>
      </c>
      <c r="C29" s="1" t="s">
        <v>65</v>
      </c>
      <c r="D29" s="6">
        <v>33</v>
      </c>
      <c r="E29" s="6">
        <v>2.63636363636363</v>
      </c>
      <c r="F29" s="7">
        <v>0</v>
      </c>
      <c r="G29" s="7">
        <v>282.323333333333</v>
      </c>
      <c r="H29" s="7">
        <v>3492.78757575757</v>
      </c>
      <c r="I29" s="8">
        <v>48.8181818181818</v>
      </c>
      <c r="J29" s="9">
        <v>15</v>
      </c>
    </row>
    <row r="30" spans="1:10" ht="12.75">
      <c r="A30" s="1">
        <v>27</v>
      </c>
      <c r="B30" s="1" t="s">
        <v>66</v>
      </c>
      <c r="C30" s="1" t="s">
        <v>67</v>
      </c>
      <c r="D30" s="6">
        <v>10</v>
      </c>
      <c r="E30" s="6">
        <v>2.2</v>
      </c>
      <c r="F30" s="7">
        <v>3763.176</v>
      </c>
      <c r="G30" s="7">
        <v>382.284</v>
      </c>
      <c r="H30" s="7">
        <v>-373.372</v>
      </c>
      <c r="I30" s="8">
        <v>43.3</v>
      </c>
      <c r="J30" s="9">
        <v>14</v>
      </c>
    </row>
    <row r="31" spans="1:10" ht="12.75">
      <c r="A31" s="1">
        <v>28</v>
      </c>
      <c r="B31" s="1" t="s">
        <v>68</v>
      </c>
      <c r="C31" s="1" t="s">
        <v>69</v>
      </c>
      <c r="D31" s="6">
        <v>13</v>
      </c>
      <c r="E31" s="6">
        <v>1.07692307692307</v>
      </c>
      <c r="F31" s="7">
        <v>123.058461538461</v>
      </c>
      <c r="G31" s="7">
        <v>286.728461538461</v>
      </c>
      <c r="H31" s="7">
        <v>3352.9223076923</v>
      </c>
      <c r="I31" s="8">
        <v>42.7692307692307</v>
      </c>
      <c r="J31" s="9">
        <v>15</v>
      </c>
    </row>
    <row r="32" spans="1:10" ht="12.75">
      <c r="A32" s="1">
        <v>29</v>
      </c>
      <c r="B32" s="1" t="s">
        <v>91</v>
      </c>
      <c r="C32" s="1" t="s">
        <v>92</v>
      </c>
      <c r="D32" s="6">
        <v>120</v>
      </c>
      <c r="E32" s="6">
        <v>1.98333333333333</v>
      </c>
      <c r="F32" s="7">
        <v>910.45775</v>
      </c>
      <c r="G32" s="7">
        <v>423.594666666666</v>
      </c>
      <c r="H32" s="7">
        <v>2437.11191666666</v>
      </c>
      <c r="I32" s="8">
        <v>48.2166666666666</v>
      </c>
      <c r="J32" s="9">
        <v>14</v>
      </c>
    </row>
    <row r="33" spans="1:10" ht="12.75">
      <c r="A33" s="1">
        <v>30</v>
      </c>
      <c r="B33" s="1" t="s">
        <v>78</v>
      </c>
      <c r="C33" s="1" t="s">
        <v>79</v>
      </c>
      <c r="D33" s="6">
        <v>10</v>
      </c>
      <c r="E33" s="6">
        <v>4</v>
      </c>
      <c r="F33" s="7">
        <v>14.139</v>
      </c>
      <c r="G33" s="7">
        <v>278.462</v>
      </c>
      <c r="H33" s="7">
        <v>3490.571</v>
      </c>
      <c r="I33" s="8">
        <v>51.9</v>
      </c>
      <c r="J33" s="9">
        <v>14</v>
      </c>
    </row>
    <row r="34" spans="1:10" ht="12.75">
      <c r="A34" s="13"/>
      <c r="B34" s="13" t="s">
        <v>80</v>
      </c>
      <c r="C34" s="13"/>
      <c r="D34" s="14">
        <f>SUM(D4:D33)</f>
        <v>1398</v>
      </c>
      <c r="E34" s="15">
        <f>SUM(E4:E33)/COUNT(E4:E33)</f>
        <v>2.804049406522325</v>
      </c>
      <c r="F34" s="16">
        <f>SUM(F4:F33)/COUNT(F4:F33)</f>
        <v>1055.5800393471443</v>
      </c>
      <c r="G34" s="16">
        <f>SUM(G4:G33)/COUNT(G4:G33)</f>
        <v>305.7386394424704</v>
      </c>
      <c r="H34" s="16">
        <f>SUM(H4:H33)/COUNT(H4:H33)</f>
        <v>2416.1456453881087</v>
      </c>
      <c r="I34" s="16">
        <f>SUM(I4:I33)/COUNT(I4:I33)</f>
        <v>46.90856922616358</v>
      </c>
      <c r="J34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95</v>
      </c>
      <c r="E4" s="6">
        <v>2.52631578947368</v>
      </c>
      <c r="F4" s="7">
        <v>330.882210526315</v>
      </c>
      <c r="G4" s="7">
        <v>284.429789473684</v>
      </c>
      <c r="H4" s="7">
        <v>3572.65221052631</v>
      </c>
      <c r="I4" s="8">
        <v>43.9684210526315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203</v>
      </c>
      <c r="E5" s="6">
        <v>3.69950738916256</v>
      </c>
      <c r="F5" s="7">
        <v>531.915073891625</v>
      </c>
      <c r="G5" s="7">
        <v>362.182610837438</v>
      </c>
      <c r="H5" s="7">
        <v>3295.22669950738</v>
      </c>
      <c r="I5" s="8">
        <v>37.871921182266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76</v>
      </c>
      <c r="E6" s="6">
        <v>1.96052631578947</v>
      </c>
      <c r="F6" s="7">
        <v>366.265</v>
      </c>
      <c r="G6" s="7">
        <v>201.23697368421</v>
      </c>
      <c r="H6" s="7">
        <v>3631.48092105263</v>
      </c>
      <c r="I6" s="8">
        <v>42.4736842105263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53</v>
      </c>
      <c r="E7" s="6">
        <v>3.32075471698113</v>
      </c>
      <c r="F7" s="7">
        <v>1428.94924528301</v>
      </c>
      <c r="G7" s="7">
        <v>815.076037735849</v>
      </c>
      <c r="H7" s="7">
        <v>1960.88886792452</v>
      </c>
      <c r="I7" s="8">
        <v>35.9245283018867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181</v>
      </c>
      <c r="E8" s="6">
        <v>2.82872928176795</v>
      </c>
      <c r="F8" s="7">
        <v>2404.44281767955</v>
      </c>
      <c r="G8" s="7">
        <v>414.689281767955</v>
      </c>
      <c r="H8" s="7">
        <v>1383.84359116022</v>
      </c>
      <c r="I8" s="8">
        <v>44.8011049723756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85</v>
      </c>
      <c r="E9" s="6">
        <v>2.12941176470588</v>
      </c>
      <c r="F9" s="7">
        <v>903.786705882352</v>
      </c>
      <c r="G9" s="7">
        <v>504.780352941176</v>
      </c>
      <c r="H9" s="7">
        <v>2806.54352941176</v>
      </c>
      <c r="I9" s="8">
        <v>42.6823529411764</v>
      </c>
      <c r="J9" s="9">
        <v>15</v>
      </c>
    </row>
    <row r="10" spans="1:10" ht="12.75">
      <c r="A10" s="1">
        <v>7</v>
      </c>
      <c r="B10" s="1" t="s">
        <v>24</v>
      </c>
      <c r="C10" s="1" t="s">
        <v>25</v>
      </c>
      <c r="D10" s="6">
        <v>4</v>
      </c>
      <c r="E10" s="6">
        <v>1.75</v>
      </c>
      <c r="F10" s="7">
        <v>10869.8125</v>
      </c>
      <c r="G10" s="7">
        <v>209.905</v>
      </c>
      <c r="H10" s="7">
        <v>-6851.5675</v>
      </c>
      <c r="I10" s="8">
        <v>12.5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6</v>
      </c>
      <c r="E11" s="6">
        <v>3</v>
      </c>
      <c r="F11" s="7">
        <v>178.955</v>
      </c>
      <c r="G11" s="7">
        <v>397.19</v>
      </c>
      <c r="H11" s="7">
        <v>3610.955</v>
      </c>
      <c r="I11" s="8">
        <v>39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9</v>
      </c>
      <c r="E12" s="6">
        <v>1.33333333333333</v>
      </c>
      <c r="F12" s="7">
        <v>332.32</v>
      </c>
      <c r="G12" s="7">
        <v>154.201111111111</v>
      </c>
      <c r="H12" s="7">
        <v>3714.26222222222</v>
      </c>
      <c r="I12" s="8">
        <v>51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3</v>
      </c>
      <c r="E13" s="6">
        <v>2</v>
      </c>
      <c r="F13" s="7">
        <v>35.33</v>
      </c>
      <c r="G13" s="7">
        <v>18.5933333333333</v>
      </c>
      <c r="H13" s="7">
        <v>4133.17666666666</v>
      </c>
      <c r="I13" s="8">
        <v>50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15</v>
      </c>
      <c r="E14" s="6">
        <v>1.4</v>
      </c>
      <c r="F14" s="7">
        <v>336.353333333333</v>
      </c>
      <c r="G14" s="7">
        <v>238.697333333333</v>
      </c>
      <c r="H14" s="7">
        <v>3636.67933333333</v>
      </c>
      <c r="I14" s="8">
        <v>41.6666666666666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20</v>
      </c>
      <c r="E15" s="6">
        <v>3.2</v>
      </c>
      <c r="F15" s="7">
        <v>291.955</v>
      </c>
      <c r="G15" s="7">
        <v>518.068</v>
      </c>
      <c r="H15" s="7">
        <v>3375.0245</v>
      </c>
      <c r="I15" s="8">
        <v>36.25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31</v>
      </c>
      <c r="E16" s="6">
        <v>1.90322580645161</v>
      </c>
      <c r="F16" s="7">
        <v>629.114838709677</v>
      </c>
      <c r="G16" s="7">
        <v>231.489354838709</v>
      </c>
      <c r="H16" s="7">
        <v>3359.60064516129</v>
      </c>
      <c r="I16" s="8">
        <v>44.2903225806451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10</v>
      </c>
      <c r="E17" s="6">
        <v>2.3</v>
      </c>
      <c r="F17" s="7">
        <v>601.873</v>
      </c>
      <c r="G17" s="7">
        <v>266.565</v>
      </c>
      <c r="H17" s="7">
        <v>3347.397</v>
      </c>
      <c r="I17" s="8">
        <v>38.1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9</v>
      </c>
      <c r="E18" s="6">
        <v>1.66666666666666</v>
      </c>
      <c r="F18" s="7">
        <v>0.303333333333333</v>
      </c>
      <c r="G18" s="7">
        <v>229.888888888888</v>
      </c>
      <c r="H18" s="7">
        <v>3997.95777777777</v>
      </c>
      <c r="I18" s="8">
        <v>48.4444444444444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7</v>
      </c>
      <c r="E19" s="6">
        <v>5.28571428571428</v>
      </c>
      <c r="F19" s="7">
        <v>0</v>
      </c>
      <c r="G19" s="7">
        <v>416.054285714285</v>
      </c>
      <c r="H19" s="7">
        <v>3812.09571428571</v>
      </c>
      <c r="I19" s="8">
        <v>36.4285714285714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18</v>
      </c>
      <c r="E20" s="6">
        <v>2.38888888888888</v>
      </c>
      <c r="F20" s="7">
        <v>49.1977777777777</v>
      </c>
      <c r="G20" s="7">
        <v>202.230555555555</v>
      </c>
      <c r="H20" s="7">
        <v>3928.83</v>
      </c>
      <c r="I20" s="8">
        <v>51.7222222222222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109</v>
      </c>
      <c r="E21" s="6">
        <v>1.53211009174311</v>
      </c>
      <c r="F21" s="7">
        <v>766.164220183486</v>
      </c>
      <c r="G21" s="7">
        <v>172.99871559633</v>
      </c>
      <c r="H21" s="7">
        <v>3256.2223853211</v>
      </c>
      <c r="I21" s="8">
        <v>49.2660550458715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3</v>
      </c>
      <c r="E22" s="6">
        <v>3</v>
      </c>
      <c r="F22" s="7">
        <v>541.2</v>
      </c>
      <c r="G22" s="7">
        <v>408.556666666666</v>
      </c>
      <c r="H22" s="7">
        <v>3196.29333333333</v>
      </c>
      <c r="I22" s="8">
        <v>39.6666666666666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8</v>
      </c>
      <c r="E23" s="6">
        <v>5.125</v>
      </c>
      <c r="F23" s="7">
        <v>3528.79375</v>
      </c>
      <c r="G23" s="7">
        <v>556.37375</v>
      </c>
      <c r="H23" s="7">
        <v>112.195</v>
      </c>
      <c r="I23" s="8">
        <v>33.125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59</v>
      </c>
      <c r="E24" s="6">
        <v>1.42372881355932</v>
      </c>
      <c r="F24" s="7">
        <v>183.23220338983</v>
      </c>
      <c r="G24" s="7">
        <v>127.684237288135</v>
      </c>
      <c r="H24" s="7">
        <v>3877.57508474576</v>
      </c>
      <c r="I24" s="8">
        <v>47.2372881355932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22</v>
      </c>
      <c r="E25" s="6">
        <v>2.63636363636363</v>
      </c>
      <c r="F25" s="7">
        <v>122.540909090909</v>
      </c>
      <c r="G25" s="7">
        <v>215.176818181818</v>
      </c>
      <c r="H25" s="7">
        <v>3879.23681818181</v>
      </c>
      <c r="I25" s="8">
        <v>41.7272727272727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17</v>
      </c>
      <c r="E26" s="6">
        <v>1.88235294117647</v>
      </c>
      <c r="F26" s="7">
        <v>316.766470588235</v>
      </c>
      <c r="G26" s="7">
        <v>247.058823529411</v>
      </c>
      <c r="H26" s="7">
        <v>3649.83647058823</v>
      </c>
      <c r="I26" s="8">
        <v>43.2941176470588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41</v>
      </c>
      <c r="E27" s="6">
        <v>1.63414634146341</v>
      </c>
      <c r="F27" s="7">
        <v>524.064146341463</v>
      </c>
      <c r="G27" s="7">
        <v>250.347804878048</v>
      </c>
      <c r="H27" s="7">
        <v>3435.71609756097</v>
      </c>
      <c r="I27" s="8">
        <v>41.1219512195121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33</v>
      </c>
      <c r="E28" s="6">
        <v>3.12121212121212</v>
      </c>
      <c r="F28" s="7">
        <v>0</v>
      </c>
      <c r="G28" s="7">
        <v>358.773939393939</v>
      </c>
      <c r="H28" s="7">
        <v>3843.25333333333</v>
      </c>
      <c r="I28" s="8">
        <v>38.8787878787878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87</v>
      </c>
      <c r="E29" s="6">
        <v>1.6551724137931</v>
      </c>
      <c r="F29" s="7">
        <v>604.792413793103</v>
      </c>
      <c r="G29" s="7">
        <v>441.827011494252</v>
      </c>
      <c r="H29" s="7">
        <v>3156.05126436781</v>
      </c>
      <c r="I29" s="8">
        <v>42.103448275862</v>
      </c>
      <c r="J29" s="9">
        <v>15</v>
      </c>
    </row>
    <row r="30" spans="1:10" ht="12.75">
      <c r="A30" s="1">
        <v>27</v>
      </c>
      <c r="B30" s="1" t="s">
        <v>68</v>
      </c>
      <c r="C30" s="1" t="s">
        <v>69</v>
      </c>
      <c r="D30" s="6">
        <v>180</v>
      </c>
      <c r="E30" s="6">
        <v>1.99444444444444</v>
      </c>
      <c r="F30" s="7">
        <v>126.291777777777</v>
      </c>
      <c r="G30" s="7">
        <v>424.904388888888</v>
      </c>
      <c r="H30" s="7">
        <v>3653.69216666666</v>
      </c>
      <c r="I30" s="8">
        <v>48.2666666666666</v>
      </c>
      <c r="J30" s="9">
        <v>15</v>
      </c>
    </row>
    <row r="31" spans="1:10" ht="12.75">
      <c r="A31" s="1">
        <v>28</v>
      </c>
      <c r="B31" s="1" t="s">
        <v>76</v>
      </c>
      <c r="C31" s="1" t="s">
        <v>77</v>
      </c>
      <c r="D31" s="6">
        <v>1</v>
      </c>
      <c r="E31" s="6">
        <v>1</v>
      </c>
      <c r="F31" s="7">
        <v>158.21</v>
      </c>
      <c r="G31" s="7">
        <v>267.12</v>
      </c>
      <c r="H31" s="7">
        <v>3802.82</v>
      </c>
      <c r="I31" s="8">
        <v>45</v>
      </c>
      <c r="J31" s="9">
        <v>15</v>
      </c>
    </row>
    <row r="32" spans="1:10" ht="12.75">
      <c r="A32" s="1">
        <v>29</v>
      </c>
      <c r="B32" s="1" t="s">
        <v>78</v>
      </c>
      <c r="C32" s="1" t="s">
        <v>79</v>
      </c>
      <c r="D32" s="6">
        <v>27</v>
      </c>
      <c r="E32" s="6">
        <v>1.59259259259259</v>
      </c>
      <c r="F32" s="7">
        <v>0.516666666666666</v>
      </c>
      <c r="G32" s="7">
        <v>116.526666666666</v>
      </c>
      <c r="H32" s="7">
        <v>4097.42333333333</v>
      </c>
      <c r="I32" s="8">
        <v>53.6666666666666</v>
      </c>
      <c r="J32" s="9">
        <v>15</v>
      </c>
    </row>
    <row r="33" spans="1:10" ht="12.75">
      <c r="A33" s="13"/>
      <c r="B33" s="13" t="s">
        <v>80</v>
      </c>
      <c r="C33" s="13"/>
      <c r="D33" s="14">
        <f>SUM(D4:D32)</f>
        <v>1412</v>
      </c>
      <c r="E33" s="15">
        <f>SUM(E4:E32)/COUNT(E4:E32)</f>
        <v>2.389317159837366</v>
      </c>
      <c r="F33" s="16">
        <f>SUM(F4:F32)/COUNT(F4:F32)</f>
        <v>902.2078756637396</v>
      </c>
      <c r="G33" s="16">
        <f>SUM(G4:G32)/COUNT(G4:G32)</f>
        <v>312.1595424758511</v>
      </c>
      <c r="H33" s="16">
        <f>SUM(H4:H32)/COUNT(H4:H32)</f>
        <v>2988.805602291797</v>
      </c>
      <c r="I33" s="16">
        <f>SUM(I4:I32)/COUNT(I4:I32)</f>
        <v>42.085453825288624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351</v>
      </c>
      <c r="E4" s="6">
        <v>6.09401709401709</v>
      </c>
      <c r="F4" s="7">
        <v>535.422193732193</v>
      </c>
      <c r="G4" s="7">
        <v>109.995185185185</v>
      </c>
      <c r="H4" s="7">
        <v>6797.63014245014</v>
      </c>
      <c r="I4" s="8">
        <v>31.7749287749287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340</v>
      </c>
      <c r="E5" s="6">
        <v>7.2735294117647</v>
      </c>
      <c r="F5" s="7">
        <v>303.301617647058</v>
      </c>
      <c r="G5" s="7">
        <v>741.616323529411</v>
      </c>
      <c r="H5" s="7">
        <v>6419.29747058823</v>
      </c>
      <c r="I5" s="8">
        <v>32.5058823529411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140</v>
      </c>
      <c r="E6" s="6">
        <v>5.69285714285714</v>
      </c>
      <c r="F6" s="7">
        <v>1196.76707142857</v>
      </c>
      <c r="G6" s="7">
        <v>619.966928571428</v>
      </c>
      <c r="H6" s="7">
        <v>5627.95514285714</v>
      </c>
      <c r="I6" s="8">
        <v>31.1285714285714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167</v>
      </c>
      <c r="E7" s="6">
        <v>3.39520958083832</v>
      </c>
      <c r="F7" s="7">
        <v>366.041616766467</v>
      </c>
      <c r="G7" s="7">
        <v>545.428323353293</v>
      </c>
      <c r="H7" s="7">
        <v>6541.13251497005</v>
      </c>
      <c r="I7" s="8">
        <v>31.9221556886227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249</v>
      </c>
      <c r="E8" s="6">
        <v>4.94779116465863</v>
      </c>
      <c r="F8" s="7">
        <v>246.654096385542</v>
      </c>
      <c r="G8" s="7">
        <v>40.6946586345381</v>
      </c>
      <c r="H8" s="7">
        <v>7163.05016064257</v>
      </c>
      <c r="I8" s="8">
        <v>32.3132530120481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64</v>
      </c>
      <c r="E9" s="6">
        <v>5.859375</v>
      </c>
      <c r="F9" s="7">
        <v>499.2640625</v>
      </c>
      <c r="G9" s="7">
        <v>121.52296875</v>
      </c>
      <c r="H9" s="7">
        <v>6805.9934375</v>
      </c>
      <c r="I9" s="8">
        <v>31.453125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15</v>
      </c>
      <c r="E10" s="6">
        <v>5.8</v>
      </c>
      <c r="F10" s="7">
        <v>289.478</v>
      </c>
      <c r="G10" s="7">
        <v>98.0906666666666</v>
      </c>
      <c r="H10" s="7">
        <v>7094.69933333333</v>
      </c>
      <c r="I10" s="8">
        <v>33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6</v>
      </c>
      <c r="E11" s="6">
        <v>5.33333333333333</v>
      </c>
      <c r="F11" s="7">
        <v>13.4366666666666</v>
      </c>
      <c r="G11" s="7">
        <v>10.63</v>
      </c>
      <c r="H11" s="7">
        <v>7392.43833333333</v>
      </c>
      <c r="I11" s="8">
        <v>31.1666666666666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28</v>
      </c>
      <c r="E12" s="6">
        <v>7.82142857142857</v>
      </c>
      <c r="F12" s="7">
        <v>66.6303571428571</v>
      </c>
      <c r="G12" s="7">
        <v>261.023214285714</v>
      </c>
      <c r="H12" s="7">
        <v>7167.14071428571</v>
      </c>
      <c r="I12" s="8">
        <v>29.0714285714285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39</v>
      </c>
      <c r="E13" s="6">
        <v>5.51282051282051</v>
      </c>
      <c r="F13" s="7">
        <v>21.121282051282</v>
      </c>
      <c r="G13" s="7">
        <v>32.0984615384615</v>
      </c>
      <c r="H13" s="7">
        <v>7416.68256410256</v>
      </c>
      <c r="I13" s="8">
        <v>29.2820512820512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81</v>
      </c>
      <c r="E14" s="6">
        <v>5.09876543209876</v>
      </c>
      <c r="F14" s="7">
        <v>288.81098765432</v>
      </c>
      <c r="G14" s="7">
        <v>81.1271604938271</v>
      </c>
      <c r="H14" s="7">
        <v>7093.92703703703</v>
      </c>
      <c r="I14" s="8">
        <v>28.9135802469135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47</v>
      </c>
      <c r="E15" s="6">
        <v>7.2127659574468</v>
      </c>
      <c r="F15" s="7">
        <v>149.111063829787</v>
      </c>
      <c r="G15" s="7">
        <v>106.225319148936</v>
      </c>
      <c r="H15" s="7">
        <v>7186.82085106382</v>
      </c>
      <c r="I15" s="8">
        <v>32.2553191489361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67</v>
      </c>
      <c r="E16" s="6">
        <v>5.07462686567164</v>
      </c>
      <c r="F16" s="7">
        <v>193.774328358208</v>
      </c>
      <c r="G16" s="7">
        <v>77.0328358208955</v>
      </c>
      <c r="H16" s="7">
        <v>7186.59522388059</v>
      </c>
      <c r="I16" s="8">
        <v>31.5373134328358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40</v>
      </c>
      <c r="E17" s="6">
        <v>4.225</v>
      </c>
      <c r="F17" s="7">
        <v>101.19425</v>
      </c>
      <c r="G17" s="7">
        <v>74.148</v>
      </c>
      <c r="H17" s="7">
        <v>7246.643</v>
      </c>
      <c r="I17" s="8">
        <v>31.025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6</v>
      </c>
      <c r="E18" s="6">
        <v>6.83333333333333</v>
      </c>
      <c r="F18" s="7">
        <v>118.105</v>
      </c>
      <c r="G18" s="7">
        <v>241.265</v>
      </c>
      <c r="H18" s="7">
        <v>7057.135</v>
      </c>
      <c r="I18" s="8">
        <v>27.5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7</v>
      </c>
      <c r="E19" s="6">
        <v>6.85714285714285</v>
      </c>
      <c r="F19" s="7">
        <v>0</v>
      </c>
      <c r="G19" s="7">
        <v>217.8</v>
      </c>
      <c r="H19" s="7">
        <v>7245.67857142857</v>
      </c>
      <c r="I19" s="8">
        <v>28.7142857142857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30</v>
      </c>
      <c r="E20" s="6">
        <v>4.96666666666666</v>
      </c>
      <c r="F20" s="7">
        <v>0</v>
      </c>
      <c r="G20" s="7">
        <v>8.23966666666666</v>
      </c>
      <c r="H20" s="7">
        <v>7459.41433333333</v>
      </c>
      <c r="I20" s="8">
        <v>29.8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92</v>
      </c>
      <c r="E21" s="6">
        <v>3.57608695652173</v>
      </c>
      <c r="F21" s="7">
        <v>234.51</v>
      </c>
      <c r="G21" s="7">
        <v>78.5303260869565</v>
      </c>
      <c r="H21" s="7">
        <v>7136.8227173913</v>
      </c>
      <c r="I21" s="8">
        <v>31.5543478260869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21</v>
      </c>
      <c r="E22" s="6">
        <v>3.95238095238095</v>
      </c>
      <c r="F22" s="7">
        <v>709.535238095238</v>
      </c>
      <c r="G22" s="7">
        <v>277.177142857142</v>
      </c>
      <c r="H22" s="7">
        <v>6528.95904761904</v>
      </c>
      <c r="I22" s="8">
        <v>29.8095238095238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56</v>
      </c>
      <c r="E23" s="6">
        <v>7.14285714285714</v>
      </c>
      <c r="F23" s="7">
        <v>279.87125</v>
      </c>
      <c r="G23" s="7">
        <v>326.294107142857</v>
      </c>
      <c r="H23" s="7">
        <v>6814.25410714285</v>
      </c>
      <c r="I23" s="8">
        <v>30.1428571428571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78</v>
      </c>
      <c r="E24" s="6">
        <v>4.89743589743589</v>
      </c>
      <c r="F24" s="7">
        <v>87.5801282051282</v>
      </c>
      <c r="G24" s="7">
        <v>108.576923076923</v>
      </c>
      <c r="H24" s="7">
        <v>7282.17641025641</v>
      </c>
      <c r="I24" s="8">
        <v>30.8076923076923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85</v>
      </c>
      <c r="E25" s="6">
        <v>4.08235294117647</v>
      </c>
      <c r="F25" s="7">
        <v>24.2929411764705</v>
      </c>
      <c r="G25" s="7">
        <v>53.3155294117647</v>
      </c>
      <c r="H25" s="7">
        <v>7384.028</v>
      </c>
      <c r="I25" s="8">
        <v>30.4941176470588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39</v>
      </c>
      <c r="E26" s="6">
        <v>5.43589743589743</v>
      </c>
      <c r="F26" s="7">
        <v>228.862307692307</v>
      </c>
      <c r="G26" s="7">
        <v>91.2889743589743</v>
      </c>
      <c r="H26" s="7">
        <v>7121.64717948717</v>
      </c>
      <c r="I26" s="8">
        <v>31.7435897435897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33</v>
      </c>
      <c r="E27" s="6">
        <v>5.09090909090909</v>
      </c>
      <c r="F27" s="7">
        <v>11.8563636363636</v>
      </c>
      <c r="G27" s="7">
        <v>24.5018181818181</v>
      </c>
      <c r="H27" s="7">
        <v>7403.39636363636</v>
      </c>
      <c r="I27" s="8">
        <v>29.5757575757575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36</v>
      </c>
      <c r="E28" s="6">
        <v>6.19444444444444</v>
      </c>
      <c r="F28" s="7">
        <v>0</v>
      </c>
      <c r="G28" s="7">
        <v>100.038611111111</v>
      </c>
      <c r="H28" s="7">
        <v>7334.73388888888</v>
      </c>
      <c r="I28" s="8">
        <v>30.9444444444444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83</v>
      </c>
      <c r="E29" s="6">
        <v>3.8433734939759</v>
      </c>
      <c r="F29" s="7">
        <v>264.792530120481</v>
      </c>
      <c r="G29" s="7">
        <v>528.709156626506</v>
      </c>
      <c r="H29" s="7">
        <v>6674.50445783132</v>
      </c>
      <c r="I29" s="8">
        <v>31.0361445783132</v>
      </c>
      <c r="J29" s="9">
        <v>15</v>
      </c>
    </row>
    <row r="30" spans="1:10" ht="12.75">
      <c r="A30" s="1">
        <v>27</v>
      </c>
      <c r="B30" s="1" t="s">
        <v>68</v>
      </c>
      <c r="C30" s="1" t="s">
        <v>69</v>
      </c>
      <c r="D30" s="6">
        <v>188</v>
      </c>
      <c r="E30" s="6">
        <v>4.64361702127659</v>
      </c>
      <c r="F30" s="7">
        <v>134.576436170212</v>
      </c>
      <c r="G30" s="7">
        <v>648.398085106382</v>
      </c>
      <c r="H30" s="7">
        <v>6687.1669680851</v>
      </c>
      <c r="I30" s="8">
        <v>32.7287234042553</v>
      </c>
      <c r="J30" s="9">
        <v>15</v>
      </c>
    </row>
    <row r="31" spans="1:10" ht="12.75">
      <c r="A31" s="1">
        <v>28</v>
      </c>
      <c r="B31" s="1" t="s">
        <v>76</v>
      </c>
      <c r="C31" s="1" t="s">
        <v>77</v>
      </c>
      <c r="D31" s="6">
        <v>35</v>
      </c>
      <c r="E31" s="6">
        <v>5.8</v>
      </c>
      <c r="F31" s="7">
        <v>10.4368571428571</v>
      </c>
      <c r="G31" s="7">
        <v>55.7545714285714</v>
      </c>
      <c r="H31" s="7">
        <v>7422.33971428571</v>
      </c>
      <c r="I31" s="8">
        <v>29.8857142857142</v>
      </c>
      <c r="J31" s="9">
        <v>15</v>
      </c>
    </row>
    <row r="32" spans="1:10" ht="12.75">
      <c r="A32" s="1">
        <v>29</v>
      </c>
      <c r="B32" s="1" t="s">
        <v>78</v>
      </c>
      <c r="C32" s="1" t="s">
        <v>79</v>
      </c>
      <c r="D32" s="6">
        <v>40</v>
      </c>
      <c r="E32" s="6">
        <v>4.1</v>
      </c>
      <c r="F32" s="7">
        <v>0</v>
      </c>
      <c r="G32" s="7">
        <v>7.1605</v>
      </c>
      <c r="H32" s="7">
        <v>7431.2655</v>
      </c>
      <c r="I32" s="8">
        <v>30.825</v>
      </c>
      <c r="J32" s="9">
        <v>15</v>
      </c>
    </row>
    <row r="33" spans="1:10" ht="12.75">
      <c r="A33" s="13"/>
      <c r="B33" s="13" t="s">
        <v>80</v>
      </c>
      <c r="C33" s="13"/>
      <c r="D33" s="14">
        <f>SUM(D4:D32)</f>
        <v>2463</v>
      </c>
      <c r="E33" s="15">
        <f>SUM(E4:E32)/COUNT(E4:E32)</f>
        <v>5.405448906929445</v>
      </c>
      <c r="F33" s="16">
        <f>SUM(F4:F32)/COUNT(F4:F32)</f>
        <v>219.84229815179333</v>
      </c>
      <c r="G33" s="16">
        <f>SUM(G4:G32)/COUNT(G4:G32)</f>
        <v>196.09139510462165</v>
      </c>
      <c r="H33" s="16">
        <f>SUM(H4:H32)/COUNT(H4:H32)</f>
        <v>7038.742351221744</v>
      </c>
      <c r="I33" s="16">
        <f>SUM(I4:I32)/COUNT(I4:I32)</f>
        <v>30.790050830535268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123</v>
      </c>
      <c r="E4" s="6">
        <v>8.3170731707317</v>
      </c>
      <c r="F4" s="7">
        <v>1188.58178861788</v>
      </c>
      <c r="G4" s="7">
        <v>635.141138211382</v>
      </c>
      <c r="H4" s="7">
        <v>7792.79333333333</v>
      </c>
      <c r="I4" s="8">
        <v>76.130081300813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135</v>
      </c>
      <c r="E5" s="6">
        <v>9.65185185185185</v>
      </c>
      <c r="F5" s="7">
        <v>516.169851851851</v>
      </c>
      <c r="G5" s="7">
        <v>1036.74651851851</v>
      </c>
      <c r="H5" s="7">
        <v>8085.80955555555</v>
      </c>
      <c r="I5" s="8">
        <v>77.037037037037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70</v>
      </c>
      <c r="E6" s="6">
        <v>10.1714285714285</v>
      </c>
      <c r="F6" s="7">
        <v>823.134857142857</v>
      </c>
      <c r="G6" s="7">
        <v>691.008285714285</v>
      </c>
      <c r="H6" s="7">
        <v>8129.67828571428</v>
      </c>
      <c r="I6" s="8">
        <v>70.4428571428571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85</v>
      </c>
      <c r="E7" s="6">
        <v>7.29411764705882</v>
      </c>
      <c r="F7" s="7">
        <v>363.558352941176</v>
      </c>
      <c r="G7" s="7">
        <v>696.6</v>
      </c>
      <c r="H7" s="7">
        <v>8591.27988235294</v>
      </c>
      <c r="I7" s="8">
        <v>78.9411764705882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77</v>
      </c>
      <c r="E8" s="6">
        <v>12.038961038961</v>
      </c>
      <c r="F8" s="7">
        <v>1886.44155844155</v>
      </c>
      <c r="G8" s="7">
        <v>772.414285714285</v>
      </c>
      <c r="H8" s="7">
        <v>6992.32272727272</v>
      </c>
      <c r="I8" s="8">
        <v>74.1428571428571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13</v>
      </c>
      <c r="E9" s="6">
        <v>10.3846153846153</v>
      </c>
      <c r="F9" s="7">
        <v>988.945384615384</v>
      </c>
      <c r="G9" s="7">
        <v>748.363076923076</v>
      </c>
      <c r="H9" s="7">
        <v>7878.49923076923</v>
      </c>
      <c r="I9" s="8">
        <v>77.7692307692307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2</v>
      </c>
      <c r="E10" s="6">
        <v>6</v>
      </c>
      <c r="F10" s="7">
        <v>502.465</v>
      </c>
      <c r="G10" s="7">
        <v>1020.145</v>
      </c>
      <c r="H10" s="7">
        <v>8060.515</v>
      </c>
      <c r="I10" s="8">
        <v>77.5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18</v>
      </c>
      <c r="E11" s="6">
        <v>10.2222222222222</v>
      </c>
      <c r="F11" s="7">
        <v>180.907222222222</v>
      </c>
      <c r="G11" s="7">
        <v>364.167777777777</v>
      </c>
      <c r="H11" s="7">
        <v>9069.52222222222</v>
      </c>
      <c r="I11" s="8">
        <v>74.8888888888888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4</v>
      </c>
      <c r="E12" s="6">
        <v>7</v>
      </c>
      <c r="F12" s="7">
        <v>366.11</v>
      </c>
      <c r="G12" s="7">
        <v>653.5925</v>
      </c>
      <c r="H12" s="7">
        <v>8634.235</v>
      </c>
      <c r="I12" s="8">
        <v>70.75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28</v>
      </c>
      <c r="E13" s="6">
        <v>6.32142857142857</v>
      </c>
      <c r="F13" s="7">
        <v>0.878571428571428</v>
      </c>
      <c r="G13" s="7">
        <v>249.974285714285</v>
      </c>
      <c r="H13" s="7">
        <v>9392.96857142857</v>
      </c>
      <c r="I13" s="8">
        <v>74.1071428571428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47</v>
      </c>
      <c r="E14" s="6">
        <v>5.89361702127659</v>
      </c>
      <c r="F14" s="7">
        <v>88.5682978723404</v>
      </c>
      <c r="G14" s="7">
        <v>519.564680851063</v>
      </c>
      <c r="H14" s="7">
        <v>9056.35106382978</v>
      </c>
      <c r="I14" s="8">
        <v>75.3617021276595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26</v>
      </c>
      <c r="E15" s="6">
        <v>8.88461538461538</v>
      </c>
      <c r="F15" s="7">
        <v>416.126923076923</v>
      </c>
      <c r="G15" s="7">
        <v>1206.75961538461</v>
      </c>
      <c r="H15" s="7">
        <v>8025.60384615384</v>
      </c>
      <c r="I15" s="8">
        <v>75.9230769230769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22</v>
      </c>
      <c r="E16" s="6">
        <v>7.77272727272727</v>
      </c>
      <c r="F16" s="7">
        <v>279.15409090909</v>
      </c>
      <c r="G16" s="7">
        <v>1693.73181818181</v>
      </c>
      <c r="H16" s="7">
        <v>7635.98909090909</v>
      </c>
      <c r="I16" s="8">
        <v>75.4090909090909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53</v>
      </c>
      <c r="E17" s="6">
        <v>9.0754716981132</v>
      </c>
      <c r="F17" s="7">
        <v>523.89716981132</v>
      </c>
      <c r="G17" s="7">
        <v>883.784339622641</v>
      </c>
      <c r="H17" s="7">
        <v>8236.90339622641</v>
      </c>
      <c r="I17" s="8">
        <v>78.2452830188679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28</v>
      </c>
      <c r="E18" s="6">
        <v>6.82142857142857</v>
      </c>
      <c r="F18" s="7">
        <v>154.103214285714</v>
      </c>
      <c r="G18" s="7">
        <v>239.501071428571</v>
      </c>
      <c r="H18" s="7">
        <v>9209.75285714285</v>
      </c>
      <c r="I18" s="8">
        <v>74.9642857142857</v>
      </c>
      <c r="J18" s="9">
        <v>13</v>
      </c>
    </row>
    <row r="19" spans="1:10" ht="12.75">
      <c r="A19" s="1">
        <v>16</v>
      </c>
      <c r="B19" s="1" t="s">
        <v>44</v>
      </c>
      <c r="C19" s="1" t="s">
        <v>45</v>
      </c>
      <c r="D19" s="6">
        <v>2</v>
      </c>
      <c r="E19" s="6">
        <v>6</v>
      </c>
      <c r="F19" s="7">
        <v>0</v>
      </c>
      <c r="G19" s="7">
        <v>155.965</v>
      </c>
      <c r="H19" s="7">
        <v>9427.16</v>
      </c>
      <c r="I19" s="8">
        <v>78</v>
      </c>
      <c r="J19" s="9">
        <v>15</v>
      </c>
    </row>
    <row r="20" spans="1:10" ht="12.75">
      <c r="A20" s="1">
        <v>17</v>
      </c>
      <c r="B20" s="1" t="s">
        <v>46</v>
      </c>
      <c r="C20" s="1" t="s">
        <v>47</v>
      </c>
      <c r="D20" s="6">
        <v>1</v>
      </c>
      <c r="E20" s="6">
        <v>12</v>
      </c>
      <c r="F20" s="7">
        <v>0</v>
      </c>
      <c r="G20" s="7">
        <v>337.2</v>
      </c>
      <c r="H20" s="7">
        <v>9387.55</v>
      </c>
      <c r="I20" s="8">
        <v>69</v>
      </c>
      <c r="J20" s="9">
        <v>15</v>
      </c>
    </row>
    <row r="21" spans="1:10" ht="12.75">
      <c r="A21" s="1">
        <v>18</v>
      </c>
      <c r="B21" s="1" t="s">
        <v>48</v>
      </c>
      <c r="C21" s="1" t="s">
        <v>49</v>
      </c>
      <c r="D21" s="6">
        <v>25</v>
      </c>
      <c r="E21" s="6">
        <v>10.56</v>
      </c>
      <c r="F21" s="7">
        <v>34.45</v>
      </c>
      <c r="G21" s="7">
        <v>927.9188</v>
      </c>
      <c r="H21" s="7">
        <v>8671.7412</v>
      </c>
      <c r="I21" s="8">
        <v>75.92</v>
      </c>
      <c r="J21" s="9">
        <v>15</v>
      </c>
    </row>
    <row r="22" spans="1:10" ht="12.75">
      <c r="A22" s="1">
        <v>19</v>
      </c>
      <c r="B22" s="1" t="s">
        <v>50</v>
      </c>
      <c r="C22" s="1" t="s">
        <v>51</v>
      </c>
      <c r="D22" s="6">
        <v>57</v>
      </c>
      <c r="E22" s="6">
        <v>9.64912280701754</v>
      </c>
      <c r="F22" s="7">
        <v>1195.62842105263</v>
      </c>
      <c r="G22" s="7">
        <v>601.598070175438</v>
      </c>
      <c r="H22" s="7">
        <v>7838.07614035087</v>
      </c>
      <c r="I22" s="8">
        <v>76.6315789473684</v>
      </c>
      <c r="J22" s="9">
        <v>15</v>
      </c>
    </row>
    <row r="23" spans="1:10" ht="12.75">
      <c r="A23" s="1">
        <v>20</v>
      </c>
      <c r="B23" s="1" t="s">
        <v>52</v>
      </c>
      <c r="C23" s="1" t="s">
        <v>53</v>
      </c>
      <c r="D23" s="6">
        <v>42</v>
      </c>
      <c r="E23" s="6">
        <v>6.54761904761904</v>
      </c>
      <c r="F23" s="7">
        <v>163.46119047619</v>
      </c>
      <c r="G23" s="7">
        <v>412.22119047619</v>
      </c>
      <c r="H23" s="7">
        <v>9088.37119047619</v>
      </c>
      <c r="I23" s="8">
        <v>76.9761904761904</v>
      </c>
      <c r="J23" s="9">
        <v>5</v>
      </c>
    </row>
    <row r="24" spans="1:10" ht="12.75">
      <c r="A24" s="1">
        <v>21</v>
      </c>
      <c r="B24" s="1" t="s">
        <v>54</v>
      </c>
      <c r="C24" s="1" t="s">
        <v>55</v>
      </c>
      <c r="D24" s="6">
        <v>51</v>
      </c>
      <c r="E24" s="6">
        <v>7.39215686274509</v>
      </c>
      <c r="F24" s="7">
        <v>434.71725490196</v>
      </c>
      <c r="G24" s="7">
        <v>731.403725490196</v>
      </c>
      <c r="H24" s="7">
        <v>8352.20980392156</v>
      </c>
      <c r="I24" s="8">
        <v>74.1960784313725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47</v>
      </c>
      <c r="E25" s="6">
        <v>7.29787234042553</v>
      </c>
      <c r="F25" s="7">
        <v>213.051489361702</v>
      </c>
      <c r="G25" s="7">
        <v>1238.8514893617</v>
      </c>
      <c r="H25" s="7">
        <v>8170.39489361702</v>
      </c>
      <c r="I25" s="8">
        <v>74.4255319148936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77</v>
      </c>
      <c r="E26" s="6">
        <v>8.19480519480519</v>
      </c>
      <c r="F26" s="7">
        <v>95.0496103896103</v>
      </c>
      <c r="G26" s="7">
        <v>942.847142857142</v>
      </c>
      <c r="H26" s="7">
        <v>8594.88896103896</v>
      </c>
      <c r="I26" s="8">
        <v>74.4025974025974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41</v>
      </c>
      <c r="E27" s="6">
        <v>6.4390243902439</v>
      </c>
      <c r="F27" s="7">
        <v>103.467560975609</v>
      </c>
      <c r="G27" s="7">
        <v>1015.42390243902</v>
      </c>
      <c r="H27" s="7">
        <v>8509.13902439024</v>
      </c>
      <c r="I27" s="8">
        <v>70.6097560975609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23</v>
      </c>
      <c r="E28" s="6">
        <v>10.4347826086956</v>
      </c>
      <c r="F28" s="7">
        <v>136.516086956521</v>
      </c>
      <c r="G28" s="7">
        <v>1181.80391304347</v>
      </c>
      <c r="H28" s="7">
        <v>8307.90826086956</v>
      </c>
      <c r="I28" s="8">
        <v>70.8695652173913</v>
      </c>
      <c r="J28" s="9">
        <v>15</v>
      </c>
    </row>
    <row r="29" spans="1:10" ht="12.75">
      <c r="A29" s="1">
        <v>26</v>
      </c>
      <c r="B29" s="1" t="s">
        <v>64</v>
      </c>
      <c r="C29" s="1" t="s">
        <v>65</v>
      </c>
      <c r="D29" s="6">
        <v>47</v>
      </c>
      <c r="E29" s="6">
        <v>9.87234042553191</v>
      </c>
      <c r="F29" s="7">
        <v>7.06531914893617</v>
      </c>
      <c r="G29" s="7">
        <v>1195.41893617021</v>
      </c>
      <c r="H29" s="7">
        <v>8413.78702127659</v>
      </c>
      <c r="I29" s="8">
        <v>73.9148936170212</v>
      </c>
      <c r="J29" s="9">
        <v>15</v>
      </c>
    </row>
    <row r="30" spans="1:10" ht="12.75">
      <c r="A30" s="1">
        <v>27</v>
      </c>
      <c r="B30" s="1" t="s">
        <v>66</v>
      </c>
      <c r="C30" s="1" t="s">
        <v>67</v>
      </c>
      <c r="D30" s="6">
        <v>38</v>
      </c>
      <c r="E30" s="6">
        <v>7.55263157894736</v>
      </c>
      <c r="F30" s="7">
        <v>55.5344736842105</v>
      </c>
      <c r="G30" s="7">
        <v>972.948947368421</v>
      </c>
      <c r="H30" s="7">
        <v>8599.36526315789</v>
      </c>
      <c r="I30" s="8">
        <v>75.6052631578947</v>
      </c>
      <c r="J30" s="9">
        <v>14</v>
      </c>
    </row>
    <row r="31" spans="1:10" ht="12.75">
      <c r="A31" s="1">
        <v>28</v>
      </c>
      <c r="B31" s="1" t="s">
        <v>68</v>
      </c>
      <c r="C31" s="1" t="s">
        <v>69</v>
      </c>
      <c r="D31" s="6">
        <v>64</v>
      </c>
      <c r="E31" s="6">
        <v>7.5625</v>
      </c>
      <c r="F31" s="7">
        <v>242.6384375</v>
      </c>
      <c r="G31" s="7">
        <v>536.53296875</v>
      </c>
      <c r="H31" s="7">
        <v>8892.46921875</v>
      </c>
      <c r="I31" s="8">
        <v>72.5625</v>
      </c>
      <c r="J31" s="9">
        <v>15</v>
      </c>
    </row>
    <row r="32" spans="1:10" ht="12.75">
      <c r="A32" s="1">
        <v>29</v>
      </c>
      <c r="B32" s="1" t="s">
        <v>76</v>
      </c>
      <c r="C32" s="1" t="s">
        <v>77</v>
      </c>
      <c r="D32" s="6">
        <v>4</v>
      </c>
      <c r="E32" s="6">
        <v>9</v>
      </c>
      <c r="F32" s="7">
        <v>307.1775</v>
      </c>
      <c r="G32" s="7">
        <v>560.3225</v>
      </c>
      <c r="H32" s="7">
        <v>8786.4375</v>
      </c>
      <c r="I32" s="8">
        <v>76</v>
      </c>
      <c r="J32" s="9">
        <v>15</v>
      </c>
    </row>
    <row r="33" spans="1:10" ht="12.75">
      <c r="A33" s="13"/>
      <c r="B33" s="13" t="s">
        <v>80</v>
      </c>
      <c r="C33" s="13"/>
      <c r="D33" s="14">
        <f>SUM(D4:D32)</f>
        <v>1250</v>
      </c>
      <c r="E33" s="15">
        <f>SUM(E4:E32)/COUNT(E4:E32)</f>
        <v>8.425945298706555</v>
      </c>
      <c r="F33" s="16">
        <f>SUM(F4:F32)/COUNT(F4:F32)</f>
        <v>388.544814747043</v>
      </c>
      <c r="G33" s="16">
        <f>SUM(G4:G32)/COUNT(G4:G32)</f>
        <v>766.2741717301407</v>
      </c>
      <c r="H33" s="16">
        <f>SUM(H4:H32)/COUNT(H4:H32)</f>
        <v>8476.955949681367</v>
      </c>
      <c r="I33" s="16">
        <f>SUM(I4:I32)/COUNT(I4:I32)</f>
        <v>74.85264364016157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J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51</v>
      </c>
      <c r="E4" s="6">
        <v>5</v>
      </c>
      <c r="F4" s="7">
        <v>164.533137254901</v>
      </c>
      <c r="G4" s="7">
        <v>56.7611764705882</v>
      </c>
      <c r="H4" s="7">
        <v>3802.95509803921</v>
      </c>
      <c r="I4" s="8">
        <v>30.4313725490196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9</v>
      </c>
      <c r="E5" s="6">
        <v>4.66666666666666</v>
      </c>
      <c r="F5" s="7">
        <v>365.072222222222</v>
      </c>
      <c r="G5" s="7">
        <v>322.121111111111</v>
      </c>
      <c r="H5" s="7">
        <v>3371.82666666666</v>
      </c>
      <c r="I5" s="8">
        <v>27.7777777777777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8</v>
      </c>
      <c r="E6" s="6">
        <v>4.875</v>
      </c>
      <c r="F6" s="7">
        <v>177.9625</v>
      </c>
      <c r="G6" s="7">
        <v>111.73375</v>
      </c>
      <c r="H6" s="7">
        <v>3695.43625</v>
      </c>
      <c r="I6" s="8">
        <v>26.375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358</v>
      </c>
      <c r="E7" s="6">
        <v>2.85474860335195</v>
      </c>
      <c r="F7" s="7">
        <v>101.726787709497</v>
      </c>
      <c r="G7" s="7">
        <v>327.651396648044</v>
      </c>
      <c r="H7" s="7">
        <v>3586.71276536312</v>
      </c>
      <c r="I7" s="8">
        <v>31.7318435754189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5</v>
      </c>
      <c r="E8" s="6">
        <v>6.8</v>
      </c>
      <c r="F8" s="7">
        <v>3719.49</v>
      </c>
      <c r="G8" s="7">
        <v>27.528</v>
      </c>
      <c r="H8" s="7">
        <v>264.714</v>
      </c>
      <c r="I8" s="8">
        <v>31.4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64</v>
      </c>
      <c r="E9" s="6">
        <v>3.65625</v>
      </c>
      <c r="F9" s="7">
        <v>213.285625</v>
      </c>
      <c r="G9" s="7">
        <v>24.72140625</v>
      </c>
      <c r="H9" s="7">
        <v>3793.30515625</v>
      </c>
      <c r="I9" s="8">
        <v>30.28125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75</v>
      </c>
      <c r="E10" s="6">
        <v>3.90666666666666</v>
      </c>
      <c r="F10" s="7">
        <v>17.804</v>
      </c>
      <c r="G10" s="7">
        <v>25.5672</v>
      </c>
      <c r="H10" s="7">
        <v>3968.3608</v>
      </c>
      <c r="I10" s="8">
        <v>28.2666666666666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2</v>
      </c>
      <c r="E11" s="6">
        <v>6</v>
      </c>
      <c r="F11" s="7">
        <v>95.285</v>
      </c>
      <c r="G11" s="7">
        <v>29.255</v>
      </c>
      <c r="H11" s="7">
        <v>3875.37</v>
      </c>
      <c r="I11" s="8">
        <v>30.5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18</v>
      </c>
      <c r="E12" s="6">
        <v>4.27777777777777</v>
      </c>
      <c r="F12" s="7">
        <v>17.835</v>
      </c>
      <c r="G12" s="7">
        <v>39.4372222222222</v>
      </c>
      <c r="H12" s="7">
        <v>3962.34111111111</v>
      </c>
      <c r="I12" s="8">
        <v>31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124</v>
      </c>
      <c r="E13" s="6">
        <v>3.52419354838709</v>
      </c>
      <c r="F13" s="7">
        <v>2.76362903225806</v>
      </c>
      <c r="G13" s="7">
        <v>12.5422580645161</v>
      </c>
      <c r="H13" s="7">
        <v>4000.81169354838</v>
      </c>
      <c r="I13" s="8">
        <v>28.3709677419354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159</v>
      </c>
      <c r="E14" s="6">
        <v>4.13207547169811</v>
      </c>
      <c r="F14" s="7">
        <v>98.5223899371069</v>
      </c>
      <c r="G14" s="7">
        <v>38.4848427672955</v>
      </c>
      <c r="H14" s="7">
        <v>3895.98949685534</v>
      </c>
      <c r="I14" s="8">
        <v>28.0062893081761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156</v>
      </c>
      <c r="E15" s="6">
        <v>4.23076923076923</v>
      </c>
      <c r="F15" s="7">
        <v>15.5320512820512</v>
      </c>
      <c r="G15" s="7">
        <v>35.7027564102564</v>
      </c>
      <c r="H15" s="7">
        <v>3970.65198717948</v>
      </c>
      <c r="I15" s="8">
        <v>30.9807692307692</v>
      </c>
      <c r="J15" s="9">
        <v>15</v>
      </c>
    </row>
    <row r="16" spans="1:10" ht="12.75">
      <c r="A16" s="1">
        <v>13</v>
      </c>
      <c r="B16" s="1" t="s">
        <v>42</v>
      </c>
      <c r="C16" s="1" t="s">
        <v>43</v>
      </c>
      <c r="D16" s="6">
        <v>110</v>
      </c>
      <c r="E16" s="6">
        <v>3.45454545454545</v>
      </c>
      <c r="F16" s="7">
        <v>11.3126363636363</v>
      </c>
      <c r="G16" s="7">
        <v>25.9115454545454</v>
      </c>
      <c r="H16" s="7">
        <v>3971.28363636363</v>
      </c>
      <c r="I16" s="8">
        <v>28.6363636363636</v>
      </c>
      <c r="J16" s="9">
        <v>15</v>
      </c>
    </row>
    <row r="17" spans="1:10" ht="12.75">
      <c r="A17" s="1">
        <v>14</v>
      </c>
      <c r="B17" s="1" t="s">
        <v>44</v>
      </c>
      <c r="C17" s="1" t="s">
        <v>45</v>
      </c>
      <c r="D17" s="6">
        <v>57</v>
      </c>
      <c r="E17" s="6">
        <v>2.89473684210526</v>
      </c>
      <c r="F17" s="7">
        <v>4.03210526315789</v>
      </c>
      <c r="G17" s="7">
        <v>101.009824561403</v>
      </c>
      <c r="H17" s="7">
        <v>3924.94157894736</v>
      </c>
      <c r="I17" s="8">
        <v>28.298245614035</v>
      </c>
      <c r="J17" s="9">
        <v>15</v>
      </c>
    </row>
    <row r="18" spans="1:10" ht="12.75">
      <c r="A18" s="1">
        <v>15</v>
      </c>
      <c r="B18" s="1" t="s">
        <v>46</v>
      </c>
      <c r="C18" s="1" t="s">
        <v>47</v>
      </c>
      <c r="D18" s="6">
        <v>7</v>
      </c>
      <c r="E18" s="6">
        <v>4.71428571428571</v>
      </c>
      <c r="F18" s="7">
        <v>0</v>
      </c>
      <c r="G18" s="7">
        <v>0</v>
      </c>
      <c r="H18" s="7">
        <v>4025.24285714285</v>
      </c>
      <c r="I18" s="8">
        <v>25</v>
      </c>
      <c r="J18" s="9">
        <v>15</v>
      </c>
    </row>
    <row r="19" spans="1:10" ht="12.75">
      <c r="A19" s="1">
        <v>16</v>
      </c>
      <c r="B19" s="1" t="s">
        <v>48</v>
      </c>
      <c r="C19" s="1" t="s">
        <v>49</v>
      </c>
      <c r="D19" s="6">
        <v>6</v>
      </c>
      <c r="E19" s="6">
        <v>2.83333333333333</v>
      </c>
      <c r="F19" s="7">
        <v>0</v>
      </c>
      <c r="G19" s="7">
        <v>22.0116666666666</v>
      </c>
      <c r="H19" s="7">
        <v>3977.89833333333</v>
      </c>
      <c r="I19" s="8">
        <v>26.6666666666666</v>
      </c>
      <c r="J19" s="9">
        <v>15</v>
      </c>
    </row>
    <row r="20" spans="1:10" ht="12.75">
      <c r="A20" s="1">
        <v>17</v>
      </c>
      <c r="B20" s="1" t="s">
        <v>50</v>
      </c>
      <c r="C20" s="1" t="s">
        <v>51</v>
      </c>
      <c r="D20" s="6">
        <v>233</v>
      </c>
      <c r="E20" s="6">
        <v>2.71673819742489</v>
      </c>
      <c r="F20" s="7">
        <v>96.3860944206008</v>
      </c>
      <c r="G20" s="7">
        <v>37.5131330472103</v>
      </c>
      <c r="H20" s="7">
        <v>3905.84025751072</v>
      </c>
      <c r="I20" s="8">
        <v>31.0042918454935</v>
      </c>
      <c r="J20" s="9">
        <v>15</v>
      </c>
    </row>
    <row r="21" spans="1:10" ht="12.75">
      <c r="A21" s="1">
        <v>18</v>
      </c>
      <c r="B21" s="1" t="s">
        <v>52</v>
      </c>
      <c r="C21" s="1" t="s">
        <v>53</v>
      </c>
      <c r="D21" s="6">
        <v>117</v>
      </c>
      <c r="E21" s="6">
        <v>3.18803418803418</v>
      </c>
      <c r="F21" s="7">
        <v>200.366666666666</v>
      </c>
      <c r="G21" s="7">
        <v>162.839743589743</v>
      </c>
      <c r="H21" s="7">
        <v>3670.5529059829</v>
      </c>
      <c r="I21" s="8">
        <v>28.094017094017</v>
      </c>
      <c r="J21" s="9">
        <v>15</v>
      </c>
    </row>
    <row r="22" spans="1:10" ht="12.75">
      <c r="A22" s="1">
        <v>19</v>
      </c>
      <c r="B22" s="1" t="s">
        <v>54</v>
      </c>
      <c r="C22" s="1" t="s">
        <v>55</v>
      </c>
      <c r="D22" s="6">
        <v>58</v>
      </c>
      <c r="E22" s="6">
        <v>4.25862068965517</v>
      </c>
      <c r="F22" s="7">
        <v>40.8651724137931</v>
      </c>
      <c r="G22" s="7">
        <v>45.3806896551724</v>
      </c>
      <c r="H22" s="7">
        <v>3934.04689655172</v>
      </c>
      <c r="I22" s="8">
        <v>28.4482758620689</v>
      </c>
      <c r="J22" s="9">
        <v>15</v>
      </c>
    </row>
    <row r="23" spans="1:10" ht="12.75">
      <c r="A23" s="1">
        <v>20</v>
      </c>
      <c r="B23" s="1" t="s">
        <v>56</v>
      </c>
      <c r="C23" s="1" t="s">
        <v>57</v>
      </c>
      <c r="D23" s="6">
        <v>10</v>
      </c>
      <c r="E23" s="6">
        <v>3.3</v>
      </c>
      <c r="F23" s="7">
        <v>158.712</v>
      </c>
      <c r="G23" s="7">
        <v>100.968</v>
      </c>
      <c r="H23" s="7">
        <v>3752.052</v>
      </c>
      <c r="I23" s="8">
        <v>30.5</v>
      </c>
      <c r="J23" s="9">
        <v>15</v>
      </c>
    </row>
    <row r="24" spans="1:10" ht="12.75">
      <c r="A24" s="1">
        <v>21</v>
      </c>
      <c r="B24" s="1" t="s">
        <v>58</v>
      </c>
      <c r="C24" s="1" t="s">
        <v>59</v>
      </c>
      <c r="D24" s="6">
        <v>12</v>
      </c>
      <c r="E24" s="6">
        <v>3.66666666666666</v>
      </c>
      <c r="F24" s="7">
        <v>49.94</v>
      </c>
      <c r="G24" s="7">
        <v>131.370833333333</v>
      </c>
      <c r="H24" s="7">
        <v>3848.15416666666</v>
      </c>
      <c r="I24" s="8">
        <v>27.3333333333333</v>
      </c>
      <c r="J24" s="9">
        <v>15</v>
      </c>
    </row>
    <row r="25" spans="1:10" ht="12.75">
      <c r="A25" s="1">
        <v>22</v>
      </c>
      <c r="B25" s="1" t="s">
        <v>60</v>
      </c>
      <c r="C25" s="1" t="s">
        <v>61</v>
      </c>
      <c r="D25" s="6">
        <v>9</v>
      </c>
      <c r="E25" s="6">
        <v>5.77777777777777</v>
      </c>
      <c r="F25" s="7">
        <v>42.1688888888888</v>
      </c>
      <c r="G25" s="7">
        <v>18.4244444444444</v>
      </c>
      <c r="H25" s="7">
        <v>3972.15555555555</v>
      </c>
      <c r="I25" s="8">
        <v>27.3333333333333</v>
      </c>
      <c r="J25" s="9">
        <v>15</v>
      </c>
    </row>
    <row r="26" spans="1:10" ht="12.75">
      <c r="A26" s="1">
        <v>23</v>
      </c>
      <c r="B26" s="1" t="s">
        <v>62</v>
      </c>
      <c r="C26" s="1" t="s">
        <v>63</v>
      </c>
      <c r="D26" s="6">
        <v>124</v>
      </c>
      <c r="E26" s="6">
        <v>3.21774193548387</v>
      </c>
      <c r="F26" s="7">
        <v>0</v>
      </c>
      <c r="G26" s="7">
        <v>5.46564516129032</v>
      </c>
      <c r="H26" s="7">
        <v>4005.885</v>
      </c>
      <c r="I26" s="8">
        <v>29.3709677419354</v>
      </c>
      <c r="J26" s="9">
        <v>15</v>
      </c>
    </row>
    <row r="27" spans="1:10" ht="12.75">
      <c r="A27" s="1">
        <v>24</v>
      </c>
      <c r="B27" s="1" t="s">
        <v>64</v>
      </c>
      <c r="C27" s="1" t="s">
        <v>65</v>
      </c>
      <c r="D27" s="6">
        <v>110</v>
      </c>
      <c r="E27" s="6">
        <v>3.63636363636363</v>
      </c>
      <c r="F27" s="7">
        <v>0</v>
      </c>
      <c r="G27" s="7">
        <v>56.2954545454545</v>
      </c>
      <c r="H27" s="7">
        <v>3964.03436363636</v>
      </c>
      <c r="I27" s="8">
        <v>29.190909090909</v>
      </c>
      <c r="J27" s="9">
        <v>15</v>
      </c>
    </row>
    <row r="28" spans="1:10" ht="12.75">
      <c r="A28" s="1">
        <v>25</v>
      </c>
      <c r="B28" s="1" t="s">
        <v>66</v>
      </c>
      <c r="C28" s="1" t="s">
        <v>67</v>
      </c>
      <c r="D28" s="6">
        <v>328</v>
      </c>
      <c r="E28" s="6">
        <v>3.66158536585365</v>
      </c>
      <c r="F28" s="7">
        <v>153.743231707317</v>
      </c>
      <c r="G28" s="7">
        <v>156.079024390243</v>
      </c>
      <c r="H28" s="7">
        <v>3708.10908536585</v>
      </c>
      <c r="I28" s="8">
        <v>30.2317073170731</v>
      </c>
      <c r="J28" s="9">
        <v>15</v>
      </c>
    </row>
    <row r="29" spans="1:10" ht="12.75">
      <c r="A29" s="1">
        <v>26</v>
      </c>
      <c r="B29" s="1" t="s">
        <v>68</v>
      </c>
      <c r="C29" s="1" t="s">
        <v>69</v>
      </c>
      <c r="D29" s="6">
        <v>747</v>
      </c>
      <c r="E29" s="6">
        <v>3.62248995983935</v>
      </c>
      <c r="F29" s="7">
        <v>53.3274564926372</v>
      </c>
      <c r="G29" s="7">
        <v>235.678540829986</v>
      </c>
      <c r="H29" s="7">
        <v>3737.41250334672</v>
      </c>
      <c r="I29" s="8">
        <v>31.6934404283801</v>
      </c>
      <c r="J29" s="9">
        <v>15</v>
      </c>
    </row>
    <row r="30" spans="1:10" ht="12.75">
      <c r="A30" s="1">
        <v>27</v>
      </c>
      <c r="B30" s="1" t="s">
        <v>78</v>
      </c>
      <c r="C30" s="1" t="s">
        <v>79</v>
      </c>
      <c r="D30" s="6">
        <v>76</v>
      </c>
      <c r="E30" s="6">
        <v>2.75</v>
      </c>
      <c r="F30" s="7">
        <v>0</v>
      </c>
      <c r="G30" s="7">
        <v>9.68486842105263</v>
      </c>
      <c r="H30" s="7">
        <v>3999.55828947368</v>
      </c>
      <c r="I30" s="8">
        <v>29.0263157894736</v>
      </c>
      <c r="J30" s="9">
        <v>15</v>
      </c>
    </row>
    <row r="31" spans="1:10" ht="12.75">
      <c r="A31" s="13"/>
      <c r="B31" s="13" t="s">
        <v>80</v>
      </c>
      <c r="C31" s="13"/>
      <c r="D31" s="14">
        <f>SUM(D4:D30)</f>
        <v>3033</v>
      </c>
      <c r="E31" s="15">
        <f>SUM(E4:E30)/COUNT(E4:E30)</f>
        <v>3.9858173232106076</v>
      </c>
      <c r="F31" s="16">
        <f>SUM(F4:F30)/COUNT(F4:F30)</f>
        <v>214.83950350573085</v>
      </c>
      <c r="G31" s="16">
        <f>SUM(G4:G30)/COUNT(G4:G30)</f>
        <v>80.00516792757695</v>
      </c>
      <c r="H31" s="16">
        <f>SUM(H4:H30)/COUNT(H4:H30)</f>
        <v>3725.394164995949</v>
      </c>
      <c r="I31" s="16">
        <f>SUM(I4:I30)/COUNT(I4:I30)</f>
        <v>29.109252022327627</v>
      </c>
      <c r="J31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J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742</v>
      </c>
      <c r="E4" s="6">
        <v>3.80862533692722</v>
      </c>
      <c r="F4" s="7">
        <v>85.0858894878706</v>
      </c>
      <c r="G4" s="7">
        <v>10.1575202156334</v>
      </c>
      <c r="H4" s="7">
        <v>3504.426212938</v>
      </c>
      <c r="I4" s="8">
        <v>30.8234501347708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756</v>
      </c>
      <c r="E5" s="6">
        <v>3.75</v>
      </c>
      <c r="F5" s="7">
        <v>257.208161375661</v>
      </c>
      <c r="G5" s="7">
        <v>195.958267195767</v>
      </c>
      <c r="H5" s="7">
        <v>3148.16051587301</v>
      </c>
      <c r="I5" s="8">
        <v>30.7949735449735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224</v>
      </c>
      <c r="E6" s="6">
        <v>3.64732142857142</v>
      </c>
      <c r="F6" s="7">
        <v>214.948928571428</v>
      </c>
      <c r="G6" s="7">
        <v>137.4025</v>
      </c>
      <c r="H6" s="7">
        <v>3247.45200892857</v>
      </c>
      <c r="I6" s="8">
        <v>30.2142857142857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17</v>
      </c>
      <c r="E7" s="6">
        <v>2.58823529411764</v>
      </c>
      <c r="F7" s="7">
        <v>119.24</v>
      </c>
      <c r="G7" s="7">
        <v>290.199411764705</v>
      </c>
      <c r="H7" s="7">
        <v>3183.16058823529</v>
      </c>
      <c r="I7" s="8">
        <v>29.8235294117647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535</v>
      </c>
      <c r="E8" s="6">
        <v>4.12523364485981</v>
      </c>
      <c r="F8" s="7">
        <v>37.5737196261682</v>
      </c>
      <c r="G8" s="7">
        <v>53.834429906542</v>
      </c>
      <c r="H8" s="7">
        <v>3506.59506542056</v>
      </c>
      <c r="I8" s="8">
        <v>31.7214953271028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440</v>
      </c>
      <c r="E9" s="6">
        <v>3.33181818181818</v>
      </c>
      <c r="F9" s="7">
        <v>99.98125</v>
      </c>
      <c r="G9" s="7">
        <v>10.9005227272727</v>
      </c>
      <c r="H9" s="7">
        <v>3487.53761363636</v>
      </c>
      <c r="I9" s="8">
        <v>30.190909090909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2</v>
      </c>
      <c r="E10" s="6">
        <v>3.5</v>
      </c>
      <c r="F10" s="7">
        <v>0</v>
      </c>
      <c r="G10" s="7">
        <v>0</v>
      </c>
      <c r="H10" s="7">
        <v>3530.3</v>
      </c>
      <c r="I10" s="8">
        <v>31.5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36</v>
      </c>
      <c r="E11" s="6">
        <v>3.02777777777777</v>
      </c>
      <c r="F11" s="7">
        <v>3.09361111111111</v>
      </c>
      <c r="G11" s="7">
        <v>4.99194444444444</v>
      </c>
      <c r="H11" s="7">
        <v>3589.87916666666</v>
      </c>
      <c r="I11" s="8">
        <v>27.0277777777777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47</v>
      </c>
      <c r="E12" s="6">
        <v>4.29787234042553</v>
      </c>
      <c r="F12" s="7">
        <v>21.1487234042553</v>
      </c>
      <c r="G12" s="7">
        <v>49.9670212765957</v>
      </c>
      <c r="H12" s="7">
        <v>3529.03978723404</v>
      </c>
      <c r="I12" s="8">
        <v>29.595744680851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10</v>
      </c>
      <c r="E13" s="6">
        <v>3</v>
      </c>
      <c r="F13" s="7">
        <v>0</v>
      </c>
      <c r="G13" s="7">
        <v>0.06</v>
      </c>
      <c r="H13" s="7">
        <v>3562.013</v>
      </c>
      <c r="I13" s="8">
        <v>27.6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95</v>
      </c>
      <c r="E14" s="6">
        <v>4.14736842105263</v>
      </c>
      <c r="F14" s="7">
        <v>83.3335789473684</v>
      </c>
      <c r="G14" s="7">
        <v>63.144947368421</v>
      </c>
      <c r="H14" s="7">
        <v>3437.33389473684</v>
      </c>
      <c r="I14" s="8">
        <v>26.3157894736842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21</v>
      </c>
      <c r="E15" s="6">
        <v>3.9047619047619</v>
      </c>
      <c r="F15" s="7">
        <v>32.0933333333333</v>
      </c>
      <c r="G15" s="7">
        <v>58.3228571428571</v>
      </c>
      <c r="H15" s="7">
        <v>3525.62047619047</v>
      </c>
      <c r="I15" s="8">
        <v>31.2857142857142</v>
      </c>
      <c r="J15" s="9">
        <v>15</v>
      </c>
    </row>
    <row r="16" spans="1:10" ht="12.75">
      <c r="A16" s="1">
        <v>13</v>
      </c>
      <c r="B16" s="1" t="s">
        <v>42</v>
      </c>
      <c r="C16" s="1" t="s">
        <v>43</v>
      </c>
      <c r="D16" s="6">
        <v>53</v>
      </c>
      <c r="E16" s="6">
        <v>3.22641509433962</v>
      </c>
      <c r="F16" s="7">
        <v>2.49</v>
      </c>
      <c r="G16" s="7">
        <v>1.72490566037735</v>
      </c>
      <c r="H16" s="7">
        <v>3590.03075471698</v>
      </c>
      <c r="I16" s="8">
        <v>28.5849056603773</v>
      </c>
      <c r="J16" s="9">
        <v>15</v>
      </c>
    </row>
    <row r="17" spans="1:10" ht="12.75">
      <c r="A17" s="1">
        <v>14</v>
      </c>
      <c r="B17" s="1" t="s">
        <v>44</v>
      </c>
      <c r="C17" s="1" t="s">
        <v>45</v>
      </c>
      <c r="D17" s="6">
        <v>17</v>
      </c>
      <c r="E17" s="6">
        <v>2.88235294117647</v>
      </c>
      <c r="F17" s="7">
        <v>2.73764705882352</v>
      </c>
      <c r="G17" s="7">
        <v>7.09117647058823</v>
      </c>
      <c r="H17" s="7">
        <v>3589.00117647058</v>
      </c>
      <c r="I17" s="8">
        <v>28.1176470588235</v>
      </c>
      <c r="J17" s="9">
        <v>15</v>
      </c>
    </row>
    <row r="18" spans="1:10" ht="12.75">
      <c r="A18" s="1">
        <v>15</v>
      </c>
      <c r="B18" s="1" t="s">
        <v>46</v>
      </c>
      <c r="C18" s="1" t="s">
        <v>47</v>
      </c>
      <c r="D18" s="6">
        <v>27</v>
      </c>
      <c r="E18" s="6">
        <v>3.4074074074074</v>
      </c>
      <c r="F18" s="7">
        <v>0</v>
      </c>
      <c r="G18" s="7">
        <v>21.037037037037</v>
      </c>
      <c r="H18" s="7">
        <v>3583.79222222222</v>
      </c>
      <c r="I18" s="8">
        <v>28.1481481481481</v>
      </c>
      <c r="J18" s="9">
        <v>15</v>
      </c>
    </row>
    <row r="19" spans="1:10" ht="12.75">
      <c r="A19" s="1">
        <v>16</v>
      </c>
      <c r="B19" s="1" t="s">
        <v>48</v>
      </c>
      <c r="C19" s="1" t="s">
        <v>49</v>
      </c>
      <c r="D19" s="6">
        <v>87</v>
      </c>
      <c r="E19" s="6">
        <v>2.63218390804597</v>
      </c>
      <c r="F19" s="7">
        <v>1.24402298850574</v>
      </c>
      <c r="G19" s="7">
        <v>9.74689655172413</v>
      </c>
      <c r="H19" s="7">
        <v>3587.48103448275</v>
      </c>
      <c r="I19" s="8">
        <v>28.3793103448275</v>
      </c>
      <c r="J19" s="9">
        <v>15</v>
      </c>
    </row>
    <row r="20" spans="1:10" ht="12.75">
      <c r="A20" s="1">
        <v>17</v>
      </c>
      <c r="B20" s="1" t="s">
        <v>50</v>
      </c>
      <c r="C20" s="1" t="s">
        <v>51</v>
      </c>
      <c r="D20" s="6">
        <v>123</v>
      </c>
      <c r="E20" s="6">
        <v>2.84552845528455</v>
      </c>
      <c r="F20" s="7">
        <v>27.3676422764227</v>
      </c>
      <c r="G20" s="7">
        <v>28.2410569105691</v>
      </c>
      <c r="H20" s="7">
        <v>3514.29991869918</v>
      </c>
      <c r="I20" s="8">
        <v>32.2682926829268</v>
      </c>
      <c r="J20" s="9">
        <v>15</v>
      </c>
    </row>
    <row r="21" spans="1:10" ht="12.75">
      <c r="A21" s="1">
        <v>18</v>
      </c>
      <c r="B21" s="1" t="s">
        <v>52</v>
      </c>
      <c r="C21" s="1" t="s">
        <v>53</v>
      </c>
      <c r="D21" s="6">
        <v>12</v>
      </c>
      <c r="E21" s="6">
        <v>3.33333333333333</v>
      </c>
      <c r="F21" s="7">
        <v>131.844166666666</v>
      </c>
      <c r="G21" s="7">
        <v>123.469166666666</v>
      </c>
      <c r="H21" s="7">
        <v>3380.89666666666</v>
      </c>
      <c r="I21" s="8">
        <v>30.4166666666666</v>
      </c>
      <c r="J21" s="9">
        <v>15</v>
      </c>
    </row>
    <row r="22" spans="1:10" ht="12.75">
      <c r="A22" s="1">
        <v>19</v>
      </c>
      <c r="B22" s="1" t="s">
        <v>54</v>
      </c>
      <c r="C22" s="1" t="s">
        <v>55</v>
      </c>
      <c r="D22" s="6">
        <v>27</v>
      </c>
      <c r="E22" s="6">
        <v>3.62962962962962</v>
      </c>
      <c r="F22" s="7">
        <v>39.1666666666666</v>
      </c>
      <c r="G22" s="7">
        <v>36.6885185185185</v>
      </c>
      <c r="H22" s="7">
        <v>3540.74185185185</v>
      </c>
      <c r="I22" s="8">
        <v>27.3703703703703</v>
      </c>
      <c r="J22" s="9">
        <v>15</v>
      </c>
    </row>
    <row r="23" spans="1:10" ht="12.75">
      <c r="A23" s="1">
        <v>20</v>
      </c>
      <c r="B23" s="1" t="s">
        <v>56</v>
      </c>
      <c r="C23" s="1" t="s">
        <v>57</v>
      </c>
      <c r="D23" s="6">
        <v>110</v>
      </c>
      <c r="E23" s="6">
        <v>3.1</v>
      </c>
      <c r="F23" s="7">
        <v>2.37018181818181</v>
      </c>
      <c r="G23" s="7">
        <v>36.3334545454545</v>
      </c>
      <c r="H23" s="7">
        <v>3560.91927272727</v>
      </c>
      <c r="I23" s="8">
        <v>29.6636363636363</v>
      </c>
      <c r="J23" s="9">
        <v>15</v>
      </c>
    </row>
    <row r="24" spans="1:10" ht="12.75">
      <c r="A24" s="1">
        <v>21</v>
      </c>
      <c r="B24" s="1" t="s">
        <v>58</v>
      </c>
      <c r="C24" s="1" t="s">
        <v>59</v>
      </c>
      <c r="D24" s="6">
        <v>313</v>
      </c>
      <c r="E24" s="6">
        <v>3.61661341853035</v>
      </c>
      <c r="F24" s="7">
        <v>10.1913099041533</v>
      </c>
      <c r="G24" s="7">
        <v>25.7206709265175</v>
      </c>
      <c r="H24" s="7">
        <v>3563.07725239616</v>
      </c>
      <c r="I24" s="8">
        <v>29.5047923322683</v>
      </c>
      <c r="J24" s="9">
        <v>15</v>
      </c>
    </row>
    <row r="25" spans="1:10" ht="12.75">
      <c r="A25" s="1">
        <v>22</v>
      </c>
      <c r="B25" s="1" t="s">
        <v>60</v>
      </c>
      <c r="C25" s="1" t="s">
        <v>61</v>
      </c>
      <c r="D25" s="6">
        <v>167</v>
      </c>
      <c r="E25" s="6">
        <v>4.95808383233532</v>
      </c>
      <c r="F25" s="7">
        <v>72.6285029940119</v>
      </c>
      <c r="G25" s="7">
        <v>22.7465868263473</v>
      </c>
      <c r="H25" s="7">
        <v>3506.58856287425</v>
      </c>
      <c r="I25" s="8">
        <v>29.1497005988023</v>
      </c>
      <c r="J25" s="9">
        <v>15</v>
      </c>
    </row>
    <row r="26" spans="1:10" ht="12.75">
      <c r="A26" s="1">
        <v>23</v>
      </c>
      <c r="B26" s="1" t="s">
        <v>62</v>
      </c>
      <c r="C26" s="1" t="s">
        <v>63</v>
      </c>
      <c r="D26" s="6">
        <v>38</v>
      </c>
      <c r="E26" s="6">
        <v>2.86842105263157</v>
      </c>
      <c r="F26" s="7">
        <v>0</v>
      </c>
      <c r="G26" s="7">
        <v>0</v>
      </c>
      <c r="H26" s="7">
        <v>3599.97763157894</v>
      </c>
      <c r="I26" s="8">
        <v>28.6052631578947</v>
      </c>
      <c r="J26" s="9">
        <v>15</v>
      </c>
    </row>
    <row r="27" spans="1:10" ht="12.75">
      <c r="A27" s="1">
        <v>24</v>
      </c>
      <c r="B27" s="1" t="s">
        <v>64</v>
      </c>
      <c r="C27" s="1" t="s">
        <v>65</v>
      </c>
      <c r="D27" s="6">
        <v>127</v>
      </c>
      <c r="E27" s="6">
        <v>3.61417322834645</v>
      </c>
      <c r="F27" s="7">
        <v>0</v>
      </c>
      <c r="G27" s="7">
        <v>38.0008661417322</v>
      </c>
      <c r="H27" s="7">
        <v>3556.51228346456</v>
      </c>
      <c r="I27" s="8">
        <v>29.2755905511811</v>
      </c>
      <c r="J27" s="9">
        <v>15</v>
      </c>
    </row>
    <row r="28" spans="1:10" ht="12.75">
      <c r="A28" s="1">
        <v>25</v>
      </c>
      <c r="B28" s="1" t="s">
        <v>66</v>
      </c>
      <c r="C28" s="1" t="s">
        <v>67</v>
      </c>
      <c r="D28" s="6">
        <v>34</v>
      </c>
      <c r="E28" s="6">
        <v>3.44117647058823</v>
      </c>
      <c r="F28" s="7">
        <v>129.095</v>
      </c>
      <c r="G28" s="7">
        <v>132.992352941176</v>
      </c>
      <c r="H28" s="7">
        <v>3321.16764705882</v>
      </c>
      <c r="I28" s="8">
        <v>30.6176470588235</v>
      </c>
      <c r="J28" s="9">
        <v>15</v>
      </c>
    </row>
    <row r="29" spans="1:10" ht="12.75">
      <c r="A29" s="1">
        <v>26</v>
      </c>
      <c r="B29" s="1" t="s">
        <v>68</v>
      </c>
      <c r="C29" s="1" t="s">
        <v>69</v>
      </c>
      <c r="D29" s="6">
        <v>49</v>
      </c>
      <c r="E29" s="6">
        <v>2.85714285714285</v>
      </c>
      <c r="F29" s="7">
        <v>23.3426530612244</v>
      </c>
      <c r="G29" s="7">
        <v>85.9291836734693</v>
      </c>
      <c r="H29" s="7">
        <v>3496.6781632653</v>
      </c>
      <c r="I29" s="8">
        <v>30.1224489795918</v>
      </c>
      <c r="J29" s="9">
        <v>15</v>
      </c>
    </row>
    <row r="30" spans="1:10" ht="12.75">
      <c r="A30" s="1">
        <v>27</v>
      </c>
      <c r="B30" s="1" t="s">
        <v>76</v>
      </c>
      <c r="C30" s="1" t="s">
        <v>77</v>
      </c>
      <c r="D30" s="6">
        <v>35</v>
      </c>
      <c r="E30" s="6">
        <v>3.48571428571428</v>
      </c>
      <c r="F30" s="7">
        <v>27.7308571428571</v>
      </c>
      <c r="G30" s="7">
        <v>46.3317142857142</v>
      </c>
      <c r="H30" s="7">
        <v>3516.75742857142</v>
      </c>
      <c r="I30" s="8">
        <v>27.5428571428571</v>
      </c>
      <c r="J30" s="9">
        <v>15</v>
      </c>
    </row>
    <row r="31" spans="1:10" ht="12.75">
      <c r="A31" s="1">
        <v>28</v>
      </c>
      <c r="B31" s="1" t="s">
        <v>78</v>
      </c>
      <c r="C31" s="1" t="s">
        <v>79</v>
      </c>
      <c r="D31" s="6">
        <v>33</v>
      </c>
      <c r="E31" s="6">
        <v>2.45454545454545</v>
      </c>
      <c r="F31" s="7">
        <v>0</v>
      </c>
      <c r="G31" s="7">
        <v>0</v>
      </c>
      <c r="H31" s="7">
        <v>3600.90666666666</v>
      </c>
      <c r="I31" s="8">
        <v>28.9090909090909</v>
      </c>
      <c r="J31" s="9">
        <v>15</v>
      </c>
    </row>
    <row r="32" spans="1:10" ht="12.75">
      <c r="A32" s="13"/>
      <c r="B32" s="13" t="s">
        <v>80</v>
      </c>
      <c r="C32" s="13"/>
      <c r="D32" s="14">
        <f>SUM(D4:D31)</f>
        <v>4177</v>
      </c>
      <c r="E32" s="15">
        <f>SUM(E4:E31)/COUNT(E4:E31)</f>
        <v>3.410061989262984</v>
      </c>
      <c r="F32" s="16">
        <f>SUM(F4:F31)/COUNT(F4:F31)</f>
        <v>50.85413737266818</v>
      </c>
      <c r="G32" s="16">
        <f>SUM(G4:G31)/COUNT(G4:G31)</f>
        <v>53.249750328504625</v>
      </c>
      <c r="H32" s="16">
        <f>SUM(H4:H31)/COUNT(H4:H31)</f>
        <v>3491.440959413336</v>
      </c>
      <c r="I32" s="16">
        <f>SUM(I4:I31)/COUNT(I4:I31)</f>
        <v>29.41321562386142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327</v>
      </c>
      <c r="E4" s="6">
        <v>2.14678899082568</v>
      </c>
      <c r="F4" s="7">
        <v>212.629571865443</v>
      </c>
      <c r="G4" s="7">
        <v>28.6398776758409</v>
      </c>
      <c r="H4" s="7">
        <v>2606.21330275229</v>
      </c>
      <c r="I4" s="8">
        <v>31.4648318042813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383</v>
      </c>
      <c r="E5" s="6">
        <v>2.92950391644908</v>
      </c>
      <c r="F5" s="7">
        <v>126.00545691906</v>
      </c>
      <c r="G5" s="7">
        <v>147.039686684073</v>
      </c>
      <c r="H5" s="7">
        <v>2577.8255613577</v>
      </c>
      <c r="I5" s="8">
        <v>30.8146214099216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152</v>
      </c>
      <c r="E6" s="6">
        <v>3.90131578947368</v>
      </c>
      <c r="F6" s="7">
        <v>108.174078947368</v>
      </c>
      <c r="G6" s="7">
        <v>74.3835526315789</v>
      </c>
      <c r="H6" s="7">
        <v>2669.44368421052</v>
      </c>
      <c r="I6" s="8">
        <v>29.7368421052631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82</v>
      </c>
      <c r="E7" s="6">
        <v>2.69512195121951</v>
      </c>
      <c r="F7" s="7">
        <v>188.625853658536</v>
      </c>
      <c r="G7" s="7">
        <v>227.244390243902</v>
      </c>
      <c r="H7" s="7">
        <v>2432.71804878048</v>
      </c>
      <c r="I7" s="8">
        <v>30.5487804878048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177</v>
      </c>
      <c r="E8" s="6">
        <v>3.32203389830508</v>
      </c>
      <c r="F8" s="7">
        <v>197.936214689265</v>
      </c>
      <c r="G8" s="7">
        <v>100.157005649717</v>
      </c>
      <c r="H8" s="7">
        <v>2553.39141242937</v>
      </c>
      <c r="I8" s="8">
        <v>31.8079096045197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102</v>
      </c>
      <c r="E9" s="6">
        <v>3</v>
      </c>
      <c r="F9" s="7">
        <v>60.5838235294117</v>
      </c>
      <c r="G9" s="7">
        <v>64.2929411764705</v>
      </c>
      <c r="H9" s="7">
        <v>2716.87637254901</v>
      </c>
      <c r="I9" s="8">
        <v>29.4509803921568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25</v>
      </c>
      <c r="E10" s="6">
        <v>2.08</v>
      </c>
      <c r="F10" s="7">
        <v>28.6568</v>
      </c>
      <c r="G10" s="7">
        <v>20.8908</v>
      </c>
      <c r="H10" s="7">
        <v>2792.0964</v>
      </c>
      <c r="I10" s="8">
        <v>31.08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23</v>
      </c>
      <c r="E11" s="6">
        <v>1.21739130434782</v>
      </c>
      <c r="F11" s="7">
        <v>13.4143478260869</v>
      </c>
      <c r="G11" s="7">
        <v>5.71782608695652</v>
      </c>
      <c r="H11" s="7">
        <v>2834.16260869565</v>
      </c>
      <c r="I11" s="8">
        <v>28.4347826086956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17</v>
      </c>
      <c r="E12" s="6">
        <v>2.76470588235294</v>
      </c>
      <c r="F12" s="7">
        <v>14.32</v>
      </c>
      <c r="G12" s="7">
        <v>113.16</v>
      </c>
      <c r="H12" s="7">
        <v>2476.73058823529</v>
      </c>
      <c r="I12" s="8">
        <v>29.4117647058823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40</v>
      </c>
      <c r="E13" s="6">
        <v>3.825</v>
      </c>
      <c r="F13" s="7">
        <v>18.661</v>
      </c>
      <c r="G13" s="7">
        <v>81.86</v>
      </c>
      <c r="H13" s="7">
        <v>2751.5905</v>
      </c>
      <c r="I13" s="8">
        <v>28.275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44</v>
      </c>
      <c r="E14" s="6">
        <v>4.5</v>
      </c>
      <c r="F14" s="7">
        <v>350.853181818181</v>
      </c>
      <c r="G14" s="7">
        <v>222.330227272727</v>
      </c>
      <c r="H14" s="7">
        <v>2144.62386363636</v>
      </c>
      <c r="I14" s="8">
        <v>24.340909090909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53</v>
      </c>
      <c r="E15" s="6">
        <v>2.28301886792452</v>
      </c>
      <c r="F15" s="7">
        <v>51.6013207547169</v>
      </c>
      <c r="G15" s="7">
        <v>83.2216981132075</v>
      </c>
      <c r="H15" s="7">
        <v>2606.54113207547</v>
      </c>
      <c r="I15" s="8">
        <v>30.8867924528301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33</v>
      </c>
      <c r="E16" s="6">
        <v>3.87878787878787</v>
      </c>
      <c r="F16" s="7">
        <v>245.126969696969</v>
      </c>
      <c r="G16" s="7">
        <v>157.39</v>
      </c>
      <c r="H16" s="7">
        <v>2356.31545454545</v>
      </c>
      <c r="I16" s="8">
        <v>30.3939393939393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24</v>
      </c>
      <c r="E17" s="6">
        <v>2.91666666666666</v>
      </c>
      <c r="F17" s="7">
        <v>47.9358333333333</v>
      </c>
      <c r="G17" s="7">
        <v>45.0629166666666</v>
      </c>
      <c r="H17" s="7">
        <v>2764.69541666666</v>
      </c>
      <c r="I17" s="8">
        <v>31.0833333333333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8</v>
      </c>
      <c r="E18" s="6">
        <v>2.75</v>
      </c>
      <c r="F18" s="7">
        <v>2.225</v>
      </c>
      <c r="G18" s="7">
        <v>61.8575</v>
      </c>
      <c r="H18" s="7">
        <v>2811.0575</v>
      </c>
      <c r="I18" s="8">
        <v>27.625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13</v>
      </c>
      <c r="E19" s="6">
        <v>2.07692307692307</v>
      </c>
      <c r="F19" s="7">
        <v>0</v>
      </c>
      <c r="G19" s="7">
        <v>105.427692307692</v>
      </c>
      <c r="H19" s="7">
        <v>2614.03923076923</v>
      </c>
      <c r="I19" s="8">
        <v>27.4615384615384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61</v>
      </c>
      <c r="E20" s="6">
        <v>3.42622950819672</v>
      </c>
      <c r="F20" s="7">
        <v>11.001475409836</v>
      </c>
      <c r="G20" s="7">
        <v>29.7591803278688</v>
      </c>
      <c r="H20" s="7">
        <v>2806.92360655737</v>
      </c>
      <c r="I20" s="8">
        <v>28.2622950819672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106</v>
      </c>
      <c r="E21" s="6">
        <v>3.02830188679245</v>
      </c>
      <c r="F21" s="7">
        <v>114.132641509433</v>
      </c>
      <c r="G21" s="7">
        <v>65.1919811320754</v>
      </c>
      <c r="H21" s="7">
        <v>2631.03443396226</v>
      </c>
      <c r="I21" s="8">
        <v>30.7075471698113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5</v>
      </c>
      <c r="E22" s="6">
        <v>3.6</v>
      </c>
      <c r="F22" s="7">
        <v>62.798</v>
      </c>
      <c r="G22" s="7">
        <v>348.948</v>
      </c>
      <c r="H22" s="7">
        <v>2429.898</v>
      </c>
      <c r="I22" s="8">
        <v>22.4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58</v>
      </c>
      <c r="E23" s="6">
        <v>5.1551724137931</v>
      </c>
      <c r="F23" s="7">
        <v>105.675689655172</v>
      </c>
      <c r="G23" s="7">
        <v>87.6068965517241</v>
      </c>
      <c r="H23" s="7">
        <v>2480.20362068965</v>
      </c>
      <c r="I23" s="8">
        <v>28.7241379310344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91</v>
      </c>
      <c r="E24" s="6">
        <v>2.95604395604395</v>
      </c>
      <c r="F24" s="7">
        <v>5.48351648351648</v>
      </c>
      <c r="G24" s="7">
        <v>20.5005494505494</v>
      </c>
      <c r="H24" s="7">
        <v>2779.67824175824</v>
      </c>
      <c r="I24" s="8">
        <v>30.9890109890109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33</v>
      </c>
      <c r="E25" s="6">
        <v>4.75757575757575</v>
      </c>
      <c r="F25" s="7">
        <v>51.6381818181818</v>
      </c>
      <c r="G25" s="7">
        <v>230.135151515151</v>
      </c>
      <c r="H25" s="7">
        <v>2473.25272727272</v>
      </c>
      <c r="I25" s="8">
        <v>27.6969696969696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57</v>
      </c>
      <c r="E26" s="6">
        <v>3</v>
      </c>
      <c r="F26" s="7">
        <v>58.6952631578947</v>
      </c>
      <c r="G26" s="7">
        <v>62.5291228070175</v>
      </c>
      <c r="H26" s="7">
        <v>2665.27736842105</v>
      </c>
      <c r="I26" s="8">
        <v>30.1929824561403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70</v>
      </c>
      <c r="E27" s="6">
        <v>3.08571428571428</v>
      </c>
      <c r="F27" s="7">
        <v>91.546</v>
      </c>
      <c r="G27" s="7">
        <v>61.0344285714285</v>
      </c>
      <c r="H27" s="7">
        <v>2703.419</v>
      </c>
      <c r="I27" s="8">
        <v>29.0571428571428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132</v>
      </c>
      <c r="E28" s="6">
        <v>2.88636363636363</v>
      </c>
      <c r="F28" s="7">
        <v>0</v>
      </c>
      <c r="G28" s="7">
        <v>75.8940151515151</v>
      </c>
      <c r="H28" s="7">
        <v>2715.61045454545</v>
      </c>
      <c r="I28" s="8">
        <v>30.5454545454545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110</v>
      </c>
      <c r="E29" s="6">
        <v>3.68181818181818</v>
      </c>
      <c r="F29" s="7">
        <v>71.2275454545454</v>
      </c>
      <c r="G29" s="7">
        <v>106.12809090909</v>
      </c>
      <c r="H29" s="7">
        <v>2649.18918181818</v>
      </c>
      <c r="I29" s="8">
        <v>32.3090909090909</v>
      </c>
      <c r="J29" s="9">
        <v>15</v>
      </c>
    </row>
    <row r="30" spans="1:10" ht="12.75">
      <c r="A30" s="1">
        <v>27</v>
      </c>
      <c r="B30" s="1" t="s">
        <v>68</v>
      </c>
      <c r="C30" s="1" t="s">
        <v>69</v>
      </c>
      <c r="D30" s="6">
        <v>147</v>
      </c>
      <c r="E30" s="6">
        <v>3.00680272108843</v>
      </c>
      <c r="F30" s="7">
        <v>11.0093197278911</v>
      </c>
      <c r="G30" s="7">
        <v>156.611428571428</v>
      </c>
      <c r="H30" s="7">
        <v>2678.46659863945</v>
      </c>
      <c r="I30" s="8">
        <v>31.4421768707482</v>
      </c>
      <c r="J30" s="9">
        <v>15</v>
      </c>
    </row>
    <row r="31" spans="1:10" ht="12.75">
      <c r="A31" s="1">
        <v>28</v>
      </c>
      <c r="B31" s="1" t="s">
        <v>76</v>
      </c>
      <c r="C31" s="1" t="s">
        <v>77</v>
      </c>
      <c r="D31" s="6">
        <v>38</v>
      </c>
      <c r="E31" s="6">
        <v>5.31578947368421</v>
      </c>
      <c r="F31" s="7">
        <v>82.9184210526315</v>
      </c>
      <c r="G31" s="7">
        <v>121.527894736842</v>
      </c>
      <c r="H31" s="7">
        <v>2523.04421052631</v>
      </c>
      <c r="I31" s="8">
        <v>28.7105263157894</v>
      </c>
      <c r="J31" s="9">
        <v>15</v>
      </c>
    </row>
    <row r="32" spans="1:10" ht="12.75">
      <c r="A32" s="1">
        <v>29</v>
      </c>
      <c r="B32" s="1" t="s">
        <v>78</v>
      </c>
      <c r="C32" s="1" t="s">
        <v>79</v>
      </c>
      <c r="D32" s="6">
        <v>22</v>
      </c>
      <c r="E32" s="6">
        <v>3.4090909090909</v>
      </c>
      <c r="F32" s="7">
        <v>0.253181818181818</v>
      </c>
      <c r="G32" s="7">
        <v>72.1136363636363</v>
      </c>
      <c r="H32" s="7">
        <v>2772.32227272727</v>
      </c>
      <c r="I32" s="8">
        <v>26.2272727272727</v>
      </c>
      <c r="J32" s="9">
        <v>15</v>
      </c>
    </row>
    <row r="33" spans="1:10" ht="12.75">
      <c r="A33" s="13"/>
      <c r="B33" s="13" t="s">
        <v>80</v>
      </c>
      <c r="C33" s="13"/>
      <c r="D33" s="14">
        <f>SUM(D4:D32)</f>
        <v>2433</v>
      </c>
      <c r="E33" s="15">
        <f>SUM(E4:E32)/COUNT(E4:E32)</f>
        <v>3.227453825980604</v>
      </c>
      <c r="F33" s="16">
        <f>SUM(F4:F32)/COUNT(F4:F32)</f>
        <v>80.45271341812601</v>
      </c>
      <c r="G33" s="16">
        <f>SUM(G4:G32)/COUNT(G4:G32)</f>
        <v>102.64332726197098</v>
      </c>
      <c r="H33" s="16">
        <f>SUM(H4:H32)/COUNT(H4:H32)</f>
        <v>2621.2634756421185</v>
      </c>
      <c r="I33" s="16">
        <f>SUM(I4:I32)/COUNT(I4:I32)</f>
        <v>29.313159772465774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J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92</v>
      </c>
      <c r="E4" s="6">
        <v>5.60869565217391</v>
      </c>
      <c r="F4" s="7">
        <v>1314.32967391304</v>
      </c>
      <c r="G4" s="7">
        <v>1547.0329347826</v>
      </c>
      <c r="H4" s="7">
        <v>6814.40902173913</v>
      </c>
      <c r="I4" s="8">
        <v>74.25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103</v>
      </c>
      <c r="E5" s="6">
        <v>7.33009708737864</v>
      </c>
      <c r="F5" s="7">
        <v>1241.06844660194</v>
      </c>
      <c r="G5" s="7">
        <v>3929.65524271844</v>
      </c>
      <c r="H5" s="7">
        <v>4596.60805825242</v>
      </c>
      <c r="I5" s="8">
        <v>69.0582524271844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50</v>
      </c>
      <c r="E6" s="6">
        <v>4.38</v>
      </c>
      <c r="F6" s="7">
        <v>1027.9602</v>
      </c>
      <c r="G6" s="7">
        <v>927.7622</v>
      </c>
      <c r="H6" s="7">
        <v>7775.4934</v>
      </c>
      <c r="I6" s="8">
        <v>74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78</v>
      </c>
      <c r="E7" s="6">
        <v>5.5</v>
      </c>
      <c r="F7" s="7">
        <v>1587.06717948717</v>
      </c>
      <c r="G7" s="7">
        <v>1526.20269230769</v>
      </c>
      <c r="H7" s="7">
        <v>6755.13474358974</v>
      </c>
      <c r="I7" s="8">
        <v>65.9230769230769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84</v>
      </c>
      <c r="E8" s="6">
        <v>5.51190476190476</v>
      </c>
      <c r="F8" s="7">
        <v>1907.71785714285</v>
      </c>
      <c r="G8" s="7">
        <v>803.081666666666</v>
      </c>
      <c r="H8" s="7">
        <v>6927.87845238095</v>
      </c>
      <c r="I8" s="8">
        <v>75.5357142857142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16</v>
      </c>
      <c r="E9" s="6">
        <v>5.6875</v>
      </c>
      <c r="F9" s="7">
        <v>1312.243125</v>
      </c>
      <c r="G9" s="7">
        <v>1303.346875</v>
      </c>
      <c r="H9" s="7">
        <v>6762.180625</v>
      </c>
      <c r="I9" s="8">
        <v>74.5625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48</v>
      </c>
      <c r="E10" s="6">
        <v>4.33333333333333</v>
      </c>
      <c r="F10" s="7">
        <v>755.344166666666</v>
      </c>
      <c r="G10" s="7">
        <v>1306.43583333333</v>
      </c>
      <c r="H10" s="7">
        <v>7670.15020833333</v>
      </c>
      <c r="I10" s="8">
        <v>78.7916666666666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15</v>
      </c>
      <c r="E11" s="6">
        <v>6.4</v>
      </c>
      <c r="F11" s="7">
        <v>788.784666666666</v>
      </c>
      <c r="G11" s="7">
        <v>2029.92733333333</v>
      </c>
      <c r="H11" s="7">
        <v>7798.83333333333</v>
      </c>
      <c r="I11" s="8">
        <v>3.86666666666666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9</v>
      </c>
      <c r="E12" s="6">
        <v>7.33333333333333</v>
      </c>
      <c r="F12" s="7">
        <v>805.465555555555</v>
      </c>
      <c r="G12" s="7">
        <v>1752.03</v>
      </c>
      <c r="H12" s="7">
        <v>7515.3</v>
      </c>
      <c r="I12" s="8">
        <v>38.4444444444444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42</v>
      </c>
      <c r="E13" s="6">
        <v>6.85714285714285</v>
      </c>
      <c r="F13" s="7">
        <v>304.049285714285</v>
      </c>
      <c r="G13" s="7">
        <v>710.798809523809</v>
      </c>
      <c r="H13" s="7">
        <v>8486.07785714285</v>
      </c>
      <c r="I13" s="8">
        <v>73.6428571428571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17</v>
      </c>
      <c r="E14" s="6">
        <v>5.11764705882352</v>
      </c>
      <c r="F14" s="7">
        <v>338.896470588235</v>
      </c>
      <c r="G14" s="7">
        <v>907.767647058823</v>
      </c>
      <c r="H14" s="7">
        <v>8344.72235294117</v>
      </c>
      <c r="I14" s="8">
        <v>48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16</v>
      </c>
      <c r="E15" s="6">
        <v>5.5625</v>
      </c>
      <c r="F15" s="7">
        <v>40.876875</v>
      </c>
      <c r="G15" s="7">
        <v>1508.173125</v>
      </c>
      <c r="H15" s="7">
        <v>8135.261875</v>
      </c>
      <c r="I15" s="8">
        <v>75.125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30</v>
      </c>
      <c r="E16" s="6">
        <v>6.66666666666666</v>
      </c>
      <c r="F16" s="7">
        <v>730.433333333333</v>
      </c>
      <c r="G16" s="7">
        <v>996.759</v>
      </c>
      <c r="H16" s="7">
        <v>8155.76633333333</v>
      </c>
      <c r="I16" s="8">
        <v>61.6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48</v>
      </c>
      <c r="E17" s="6">
        <v>7.20833333333333</v>
      </c>
      <c r="F17" s="7">
        <v>2075.44854166666</v>
      </c>
      <c r="G17" s="7">
        <v>837.960625</v>
      </c>
      <c r="H17" s="7">
        <v>6849.4725</v>
      </c>
      <c r="I17" s="8">
        <v>68.4583333333333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17</v>
      </c>
      <c r="E18" s="6">
        <v>4.52941176470588</v>
      </c>
      <c r="F18" s="7">
        <v>645.08</v>
      </c>
      <c r="G18" s="7">
        <v>1499.47647058823</v>
      </c>
      <c r="H18" s="7">
        <v>7580.72117647058</v>
      </c>
      <c r="I18" s="8">
        <v>76.8823529411764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30</v>
      </c>
      <c r="E19" s="6">
        <v>6.56666666666666</v>
      </c>
      <c r="F19" s="7">
        <v>835.552666666666</v>
      </c>
      <c r="G19" s="7">
        <v>1089.29466666666</v>
      </c>
      <c r="H19" s="7">
        <v>7779.70233333333</v>
      </c>
      <c r="I19" s="8">
        <v>75.5333333333333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39</v>
      </c>
      <c r="E20" s="6">
        <v>5.64102564102564</v>
      </c>
      <c r="F20" s="7">
        <v>693.401282051282</v>
      </c>
      <c r="G20" s="7">
        <v>867.062564102564</v>
      </c>
      <c r="H20" s="7">
        <v>7853.85974358974</v>
      </c>
      <c r="I20" s="8">
        <v>67.8205128205128</v>
      </c>
      <c r="J20" s="9">
        <v>13</v>
      </c>
    </row>
    <row r="21" spans="1:10" ht="12.75">
      <c r="A21" s="1">
        <v>18</v>
      </c>
      <c r="B21" s="1" t="s">
        <v>44</v>
      </c>
      <c r="C21" s="1" t="s">
        <v>45</v>
      </c>
      <c r="D21" s="6">
        <v>19</v>
      </c>
      <c r="E21" s="6">
        <v>4.10526315789473</v>
      </c>
      <c r="F21" s="7">
        <v>20.3321052631578</v>
      </c>
      <c r="G21" s="7">
        <v>488.087368421052</v>
      </c>
      <c r="H21" s="7">
        <v>9195.62894736842</v>
      </c>
      <c r="I21" s="8">
        <v>70.6315789473684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7</v>
      </c>
      <c r="E22" s="6">
        <v>4.71428571428571</v>
      </c>
      <c r="F22" s="7">
        <v>0</v>
      </c>
      <c r="G22" s="7">
        <v>554.027142857142</v>
      </c>
      <c r="H22" s="7">
        <v>9911.05</v>
      </c>
      <c r="I22" s="8">
        <v>22.5714285714285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13</v>
      </c>
      <c r="E23" s="6">
        <v>5.38461538461538</v>
      </c>
      <c r="F23" s="7">
        <v>208.705384615384</v>
      </c>
      <c r="G23" s="7">
        <v>1669.27923076923</v>
      </c>
      <c r="H23" s="7">
        <v>7909.34769230769</v>
      </c>
      <c r="I23" s="8">
        <v>61.2307692307692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36</v>
      </c>
      <c r="E24" s="6">
        <v>6.41666666666666</v>
      </c>
      <c r="F24" s="7">
        <v>1034.97055555555</v>
      </c>
      <c r="G24" s="7">
        <v>1312.53833333333</v>
      </c>
      <c r="H24" s="7">
        <v>7406.24638888888</v>
      </c>
      <c r="I24" s="8">
        <v>73.3611111111111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15</v>
      </c>
      <c r="E25" s="6">
        <v>4.13333333333333</v>
      </c>
      <c r="F25" s="7">
        <v>531.599333333333</v>
      </c>
      <c r="G25" s="7">
        <v>1475.92</v>
      </c>
      <c r="H25" s="7">
        <v>7725.60133333333</v>
      </c>
      <c r="I25" s="8">
        <v>76.3333333333333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183</v>
      </c>
      <c r="E26" s="6">
        <v>5.70491803278688</v>
      </c>
      <c r="F26" s="7">
        <v>514.531967213114</v>
      </c>
      <c r="G26" s="7">
        <v>827.454098360655</v>
      </c>
      <c r="H26" s="7">
        <v>8363.24010928961</v>
      </c>
      <c r="I26" s="8">
        <v>70.6338797814207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54</v>
      </c>
      <c r="E27" s="6">
        <v>5.4074074074074</v>
      </c>
      <c r="F27" s="7">
        <v>527.534444444444</v>
      </c>
      <c r="G27" s="7">
        <v>1592.95777777777</v>
      </c>
      <c r="H27" s="7">
        <v>7546.49222222222</v>
      </c>
      <c r="I27" s="8">
        <v>75.1481481481481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55</v>
      </c>
      <c r="E28" s="6">
        <v>5.03636363636363</v>
      </c>
      <c r="F28" s="7">
        <v>159.561272727272</v>
      </c>
      <c r="G28" s="7">
        <v>1448.28072727272</v>
      </c>
      <c r="H28" s="7">
        <v>8120.60327272727</v>
      </c>
      <c r="I28" s="8">
        <v>71.1272727272727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9</v>
      </c>
      <c r="E29" s="6">
        <v>3.66666666666666</v>
      </c>
      <c r="F29" s="7">
        <v>455.245555555555</v>
      </c>
      <c r="G29" s="7">
        <v>706.808888888888</v>
      </c>
      <c r="H29" s="7">
        <v>7911.82</v>
      </c>
      <c r="I29" s="8">
        <v>73.8888888888888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39</v>
      </c>
      <c r="E30" s="6">
        <v>6.58974358974358</v>
      </c>
      <c r="F30" s="7">
        <v>448.721282051282</v>
      </c>
      <c r="G30" s="7">
        <v>1434.31051282051</v>
      </c>
      <c r="H30" s="7">
        <v>7867.67102564102</v>
      </c>
      <c r="I30" s="8">
        <v>70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97</v>
      </c>
      <c r="E31" s="6">
        <v>6.11340206185567</v>
      </c>
      <c r="F31" s="7">
        <v>43.2637113402061</v>
      </c>
      <c r="G31" s="7">
        <v>979.295463917525</v>
      </c>
      <c r="H31" s="7">
        <v>8668.44164948453</v>
      </c>
      <c r="I31" s="8">
        <v>73.1649484536082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47</v>
      </c>
      <c r="E32" s="6">
        <v>7.19148936170212</v>
      </c>
      <c r="F32" s="7">
        <v>207.532553191489</v>
      </c>
      <c r="G32" s="7">
        <v>2072.67319148936</v>
      </c>
      <c r="H32" s="7">
        <v>7456.15702127659</v>
      </c>
      <c r="I32" s="8">
        <v>75.127659574468</v>
      </c>
      <c r="J32" s="9">
        <v>14</v>
      </c>
    </row>
    <row r="33" spans="1:10" ht="12.75">
      <c r="A33" s="1">
        <v>30</v>
      </c>
      <c r="B33" s="1" t="s">
        <v>68</v>
      </c>
      <c r="C33" s="1" t="s">
        <v>69</v>
      </c>
      <c r="D33" s="6">
        <v>79</v>
      </c>
      <c r="E33" s="6">
        <v>5.0886075949367</v>
      </c>
      <c r="F33" s="7">
        <v>356.741392405063</v>
      </c>
      <c r="G33" s="7">
        <v>1677.13189873417</v>
      </c>
      <c r="H33" s="7">
        <v>7670.55582278481</v>
      </c>
      <c r="I33" s="8">
        <v>71.9113924050632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9</v>
      </c>
      <c r="E34" s="6">
        <v>4.44444444444444</v>
      </c>
      <c r="F34" s="7">
        <v>12.3111111111111</v>
      </c>
      <c r="G34" s="7">
        <v>1845.62333333333</v>
      </c>
      <c r="H34" s="7">
        <v>7856.13888888888</v>
      </c>
      <c r="I34" s="8">
        <v>70.3333333333333</v>
      </c>
      <c r="J34" s="9">
        <v>15</v>
      </c>
    </row>
    <row r="35" spans="1:10" ht="12.75">
      <c r="A35" s="1">
        <v>32</v>
      </c>
      <c r="B35" s="1" t="s">
        <v>72</v>
      </c>
      <c r="C35" s="1" t="s">
        <v>73</v>
      </c>
      <c r="D35" s="6">
        <v>1</v>
      </c>
      <c r="E35" s="6">
        <v>10</v>
      </c>
      <c r="F35" s="7">
        <v>0</v>
      </c>
      <c r="G35" s="7">
        <v>3200.15</v>
      </c>
      <c r="H35" s="7">
        <v>6323.45</v>
      </c>
      <c r="I35" s="8">
        <v>85</v>
      </c>
      <c r="J35" s="9">
        <v>15</v>
      </c>
    </row>
    <row r="36" spans="1:10" ht="12.75">
      <c r="A36" s="1">
        <v>33</v>
      </c>
      <c r="B36" s="1" t="s">
        <v>76</v>
      </c>
      <c r="C36" s="1" t="s">
        <v>77</v>
      </c>
      <c r="D36" s="6">
        <v>8</v>
      </c>
      <c r="E36" s="6">
        <v>6.125</v>
      </c>
      <c r="F36" s="7">
        <v>13.725</v>
      </c>
      <c r="G36" s="7">
        <v>995.83875</v>
      </c>
      <c r="H36" s="7">
        <v>8656.89125</v>
      </c>
      <c r="I36" s="8">
        <v>76.875</v>
      </c>
      <c r="J36" s="9">
        <v>15</v>
      </c>
    </row>
    <row r="37" spans="1:10" ht="12.75">
      <c r="A37" s="1">
        <v>34</v>
      </c>
      <c r="B37" s="1" t="s">
        <v>78</v>
      </c>
      <c r="C37" s="1" t="s">
        <v>79</v>
      </c>
      <c r="D37" s="6">
        <v>6</v>
      </c>
      <c r="E37" s="6">
        <v>4.66666666666666</v>
      </c>
      <c r="F37" s="7">
        <v>0</v>
      </c>
      <c r="G37" s="7">
        <v>932.795</v>
      </c>
      <c r="H37" s="7">
        <v>8781.27833333333</v>
      </c>
      <c r="I37" s="8">
        <v>76</v>
      </c>
      <c r="J37" s="9">
        <v>18</v>
      </c>
    </row>
    <row r="38" spans="1:10" ht="12.75">
      <c r="A38" s="13"/>
      <c r="B38" s="13" t="s">
        <v>80</v>
      </c>
      <c r="C38" s="13"/>
      <c r="D38" s="14">
        <f>SUM(D4:D37)</f>
        <v>1411</v>
      </c>
      <c r="E38" s="15">
        <f>SUM(E4:E37)/COUNT(E4:E37)</f>
        <v>5.735974466937001</v>
      </c>
      <c r="F38" s="16">
        <f>SUM(F4:F37)/COUNT(F4:F37)</f>
        <v>615.8380880841561</v>
      </c>
      <c r="G38" s="16">
        <f>SUM(G4:G37)/COUNT(G4:G37)</f>
        <v>1375.174688354642</v>
      </c>
      <c r="H38" s="16">
        <f>SUM(H4:H37)/COUNT(H4:H37)</f>
        <v>7740.358410940781</v>
      </c>
      <c r="I38" s="16">
        <f>SUM(I4:I37)/COUNT(I4:I37)</f>
        <v>67.49510163209351</v>
      </c>
      <c r="J3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J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122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97</v>
      </c>
      <c r="E4" s="6">
        <v>14.041237113402</v>
      </c>
      <c r="F4" s="7">
        <v>132.835051546391</v>
      </c>
      <c r="G4" s="7">
        <v>337.788453608247</v>
      </c>
      <c r="H4" s="7">
        <v>5283.63164948453</v>
      </c>
      <c r="I4" s="8">
        <v>47.2680412371134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11</v>
      </c>
      <c r="E5" s="6">
        <v>13.4545454545454</v>
      </c>
      <c r="F5" s="7">
        <v>72.3618181818181</v>
      </c>
      <c r="G5" s="7">
        <v>91.5263636363636</v>
      </c>
      <c r="H5" s="7">
        <v>5670.96181818181</v>
      </c>
      <c r="I5" s="8">
        <v>42.2727272727272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66</v>
      </c>
      <c r="E6" s="6">
        <v>13.8030303030303</v>
      </c>
      <c r="F6" s="7">
        <v>177.051515151515</v>
      </c>
      <c r="G6" s="7">
        <v>154.421363636363</v>
      </c>
      <c r="H6" s="7">
        <v>5446.72712121212</v>
      </c>
      <c r="I6" s="8">
        <v>45.4090909090909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85</v>
      </c>
      <c r="E7" s="6">
        <v>11.7764705882352</v>
      </c>
      <c r="F7" s="7">
        <v>30.0148235294117</v>
      </c>
      <c r="G7" s="7">
        <v>342.682352941176</v>
      </c>
      <c r="H7" s="7">
        <v>5410.16811764705</v>
      </c>
      <c r="I7" s="8">
        <v>39.835294117647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29</v>
      </c>
      <c r="E8" s="6">
        <v>15.7931034482758</v>
      </c>
      <c r="F8" s="7">
        <v>55.4672413793103</v>
      </c>
      <c r="G8" s="7">
        <v>448.900689655172</v>
      </c>
      <c r="H8" s="7">
        <v>5266.01827586206</v>
      </c>
      <c r="I8" s="8">
        <v>45.7931034482758</v>
      </c>
      <c r="J8" s="9">
        <v>15</v>
      </c>
    </row>
    <row r="9" spans="1:10" ht="12.75">
      <c r="A9" s="1">
        <v>6</v>
      </c>
      <c r="B9" s="1" t="s">
        <v>32</v>
      </c>
      <c r="C9" s="1" t="s">
        <v>33</v>
      </c>
      <c r="D9" s="6">
        <v>18</v>
      </c>
      <c r="E9" s="6">
        <v>11.7777777777777</v>
      </c>
      <c r="F9" s="7">
        <v>0.302222222222222</v>
      </c>
      <c r="G9" s="7">
        <v>429.617777777777</v>
      </c>
      <c r="H9" s="7">
        <v>5338.83833333333</v>
      </c>
      <c r="I9" s="8">
        <v>46.1111111111111</v>
      </c>
      <c r="J9" s="9">
        <v>15</v>
      </c>
    </row>
    <row r="10" spans="1:10" ht="12.75">
      <c r="A10" s="1">
        <v>7</v>
      </c>
      <c r="B10" s="1" t="s">
        <v>34</v>
      </c>
      <c r="C10" s="1" t="s">
        <v>35</v>
      </c>
      <c r="D10" s="6">
        <v>28</v>
      </c>
      <c r="E10" s="6">
        <v>9.42857142857142</v>
      </c>
      <c r="F10" s="7">
        <v>29.1985714285714</v>
      </c>
      <c r="G10" s="7">
        <v>141.162857142857</v>
      </c>
      <c r="H10" s="7">
        <v>5615.93142857142</v>
      </c>
      <c r="I10" s="8">
        <v>50.3571428571428</v>
      </c>
      <c r="J10" s="9">
        <v>15</v>
      </c>
    </row>
    <row r="11" spans="1:10" ht="12.75">
      <c r="A11" s="1">
        <v>8</v>
      </c>
      <c r="B11" s="1" t="s">
        <v>36</v>
      </c>
      <c r="C11" s="1" t="s">
        <v>37</v>
      </c>
      <c r="D11" s="6">
        <v>34</v>
      </c>
      <c r="E11" s="6">
        <v>13.6470588235294</v>
      </c>
      <c r="F11" s="7">
        <v>120.77</v>
      </c>
      <c r="G11" s="7">
        <v>119.051470588235</v>
      </c>
      <c r="H11" s="7">
        <v>5535.04617647058</v>
      </c>
      <c r="I11" s="8">
        <v>49.1176470588235</v>
      </c>
      <c r="J11" s="9">
        <v>15</v>
      </c>
    </row>
    <row r="12" spans="1:10" ht="12.75">
      <c r="A12" s="1">
        <v>9</v>
      </c>
      <c r="B12" s="1" t="s">
        <v>38</v>
      </c>
      <c r="C12" s="1" t="s">
        <v>39</v>
      </c>
      <c r="D12" s="6">
        <v>42</v>
      </c>
      <c r="E12" s="6">
        <v>8.59523809523809</v>
      </c>
      <c r="F12" s="7">
        <v>86.285</v>
      </c>
      <c r="G12" s="7">
        <v>483.60119047619</v>
      </c>
      <c r="H12" s="7">
        <v>5212.36023809523</v>
      </c>
      <c r="I12" s="8">
        <v>42.7857142857142</v>
      </c>
      <c r="J12" s="9">
        <v>15</v>
      </c>
    </row>
    <row r="13" spans="1:10" ht="12.75">
      <c r="A13" s="1">
        <v>10</v>
      </c>
      <c r="B13" s="1" t="s">
        <v>40</v>
      </c>
      <c r="C13" s="1" t="s">
        <v>41</v>
      </c>
      <c r="D13" s="6">
        <v>15</v>
      </c>
      <c r="E13" s="6">
        <v>11.2</v>
      </c>
      <c r="F13" s="7">
        <v>52.738</v>
      </c>
      <c r="G13" s="7">
        <v>209.709333333333</v>
      </c>
      <c r="H13" s="7">
        <v>5515.75266666666</v>
      </c>
      <c r="I13" s="8">
        <v>44.2</v>
      </c>
      <c r="J13" s="9">
        <v>15</v>
      </c>
    </row>
    <row r="14" spans="1:10" ht="12.75">
      <c r="A14" s="1">
        <v>11</v>
      </c>
      <c r="B14" s="1" t="s">
        <v>42</v>
      </c>
      <c r="C14" s="1" t="s">
        <v>43</v>
      </c>
      <c r="D14" s="6">
        <v>20</v>
      </c>
      <c r="E14" s="6">
        <v>11.85</v>
      </c>
      <c r="F14" s="7">
        <v>6.9305</v>
      </c>
      <c r="G14" s="7">
        <v>144.5685</v>
      </c>
      <c r="H14" s="7">
        <v>5615.371</v>
      </c>
      <c r="I14" s="8">
        <v>48.1</v>
      </c>
      <c r="J14" s="9">
        <v>15</v>
      </c>
    </row>
    <row r="15" spans="1:10" ht="12.75">
      <c r="A15" s="1">
        <v>12</v>
      </c>
      <c r="B15" s="1" t="s">
        <v>44</v>
      </c>
      <c r="C15" s="1" t="s">
        <v>45</v>
      </c>
      <c r="D15" s="6">
        <v>4</v>
      </c>
      <c r="E15" s="6">
        <v>7.75</v>
      </c>
      <c r="F15" s="7">
        <v>0</v>
      </c>
      <c r="G15" s="7">
        <v>77.8675</v>
      </c>
      <c r="H15" s="7">
        <v>5714.495</v>
      </c>
      <c r="I15" s="8">
        <v>54.75</v>
      </c>
      <c r="J15" s="9">
        <v>15</v>
      </c>
    </row>
    <row r="16" spans="1:10" ht="12.75">
      <c r="A16" s="1">
        <v>13</v>
      </c>
      <c r="B16" s="1" t="s">
        <v>46</v>
      </c>
      <c r="C16" s="1" t="s">
        <v>47</v>
      </c>
      <c r="D16" s="6">
        <v>1</v>
      </c>
      <c r="E16" s="6">
        <v>1</v>
      </c>
      <c r="F16" s="7">
        <v>124.85</v>
      </c>
      <c r="G16" s="7">
        <v>316.52</v>
      </c>
      <c r="H16" s="7">
        <v>5223.53</v>
      </c>
      <c r="I16" s="8">
        <v>62</v>
      </c>
      <c r="J16" s="9">
        <v>15</v>
      </c>
    </row>
    <row r="17" spans="1:10" ht="12.75">
      <c r="A17" s="1">
        <v>14</v>
      </c>
      <c r="B17" s="1" t="s">
        <v>48</v>
      </c>
      <c r="C17" s="1" t="s">
        <v>49</v>
      </c>
      <c r="D17" s="6">
        <v>7</v>
      </c>
      <c r="E17" s="6">
        <v>13.1428571428571</v>
      </c>
      <c r="F17" s="7">
        <v>2.19142857142857</v>
      </c>
      <c r="G17" s="7">
        <v>191.494285714285</v>
      </c>
      <c r="H17" s="7">
        <v>5616.88571428571</v>
      </c>
      <c r="I17" s="8">
        <v>46.7142857142857</v>
      </c>
      <c r="J17" s="9">
        <v>15</v>
      </c>
    </row>
    <row r="18" spans="1:10" ht="12.75">
      <c r="A18" s="1">
        <v>15</v>
      </c>
      <c r="B18" s="1" t="s">
        <v>50</v>
      </c>
      <c r="C18" s="1" t="s">
        <v>51</v>
      </c>
      <c r="D18" s="6">
        <v>50</v>
      </c>
      <c r="E18" s="6">
        <v>11.96</v>
      </c>
      <c r="F18" s="7">
        <v>41.951</v>
      </c>
      <c r="G18" s="7">
        <v>394.5804</v>
      </c>
      <c r="H18" s="7">
        <v>5347.3336</v>
      </c>
      <c r="I18" s="8">
        <v>44.38</v>
      </c>
      <c r="J18" s="9">
        <v>15</v>
      </c>
    </row>
    <row r="19" spans="1:10" ht="12.75">
      <c r="A19" s="1">
        <v>16</v>
      </c>
      <c r="B19" s="1" t="s">
        <v>54</v>
      </c>
      <c r="C19" s="1" t="s">
        <v>55</v>
      </c>
      <c r="D19" s="6">
        <v>30</v>
      </c>
      <c r="E19" s="6">
        <v>16.9666666666666</v>
      </c>
      <c r="F19" s="7">
        <v>162.347666666666</v>
      </c>
      <c r="G19" s="7">
        <v>1084.50766666666</v>
      </c>
      <c r="H19" s="7">
        <v>4520.01466666666</v>
      </c>
      <c r="I19" s="8">
        <v>48.7333333333333</v>
      </c>
      <c r="J19" s="9">
        <v>15</v>
      </c>
    </row>
    <row r="20" spans="1:10" ht="12.75">
      <c r="A20" s="1">
        <v>17</v>
      </c>
      <c r="B20" s="1" t="s">
        <v>56</v>
      </c>
      <c r="C20" s="1" t="s">
        <v>57</v>
      </c>
      <c r="D20" s="6">
        <v>41</v>
      </c>
      <c r="E20" s="6">
        <v>8.68292682926829</v>
      </c>
      <c r="F20" s="7">
        <v>4.85341463414634</v>
      </c>
      <c r="G20" s="7">
        <v>226.949024390243</v>
      </c>
      <c r="H20" s="7">
        <v>5561.59634146341</v>
      </c>
      <c r="I20" s="8">
        <v>44.390243902439</v>
      </c>
      <c r="J20" s="9">
        <v>15</v>
      </c>
    </row>
    <row r="21" spans="1:10" ht="12.75">
      <c r="A21" s="1">
        <v>18</v>
      </c>
      <c r="B21" s="1" t="s">
        <v>58</v>
      </c>
      <c r="C21" s="1" t="s">
        <v>59</v>
      </c>
      <c r="D21" s="6">
        <v>21</v>
      </c>
      <c r="E21" s="6">
        <v>12.3809523809523</v>
      </c>
      <c r="F21" s="7">
        <v>83.4738095238095</v>
      </c>
      <c r="G21" s="7">
        <v>232.081428571428</v>
      </c>
      <c r="H21" s="7">
        <v>5470.73761904761</v>
      </c>
      <c r="I21" s="8">
        <v>44.3333333333333</v>
      </c>
      <c r="J21" s="9">
        <v>15</v>
      </c>
    </row>
    <row r="22" spans="1:10" ht="12.75">
      <c r="A22" s="1">
        <v>19</v>
      </c>
      <c r="B22" s="1" t="s">
        <v>60</v>
      </c>
      <c r="C22" s="1" t="s">
        <v>61</v>
      </c>
      <c r="D22" s="6">
        <v>35</v>
      </c>
      <c r="E22" s="6">
        <v>12.2857142857142</v>
      </c>
      <c r="F22" s="7">
        <v>214.717428571428</v>
      </c>
      <c r="G22" s="7">
        <v>547.289428571428</v>
      </c>
      <c r="H22" s="7">
        <v>5019.43028571428</v>
      </c>
      <c r="I22" s="8">
        <v>43.5428571428571</v>
      </c>
      <c r="J22" s="9">
        <v>15</v>
      </c>
    </row>
    <row r="23" spans="1:10" ht="12.75">
      <c r="A23" s="1">
        <v>20</v>
      </c>
      <c r="B23" s="1" t="s">
        <v>62</v>
      </c>
      <c r="C23" s="1" t="s">
        <v>63</v>
      </c>
      <c r="D23" s="6">
        <v>47</v>
      </c>
      <c r="E23" s="6">
        <v>7.38297872340425</v>
      </c>
      <c r="F23" s="7">
        <v>50.8102127659574</v>
      </c>
      <c r="G23" s="7">
        <v>129.34914893617</v>
      </c>
      <c r="H23" s="7">
        <v>5607.68319148936</v>
      </c>
      <c r="I23" s="8">
        <v>51.3617021276595</v>
      </c>
      <c r="J23" s="9">
        <v>15</v>
      </c>
    </row>
    <row r="24" spans="1:10" ht="12.75">
      <c r="A24" s="1">
        <v>21</v>
      </c>
      <c r="B24" s="1" t="s">
        <v>66</v>
      </c>
      <c r="C24" s="1" t="s">
        <v>67</v>
      </c>
      <c r="D24" s="6">
        <v>20</v>
      </c>
      <c r="E24" s="6">
        <v>8.9</v>
      </c>
      <c r="F24" s="7">
        <v>64.118</v>
      </c>
      <c r="G24" s="7">
        <v>288.209</v>
      </c>
      <c r="H24" s="7">
        <v>5431.538</v>
      </c>
      <c r="I24" s="8">
        <v>53.7</v>
      </c>
      <c r="J24" s="9">
        <v>15</v>
      </c>
    </row>
    <row r="25" spans="1:10" ht="12.75">
      <c r="A25" s="1">
        <v>22</v>
      </c>
      <c r="B25" s="1" t="s">
        <v>83</v>
      </c>
      <c r="C25" s="1" t="s">
        <v>84</v>
      </c>
      <c r="D25" s="6">
        <v>315</v>
      </c>
      <c r="E25" s="6">
        <v>9.53968253968253</v>
      </c>
      <c r="F25" s="7">
        <v>7.08606349206349</v>
      </c>
      <c r="G25" s="7">
        <v>125.528222222222</v>
      </c>
      <c r="H25" s="7">
        <v>5652.59952380952</v>
      </c>
      <c r="I25" s="8">
        <v>44.7587301587301</v>
      </c>
      <c r="J25" s="9">
        <v>20</v>
      </c>
    </row>
    <row r="26" spans="1:10" ht="12.75">
      <c r="A26" s="1">
        <v>23</v>
      </c>
      <c r="B26" s="1" t="s">
        <v>114</v>
      </c>
      <c r="C26" s="1" t="s">
        <v>115</v>
      </c>
      <c r="D26" s="6">
        <v>94</v>
      </c>
      <c r="E26" s="6">
        <v>10</v>
      </c>
      <c r="F26" s="7">
        <v>0.389893617021276</v>
      </c>
      <c r="G26" s="7">
        <v>185.77659574468</v>
      </c>
      <c r="H26" s="7">
        <v>5603.48404255319</v>
      </c>
      <c r="I26" s="8">
        <v>48.2234042553191</v>
      </c>
      <c r="J26" s="9">
        <v>15</v>
      </c>
    </row>
    <row r="27" spans="1:10" ht="12.75">
      <c r="A27" s="1">
        <v>24</v>
      </c>
      <c r="B27" s="1" t="s">
        <v>116</v>
      </c>
      <c r="C27" s="1" t="s">
        <v>117</v>
      </c>
      <c r="D27" s="6">
        <v>59</v>
      </c>
      <c r="E27" s="6">
        <v>10</v>
      </c>
      <c r="F27" s="7">
        <v>43.8101694915254</v>
      </c>
      <c r="G27" s="7">
        <v>305.751355932203</v>
      </c>
      <c r="H27" s="7">
        <v>5465.12491525423</v>
      </c>
      <c r="I27" s="8">
        <v>48.5084745762711</v>
      </c>
      <c r="J27" s="9">
        <v>15</v>
      </c>
    </row>
    <row r="28" spans="1:10" ht="12.75">
      <c r="A28" s="1">
        <v>25</v>
      </c>
      <c r="B28" s="1" t="s">
        <v>118</v>
      </c>
      <c r="C28" s="1" t="s">
        <v>119</v>
      </c>
      <c r="D28" s="6">
        <v>52</v>
      </c>
      <c r="E28" s="6">
        <v>8.73076923076923</v>
      </c>
      <c r="F28" s="7">
        <v>45.126923076923</v>
      </c>
      <c r="G28" s="7">
        <v>96.4815384615384</v>
      </c>
      <c r="H28" s="7">
        <v>5640.94923076923</v>
      </c>
      <c r="I28" s="8">
        <v>44.5961538461538</v>
      </c>
      <c r="J28" s="9">
        <v>15</v>
      </c>
    </row>
    <row r="29" spans="1:10" ht="12.75">
      <c r="A29" s="1">
        <v>26</v>
      </c>
      <c r="B29" s="1" t="s">
        <v>120</v>
      </c>
      <c r="C29" s="1" t="s">
        <v>121</v>
      </c>
      <c r="D29" s="6">
        <v>141</v>
      </c>
      <c r="E29" s="6">
        <v>9.66666666666666</v>
      </c>
      <c r="F29" s="7">
        <v>2.267304964539</v>
      </c>
      <c r="G29" s="7">
        <v>134.733475177304</v>
      </c>
      <c r="H29" s="7">
        <v>5632.7619858156</v>
      </c>
      <c r="I29" s="8">
        <v>50.0212765957446</v>
      </c>
      <c r="J29" s="9">
        <v>15</v>
      </c>
    </row>
    <row r="30" spans="1:10" ht="12.75">
      <c r="A30" s="13"/>
      <c r="B30" s="13" t="s">
        <v>80</v>
      </c>
      <c r="C30" s="13"/>
      <c r="D30" s="14">
        <f>SUM(D4:D29)</f>
        <v>1362</v>
      </c>
      <c r="E30" s="15">
        <f>SUM(E4:E29)/COUNT(E4:E29)</f>
        <v>10.913701826868712</v>
      </c>
      <c r="F30" s="16">
        <f>SUM(F4:F29)/COUNT(F4:F29)</f>
        <v>61.998002262105665</v>
      </c>
      <c r="G30" s="16">
        <f>SUM(G4:G29)/COUNT(G4:G29)</f>
        <v>278.4672855070722</v>
      </c>
      <c r="H30" s="16">
        <f>SUM(H4:H29)/COUNT(H4:H29)</f>
        <v>5439.191190092061</v>
      </c>
      <c r="I30" s="16">
        <f>SUM(I4:I29)/COUNT(I4:I29)</f>
        <v>47.356294895529714</v>
      </c>
      <c r="J3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47</v>
      </c>
      <c r="E4" s="6">
        <v>11.9574468085106</v>
      </c>
      <c r="F4" s="7">
        <v>1639.4814893617</v>
      </c>
      <c r="G4" s="7">
        <v>1555.61382978723</v>
      </c>
      <c r="H4" s="7">
        <v>9478.95893617021</v>
      </c>
      <c r="I4" s="8">
        <v>70.9574468085106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42</v>
      </c>
      <c r="E5" s="6">
        <v>14.7142857142857</v>
      </c>
      <c r="F5" s="7">
        <v>5143.30428571428</v>
      </c>
      <c r="G5" s="7">
        <v>2287.24142857142</v>
      </c>
      <c r="H5" s="7">
        <v>5232.20428571428</v>
      </c>
      <c r="I5" s="8">
        <v>64.7857142857142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56</v>
      </c>
      <c r="E6" s="6">
        <v>15.375</v>
      </c>
      <c r="F6" s="7">
        <v>4649.11517857142</v>
      </c>
      <c r="G6" s="7">
        <v>2515.03678571428</v>
      </c>
      <c r="H6" s="7">
        <v>5581.83571428571</v>
      </c>
      <c r="I6" s="8">
        <v>64.9107142857142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45</v>
      </c>
      <c r="E7" s="6">
        <v>11.5111111111111</v>
      </c>
      <c r="F7" s="7">
        <v>6331.96488888888</v>
      </c>
      <c r="G7" s="7">
        <v>2372.05311111111</v>
      </c>
      <c r="H7" s="7">
        <v>4035.51488888888</v>
      </c>
      <c r="I7" s="8">
        <v>68.5555555555555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28</v>
      </c>
      <c r="E8" s="6">
        <v>11.5357142857142</v>
      </c>
      <c r="F8" s="7">
        <v>1775.93178571428</v>
      </c>
      <c r="G8" s="7">
        <v>1816.85035714285</v>
      </c>
      <c r="H8" s="7">
        <v>8841.95</v>
      </c>
      <c r="I8" s="8">
        <v>76.4285714285714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259</v>
      </c>
      <c r="E9" s="6">
        <v>9.21235521235521</v>
      </c>
      <c r="F9" s="7">
        <v>4028.71204633204</v>
      </c>
      <c r="G9" s="7">
        <v>3830.28544401544</v>
      </c>
      <c r="H9" s="7">
        <v>4756.60525096525</v>
      </c>
      <c r="I9" s="8">
        <v>72.6100386100386</v>
      </c>
      <c r="J9" s="9">
        <v>12</v>
      </c>
    </row>
    <row r="10" spans="1:10" ht="12.75">
      <c r="A10" s="1">
        <v>7</v>
      </c>
      <c r="B10" s="1" t="s">
        <v>24</v>
      </c>
      <c r="C10" s="1" t="s">
        <v>25</v>
      </c>
      <c r="D10" s="6">
        <v>1</v>
      </c>
      <c r="E10" s="6">
        <v>4</v>
      </c>
      <c r="F10" s="7">
        <v>787.73</v>
      </c>
      <c r="G10" s="7">
        <v>198.07</v>
      </c>
      <c r="H10" s="7">
        <v>13060.11</v>
      </c>
      <c r="I10" s="8">
        <v>5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70</v>
      </c>
      <c r="E11" s="6">
        <v>14.7</v>
      </c>
      <c r="F11" s="7">
        <v>3917.051</v>
      </c>
      <c r="G11" s="7">
        <v>4531.52114285714</v>
      </c>
      <c r="H11" s="7">
        <v>4210.636</v>
      </c>
      <c r="I11" s="8">
        <v>63.1857142857142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8</v>
      </c>
      <c r="E12" s="6">
        <v>10</v>
      </c>
      <c r="F12" s="7">
        <v>198.77375</v>
      </c>
      <c r="G12" s="7">
        <v>896.72625</v>
      </c>
      <c r="H12" s="7">
        <v>10077.385</v>
      </c>
      <c r="I12" s="8">
        <v>75.625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58</v>
      </c>
      <c r="E13" s="6">
        <v>11.5689655172413</v>
      </c>
      <c r="F13" s="7">
        <v>267.303103448275</v>
      </c>
      <c r="G13" s="7">
        <v>778.438793103448</v>
      </c>
      <c r="H13" s="7">
        <v>11595.023275862</v>
      </c>
      <c r="I13" s="8">
        <v>71.9482758620689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22</v>
      </c>
      <c r="E14" s="6">
        <v>13.7272727272727</v>
      </c>
      <c r="F14" s="7">
        <v>97.3668181818181</v>
      </c>
      <c r="G14" s="7">
        <v>3152.34545454545</v>
      </c>
      <c r="H14" s="7">
        <v>9350.24772727272</v>
      </c>
      <c r="I14" s="8">
        <v>70.0454545454545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36</v>
      </c>
      <c r="E15" s="6">
        <v>14.1111111111111</v>
      </c>
      <c r="F15" s="7">
        <v>3597.39694444444</v>
      </c>
      <c r="G15" s="7">
        <v>2368.08972222222</v>
      </c>
      <c r="H15" s="7">
        <v>6283.53527777777</v>
      </c>
      <c r="I15" s="8">
        <v>71.0277777777777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131</v>
      </c>
      <c r="E16" s="6">
        <v>11.4656488549618</v>
      </c>
      <c r="F16" s="7">
        <v>5208.4906870229</v>
      </c>
      <c r="G16" s="7">
        <v>1712.11839694656</v>
      </c>
      <c r="H16" s="7">
        <v>5743.16885496183</v>
      </c>
      <c r="I16" s="8">
        <v>62.9923664122137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60</v>
      </c>
      <c r="E17" s="6">
        <v>13.9833333333333</v>
      </c>
      <c r="F17" s="7">
        <v>1931.64133333333</v>
      </c>
      <c r="G17" s="7">
        <v>3624.90233333333</v>
      </c>
      <c r="H17" s="7">
        <v>7131.88583333333</v>
      </c>
      <c r="I17" s="8">
        <v>73.0333333333333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29</v>
      </c>
      <c r="E18" s="6">
        <v>9.20689655172413</v>
      </c>
      <c r="F18" s="7">
        <v>1325.72103448275</v>
      </c>
      <c r="G18" s="7">
        <v>1938.52310344827</v>
      </c>
      <c r="H18" s="7">
        <v>8780.17793103448</v>
      </c>
      <c r="I18" s="8">
        <v>65.6896551724137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29</v>
      </c>
      <c r="E19" s="6">
        <v>11.2068965517241</v>
      </c>
      <c r="F19" s="7">
        <v>961.208965517241</v>
      </c>
      <c r="G19" s="7">
        <v>2392.77068965517</v>
      </c>
      <c r="H19" s="7">
        <v>9248.31206896551</v>
      </c>
      <c r="I19" s="8">
        <v>63.8275862068965</v>
      </c>
      <c r="J19" s="9">
        <v>13</v>
      </c>
    </row>
    <row r="20" spans="1:10" ht="12.75">
      <c r="A20" s="1">
        <v>17</v>
      </c>
      <c r="B20" s="1" t="s">
        <v>44</v>
      </c>
      <c r="C20" s="1" t="s">
        <v>45</v>
      </c>
      <c r="D20" s="6">
        <v>58</v>
      </c>
      <c r="E20" s="6">
        <v>7.91379310344827</v>
      </c>
      <c r="F20" s="7">
        <v>19.8460344827586</v>
      </c>
      <c r="G20" s="7">
        <v>358.391379310344</v>
      </c>
      <c r="H20" s="7">
        <v>12179.1686206896</v>
      </c>
      <c r="I20" s="8">
        <v>72.6551724137931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102</v>
      </c>
      <c r="E21" s="6">
        <v>10.3235294117647</v>
      </c>
      <c r="F21" s="7">
        <v>9.98627450980392</v>
      </c>
      <c r="G21" s="7">
        <v>1808.68401960784</v>
      </c>
      <c r="H21" s="7">
        <v>10737.6451960784</v>
      </c>
      <c r="I21" s="8">
        <v>72.8627450980392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22</v>
      </c>
      <c r="E22" s="6">
        <v>6.9090909090909</v>
      </c>
      <c r="F22" s="7">
        <v>560.795909090909</v>
      </c>
      <c r="G22" s="7">
        <v>1370.17318181818</v>
      </c>
      <c r="H22" s="7">
        <v>10547.8363636363</v>
      </c>
      <c r="I22" s="8">
        <v>68.8636363636363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415</v>
      </c>
      <c r="E23" s="6">
        <v>7.20481927710843</v>
      </c>
      <c r="F23" s="7">
        <v>1486.7093253012</v>
      </c>
      <c r="G23" s="7">
        <v>691.532192771084</v>
      </c>
      <c r="H23" s="7">
        <v>10488.605253012</v>
      </c>
      <c r="I23" s="8">
        <v>66.7710843373493</v>
      </c>
      <c r="J23" s="9">
        <v>13</v>
      </c>
    </row>
    <row r="24" spans="1:10" ht="12.75">
      <c r="A24" s="1">
        <v>21</v>
      </c>
      <c r="B24" s="1" t="s">
        <v>52</v>
      </c>
      <c r="C24" s="1" t="s">
        <v>53</v>
      </c>
      <c r="D24" s="6">
        <v>1</v>
      </c>
      <c r="E24" s="6">
        <v>7</v>
      </c>
      <c r="F24" s="7">
        <v>1188.43</v>
      </c>
      <c r="G24" s="7">
        <v>1811.42</v>
      </c>
      <c r="H24" s="7">
        <v>9769.16</v>
      </c>
      <c r="I24" s="8">
        <v>64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26</v>
      </c>
      <c r="E25" s="6">
        <v>8.42307692307692</v>
      </c>
      <c r="F25" s="7">
        <v>2415.51346153846</v>
      </c>
      <c r="G25" s="7">
        <v>2621.77076923076</v>
      </c>
      <c r="H25" s="7">
        <v>7717.42153846153</v>
      </c>
      <c r="I25" s="8">
        <v>69.4230769230769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7</v>
      </c>
      <c r="E26" s="6">
        <v>18.1428571428571</v>
      </c>
      <c r="F26" s="7">
        <v>1038.27857142857</v>
      </c>
      <c r="G26" s="7">
        <v>3466.38142857142</v>
      </c>
      <c r="H26" s="7">
        <v>8104.96</v>
      </c>
      <c r="I26" s="8">
        <v>72.1428571428571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25</v>
      </c>
      <c r="E27" s="6">
        <v>13.2</v>
      </c>
      <c r="F27" s="7">
        <v>3881.9932</v>
      </c>
      <c r="G27" s="7">
        <v>2801.8768</v>
      </c>
      <c r="H27" s="7">
        <v>5177.6736</v>
      </c>
      <c r="I27" s="8">
        <v>67.32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17</v>
      </c>
      <c r="E28" s="6">
        <v>11.0588235294117</v>
      </c>
      <c r="F28" s="7">
        <v>517.368235294117</v>
      </c>
      <c r="G28" s="7">
        <v>2113.67411764705</v>
      </c>
      <c r="H28" s="7">
        <v>10050.4594117647</v>
      </c>
      <c r="I28" s="8">
        <v>72.4705882352941</v>
      </c>
      <c r="J28" s="9">
        <v>15</v>
      </c>
    </row>
    <row r="29" spans="1:10" ht="12.75">
      <c r="A29" s="1">
        <v>26</v>
      </c>
      <c r="B29" s="1" t="s">
        <v>64</v>
      </c>
      <c r="C29" s="1" t="s">
        <v>65</v>
      </c>
      <c r="D29" s="6">
        <v>37</v>
      </c>
      <c r="E29" s="6">
        <v>9.1081081081081</v>
      </c>
      <c r="F29" s="7">
        <v>44.24</v>
      </c>
      <c r="G29" s="7">
        <v>1504.75729729729</v>
      </c>
      <c r="H29" s="7">
        <v>11079.29</v>
      </c>
      <c r="I29" s="8">
        <v>69.3783783783783</v>
      </c>
      <c r="J29" s="9">
        <v>15</v>
      </c>
    </row>
    <row r="30" spans="1:10" ht="12.75">
      <c r="A30" s="1">
        <v>27</v>
      </c>
      <c r="B30" s="1" t="s">
        <v>66</v>
      </c>
      <c r="C30" s="1" t="s">
        <v>67</v>
      </c>
      <c r="D30" s="6">
        <v>12</v>
      </c>
      <c r="E30" s="6">
        <v>13.75</v>
      </c>
      <c r="F30" s="7">
        <v>547.598333333333</v>
      </c>
      <c r="G30" s="7">
        <v>2331.61666666666</v>
      </c>
      <c r="H30" s="7">
        <v>9548.8775</v>
      </c>
      <c r="I30" s="8">
        <v>65.1666666666666</v>
      </c>
      <c r="J30" s="9">
        <v>15</v>
      </c>
    </row>
    <row r="31" spans="1:10" ht="12.75">
      <c r="A31" s="1">
        <v>28</v>
      </c>
      <c r="B31" s="1" t="s">
        <v>68</v>
      </c>
      <c r="C31" s="1" t="s">
        <v>69</v>
      </c>
      <c r="D31" s="6">
        <v>54</v>
      </c>
      <c r="E31" s="6">
        <v>6.29629629629629</v>
      </c>
      <c r="F31" s="7">
        <v>1150.18592592592</v>
      </c>
      <c r="G31" s="7">
        <v>1824.58537037037</v>
      </c>
      <c r="H31" s="7">
        <v>9451.0237037037</v>
      </c>
      <c r="I31" s="8">
        <v>69.2962962962962</v>
      </c>
      <c r="J31" s="9">
        <v>15</v>
      </c>
    </row>
    <row r="32" spans="1:10" ht="12.75">
      <c r="A32" s="1">
        <v>29</v>
      </c>
      <c r="B32" s="1" t="s">
        <v>70</v>
      </c>
      <c r="C32" s="1" t="s">
        <v>71</v>
      </c>
      <c r="D32" s="6">
        <v>1</v>
      </c>
      <c r="E32" s="6">
        <v>14</v>
      </c>
      <c r="F32" s="7">
        <v>1185.22</v>
      </c>
      <c r="G32" s="7">
        <v>7213.11</v>
      </c>
      <c r="H32" s="7">
        <v>4370.68</v>
      </c>
      <c r="I32" s="8">
        <v>81</v>
      </c>
      <c r="J32" s="9">
        <v>20</v>
      </c>
    </row>
    <row r="33" spans="1:10" ht="12.75">
      <c r="A33" s="1">
        <v>30</v>
      </c>
      <c r="B33" s="1" t="s">
        <v>83</v>
      </c>
      <c r="C33" s="1" t="s">
        <v>84</v>
      </c>
      <c r="D33" s="6">
        <v>5</v>
      </c>
      <c r="E33" s="6">
        <v>3.4</v>
      </c>
      <c r="F33" s="7">
        <v>0</v>
      </c>
      <c r="G33" s="7">
        <v>1.604</v>
      </c>
      <c r="H33" s="7">
        <v>12395.496</v>
      </c>
      <c r="I33" s="8">
        <v>57.2</v>
      </c>
      <c r="J33" s="9">
        <v>20</v>
      </c>
    </row>
    <row r="34" spans="1:10" ht="12.75">
      <c r="A34" s="1">
        <v>31</v>
      </c>
      <c r="B34" s="1" t="s">
        <v>72</v>
      </c>
      <c r="C34" s="1" t="s">
        <v>73</v>
      </c>
      <c r="D34" s="6">
        <v>9</v>
      </c>
      <c r="E34" s="6">
        <v>7.33333333333333</v>
      </c>
      <c r="F34" s="7">
        <v>1343.72777777777</v>
      </c>
      <c r="G34" s="7">
        <v>655.647777777777</v>
      </c>
      <c r="H34" s="7">
        <v>9998.26</v>
      </c>
      <c r="I34" s="8">
        <v>76.6666666666666</v>
      </c>
      <c r="J34" s="9">
        <v>15</v>
      </c>
    </row>
    <row r="35" spans="1:10" ht="12.75">
      <c r="A35" s="1">
        <v>32</v>
      </c>
      <c r="B35" s="1" t="s">
        <v>85</v>
      </c>
      <c r="C35" s="1" t="s">
        <v>86</v>
      </c>
      <c r="D35" s="6">
        <v>4</v>
      </c>
      <c r="E35" s="6">
        <v>5.75</v>
      </c>
      <c r="F35" s="7">
        <v>272.8175</v>
      </c>
      <c r="G35" s="7">
        <v>668.8625</v>
      </c>
      <c r="H35" s="7">
        <v>13104.23</v>
      </c>
      <c r="I35" s="8">
        <v>1</v>
      </c>
      <c r="J35" s="9">
        <v>15</v>
      </c>
    </row>
    <row r="36" spans="1:10" ht="12.75">
      <c r="A36" s="1">
        <v>33</v>
      </c>
      <c r="B36" s="1" t="s">
        <v>76</v>
      </c>
      <c r="C36" s="1" t="s">
        <v>77</v>
      </c>
      <c r="D36" s="6">
        <v>72</v>
      </c>
      <c r="E36" s="6">
        <v>7.44444444444444</v>
      </c>
      <c r="F36" s="7">
        <v>26.7331944444444</v>
      </c>
      <c r="G36" s="7">
        <v>2126.53222222222</v>
      </c>
      <c r="H36" s="7">
        <v>10241.25</v>
      </c>
      <c r="I36" s="8">
        <v>70.1388888888888</v>
      </c>
      <c r="J36" s="9">
        <v>15</v>
      </c>
    </row>
    <row r="37" spans="1:10" ht="12.75">
      <c r="A37" s="1">
        <v>34</v>
      </c>
      <c r="B37" s="1" t="s">
        <v>78</v>
      </c>
      <c r="C37" s="1" t="s">
        <v>79</v>
      </c>
      <c r="D37" s="6">
        <v>2</v>
      </c>
      <c r="E37" s="6">
        <v>5.5</v>
      </c>
      <c r="F37" s="7">
        <v>4.645</v>
      </c>
      <c r="G37" s="7">
        <v>882.005</v>
      </c>
      <c r="H37" s="7">
        <v>11882.36</v>
      </c>
      <c r="I37" s="8">
        <v>52</v>
      </c>
      <c r="J37" s="9">
        <v>12</v>
      </c>
    </row>
    <row r="38" spans="1:10" ht="12.75">
      <c r="A38" s="13"/>
      <c r="B38" s="13" t="s">
        <v>80</v>
      </c>
      <c r="C38" s="13"/>
      <c r="D38" s="14">
        <f>SUM(D4:D37)</f>
        <v>1790</v>
      </c>
      <c r="E38" s="15">
        <f>SUM(E4:E37)/COUNT(E4:E37)</f>
        <v>10.324535595831925</v>
      </c>
      <c r="F38" s="16">
        <f>SUM(F4:F37)/COUNT(F4:F37)</f>
        <v>1692.8024133570777</v>
      </c>
      <c r="G38" s="16">
        <f>SUM(G4:G37)/COUNT(G4:G37)</f>
        <v>2065.388575463086</v>
      </c>
      <c r="H38" s="16">
        <f>SUM(H4:H37)/COUNT(H4:H37)</f>
        <v>8830.939653899359</v>
      </c>
      <c r="I38" s="16">
        <f>SUM(I4:I37)/COUNT(I4:I37)</f>
        <v>64.96997829355645</v>
      </c>
      <c r="J3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77</v>
      </c>
      <c r="E4" s="6">
        <v>19.5324675324675</v>
      </c>
      <c r="F4" s="7">
        <v>4486.78831168831</v>
      </c>
      <c r="G4" s="7">
        <v>3054.77493506493</v>
      </c>
      <c r="H4" s="7">
        <v>6770.29987012987</v>
      </c>
      <c r="I4" s="8">
        <v>73.8051948051948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46</v>
      </c>
      <c r="E5" s="6">
        <v>16.7173913043478</v>
      </c>
      <c r="F5" s="7">
        <v>2550.50739130434</v>
      </c>
      <c r="G5" s="7">
        <v>5912.63934782608</v>
      </c>
      <c r="H5" s="7">
        <v>4304.43413043478</v>
      </c>
      <c r="I5" s="8">
        <v>71.2608695652173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68</v>
      </c>
      <c r="E6" s="6">
        <v>17.7058823529411</v>
      </c>
      <c r="F6" s="7">
        <v>3014.92779411764</v>
      </c>
      <c r="G6" s="7">
        <v>3136.39676470588</v>
      </c>
      <c r="H6" s="7">
        <v>7741.33220588235</v>
      </c>
      <c r="I6" s="8">
        <v>74.485294117647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72</v>
      </c>
      <c r="E7" s="6">
        <v>18.1944444444444</v>
      </c>
      <c r="F7" s="7">
        <v>3060.49888888888</v>
      </c>
      <c r="G7" s="7">
        <v>4481.45180555555</v>
      </c>
      <c r="H7" s="7">
        <v>6811.56069444444</v>
      </c>
      <c r="I7" s="8">
        <v>75.1388888888888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10</v>
      </c>
      <c r="E8" s="6">
        <v>19.6</v>
      </c>
      <c r="F8" s="7">
        <v>2614.449</v>
      </c>
      <c r="G8" s="7">
        <v>1787.593</v>
      </c>
      <c r="H8" s="7">
        <v>8226.91</v>
      </c>
      <c r="I8" s="8">
        <v>83.3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241</v>
      </c>
      <c r="E9" s="6">
        <v>19.1120331950207</v>
      </c>
      <c r="F9" s="7">
        <v>5228.28535269709</v>
      </c>
      <c r="G9" s="7">
        <v>3806.71485477178</v>
      </c>
      <c r="H9" s="7">
        <v>6163.42763485477</v>
      </c>
      <c r="I9" s="8">
        <v>76.5269709543568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7</v>
      </c>
      <c r="E10" s="6">
        <v>18.7142857142857</v>
      </c>
      <c r="F10" s="7">
        <v>1066.09142857142</v>
      </c>
      <c r="G10" s="7">
        <v>2373.09285714285</v>
      </c>
      <c r="H10" s="7">
        <v>9200.46428571428</v>
      </c>
      <c r="I10" s="8">
        <v>75.2857142857142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69</v>
      </c>
      <c r="E11" s="6">
        <v>15.7971014492753</v>
      </c>
      <c r="F11" s="7">
        <v>1975.89173913043</v>
      </c>
      <c r="G11" s="7">
        <v>2277.05</v>
      </c>
      <c r="H11" s="7">
        <v>10982.5388405797</v>
      </c>
      <c r="I11" s="8">
        <v>69.7681159420289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4</v>
      </c>
      <c r="E12" s="6">
        <v>15</v>
      </c>
      <c r="F12" s="7">
        <v>513.0075</v>
      </c>
      <c r="G12" s="7">
        <v>1043.9125</v>
      </c>
      <c r="H12" s="7">
        <v>11109.47</v>
      </c>
      <c r="I12" s="8">
        <v>76.75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8</v>
      </c>
      <c r="E13" s="6">
        <v>16.125</v>
      </c>
      <c r="F13" s="7">
        <v>505.5275</v>
      </c>
      <c r="G13" s="7">
        <v>1362.92375</v>
      </c>
      <c r="H13" s="7">
        <v>10844.73625</v>
      </c>
      <c r="I13" s="8">
        <v>79.75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20</v>
      </c>
      <c r="E14" s="6">
        <v>17</v>
      </c>
      <c r="F14" s="7">
        <v>14.218</v>
      </c>
      <c r="G14" s="7">
        <v>6211.595</v>
      </c>
      <c r="H14" s="7">
        <v>6478.015</v>
      </c>
      <c r="I14" s="8">
        <v>76.05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23</v>
      </c>
      <c r="E15" s="6">
        <v>16.391304347826</v>
      </c>
      <c r="F15" s="7">
        <v>1354.87782608695</v>
      </c>
      <c r="G15" s="7">
        <v>2038.67</v>
      </c>
      <c r="H15" s="7">
        <v>8920.16826086956</v>
      </c>
      <c r="I15" s="8">
        <v>78.6521739130434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16</v>
      </c>
      <c r="E16" s="6">
        <v>18.5625</v>
      </c>
      <c r="F16" s="7">
        <v>7526.805625</v>
      </c>
      <c r="G16" s="7">
        <v>2204.72125</v>
      </c>
      <c r="H16" s="7">
        <v>2958.261875</v>
      </c>
      <c r="I16" s="8">
        <v>80.875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33</v>
      </c>
      <c r="E17" s="6">
        <v>17.3333333333333</v>
      </c>
      <c r="F17" s="7">
        <v>1606.8303030303</v>
      </c>
      <c r="G17" s="7">
        <v>4769.45969696969</v>
      </c>
      <c r="H17" s="7">
        <v>6363.84151515151</v>
      </c>
      <c r="I17" s="8">
        <v>76.6969696969696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25</v>
      </c>
      <c r="E18" s="6">
        <v>16.92</v>
      </c>
      <c r="F18" s="7">
        <v>686.3988</v>
      </c>
      <c r="G18" s="7">
        <v>2027.4464</v>
      </c>
      <c r="H18" s="7">
        <v>10004.958</v>
      </c>
      <c r="I18" s="8">
        <v>78.4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43</v>
      </c>
      <c r="E19" s="6">
        <v>18.4883720930232</v>
      </c>
      <c r="F19" s="7">
        <v>313.802790697674</v>
      </c>
      <c r="G19" s="7">
        <v>2739.15511627906</v>
      </c>
      <c r="H19" s="7">
        <v>9670.02441860465</v>
      </c>
      <c r="I19" s="8">
        <v>73.1627906976744</v>
      </c>
      <c r="J19" s="9">
        <v>13</v>
      </c>
    </row>
    <row r="20" spans="1:10" ht="12.75">
      <c r="A20" s="1">
        <v>17</v>
      </c>
      <c r="B20" s="1" t="s">
        <v>44</v>
      </c>
      <c r="C20" s="1" t="s">
        <v>45</v>
      </c>
      <c r="D20" s="6">
        <v>7</v>
      </c>
      <c r="E20" s="6">
        <v>13.1428571428571</v>
      </c>
      <c r="F20" s="7">
        <v>118.35</v>
      </c>
      <c r="G20" s="7">
        <v>892.132857142857</v>
      </c>
      <c r="H20" s="7">
        <v>11629.1657142857</v>
      </c>
      <c r="I20" s="8">
        <v>77.5714285714285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24</v>
      </c>
      <c r="E21" s="6">
        <v>15.4166666666666</v>
      </c>
      <c r="F21" s="7">
        <v>0</v>
      </c>
      <c r="G21" s="7">
        <v>1782.20833333333</v>
      </c>
      <c r="H21" s="7">
        <v>10600.7995833333</v>
      </c>
      <c r="I21" s="8">
        <v>78.0416666666666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24</v>
      </c>
      <c r="E22" s="6">
        <v>17.9583333333333</v>
      </c>
      <c r="F22" s="7">
        <v>51.0108333333333</v>
      </c>
      <c r="G22" s="7">
        <v>2785.76583333333</v>
      </c>
      <c r="H22" s="7">
        <v>9782.81583333333</v>
      </c>
      <c r="I22" s="8">
        <v>76.625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10</v>
      </c>
      <c r="E23" s="6">
        <v>18.8</v>
      </c>
      <c r="F23" s="7">
        <v>3091.082</v>
      </c>
      <c r="G23" s="7">
        <v>4583.256</v>
      </c>
      <c r="H23" s="7">
        <v>5066.928</v>
      </c>
      <c r="I23" s="8">
        <v>71.8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10</v>
      </c>
      <c r="E24" s="6">
        <v>14.9</v>
      </c>
      <c r="F24" s="7">
        <v>155.366</v>
      </c>
      <c r="G24" s="7">
        <v>1611.394</v>
      </c>
      <c r="H24" s="7">
        <v>11049.382</v>
      </c>
      <c r="I24" s="8">
        <v>76.7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9</v>
      </c>
      <c r="E25" s="6">
        <v>15.2222222222222</v>
      </c>
      <c r="F25" s="7">
        <v>773.844444444444</v>
      </c>
      <c r="G25" s="7">
        <v>2558.54666666666</v>
      </c>
      <c r="H25" s="7">
        <v>9396.39555555555</v>
      </c>
      <c r="I25" s="8">
        <v>74.2222222222222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47</v>
      </c>
      <c r="E26" s="6">
        <v>18.0851063829787</v>
      </c>
      <c r="F26" s="7">
        <v>485.468723404255</v>
      </c>
      <c r="G26" s="7">
        <v>2988.04489361702</v>
      </c>
      <c r="H26" s="7">
        <v>9236.68680851063</v>
      </c>
      <c r="I26" s="8">
        <v>79.1702127659574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194</v>
      </c>
      <c r="E27" s="6">
        <v>12.4742268041237</v>
      </c>
      <c r="F27" s="7">
        <v>117.705515463917</v>
      </c>
      <c r="G27" s="7">
        <v>1619.28190721649</v>
      </c>
      <c r="H27" s="7">
        <v>10919.4323195876</v>
      </c>
      <c r="I27" s="8">
        <v>73.6958762886597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43</v>
      </c>
      <c r="E28" s="6">
        <v>18.6744186046511</v>
      </c>
      <c r="F28" s="7">
        <v>2149.42093023255</v>
      </c>
      <c r="G28" s="7">
        <v>2747.39906976744</v>
      </c>
      <c r="H28" s="7">
        <v>7721.68418604651</v>
      </c>
      <c r="I28" s="8">
        <v>75.2093023255813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70</v>
      </c>
      <c r="E29" s="6">
        <v>17.6571428571428</v>
      </c>
      <c r="F29" s="7">
        <v>407.469142857142</v>
      </c>
      <c r="G29" s="7">
        <v>2489.07685714285</v>
      </c>
      <c r="H29" s="7">
        <v>9643.26885714285</v>
      </c>
      <c r="I29" s="8">
        <v>74.1571428571428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41</v>
      </c>
      <c r="E30" s="6">
        <v>19.8048780487804</v>
      </c>
      <c r="F30" s="7">
        <v>82.7643902439024</v>
      </c>
      <c r="G30" s="7">
        <v>1874.08512195121</v>
      </c>
      <c r="H30" s="7">
        <v>10686.7124390243</v>
      </c>
      <c r="I30" s="8">
        <v>77.7317073170731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13</v>
      </c>
      <c r="E31" s="6">
        <v>16.3076923076923</v>
      </c>
      <c r="F31" s="7">
        <v>28.5823076923076</v>
      </c>
      <c r="G31" s="7">
        <v>1978.59</v>
      </c>
      <c r="H31" s="7">
        <v>10702.4153846153</v>
      </c>
      <c r="I31" s="8">
        <v>79.5384615384615</v>
      </c>
      <c r="J31" s="9">
        <v>14</v>
      </c>
    </row>
    <row r="32" spans="1:10" ht="12.75">
      <c r="A32" s="1">
        <v>29</v>
      </c>
      <c r="B32" s="1" t="s">
        <v>68</v>
      </c>
      <c r="C32" s="1" t="s">
        <v>69</v>
      </c>
      <c r="D32" s="6">
        <v>15</v>
      </c>
      <c r="E32" s="6">
        <v>12.9333333333333</v>
      </c>
      <c r="F32" s="7">
        <v>435.701333333333</v>
      </c>
      <c r="G32" s="7">
        <v>4450.32933333333</v>
      </c>
      <c r="H32" s="7">
        <v>7426.78266666666</v>
      </c>
      <c r="I32" s="8">
        <v>72.8666666666666</v>
      </c>
      <c r="J32" s="9">
        <v>15</v>
      </c>
    </row>
    <row r="33" spans="1:10" ht="12.75">
      <c r="A33" s="1">
        <v>30</v>
      </c>
      <c r="B33" s="1" t="s">
        <v>70</v>
      </c>
      <c r="C33" s="1" t="s">
        <v>71</v>
      </c>
      <c r="D33" s="6">
        <v>10</v>
      </c>
      <c r="E33" s="6">
        <v>18.4</v>
      </c>
      <c r="F33" s="7">
        <v>268.727</v>
      </c>
      <c r="G33" s="7">
        <v>1748.733</v>
      </c>
      <c r="H33" s="7">
        <v>10574.054</v>
      </c>
      <c r="I33" s="8">
        <v>75.7</v>
      </c>
      <c r="J33" s="9">
        <v>20</v>
      </c>
    </row>
    <row r="34" spans="1:10" ht="12.75">
      <c r="A34" s="1">
        <v>31</v>
      </c>
      <c r="B34" s="1" t="s">
        <v>88</v>
      </c>
      <c r="C34" s="1" t="s">
        <v>89</v>
      </c>
      <c r="D34" s="6">
        <v>2</v>
      </c>
      <c r="E34" s="6">
        <v>17</v>
      </c>
      <c r="F34" s="7">
        <v>0</v>
      </c>
      <c r="G34" s="7">
        <v>0</v>
      </c>
      <c r="H34" s="7">
        <v>12853.58</v>
      </c>
      <c r="I34" s="8">
        <v>81</v>
      </c>
      <c r="J34" s="9">
        <v>15</v>
      </c>
    </row>
    <row r="35" spans="1:10" ht="12.75">
      <c r="A35" s="1">
        <v>32</v>
      </c>
      <c r="B35" s="1" t="s">
        <v>72</v>
      </c>
      <c r="C35" s="1" t="s">
        <v>73</v>
      </c>
      <c r="D35" s="6">
        <v>2</v>
      </c>
      <c r="E35" s="6">
        <v>10.5</v>
      </c>
      <c r="F35" s="7">
        <v>6233.135</v>
      </c>
      <c r="G35" s="7">
        <v>1169.52</v>
      </c>
      <c r="H35" s="7">
        <v>5263.735</v>
      </c>
      <c r="I35" s="8">
        <v>77</v>
      </c>
      <c r="J35" s="9">
        <v>15</v>
      </c>
    </row>
    <row r="36" spans="1:10" ht="12.75">
      <c r="A36" s="1">
        <v>33</v>
      </c>
      <c r="B36" s="1" t="s">
        <v>76</v>
      </c>
      <c r="C36" s="1" t="s">
        <v>77</v>
      </c>
      <c r="D36" s="6">
        <v>30</v>
      </c>
      <c r="E36" s="6">
        <v>13.1</v>
      </c>
      <c r="F36" s="7">
        <v>72.1943333333333</v>
      </c>
      <c r="G36" s="7">
        <v>1936.13166666666</v>
      </c>
      <c r="H36" s="7">
        <v>10757.8986666666</v>
      </c>
      <c r="I36" s="8">
        <v>78.6333333333333</v>
      </c>
      <c r="J36" s="9">
        <v>15</v>
      </c>
    </row>
    <row r="37" spans="1:10" ht="12.75">
      <c r="A37" s="1">
        <v>34</v>
      </c>
      <c r="B37" s="1" t="s">
        <v>78</v>
      </c>
      <c r="C37" s="1" t="s">
        <v>79</v>
      </c>
      <c r="D37" s="6">
        <v>16</v>
      </c>
      <c r="E37" s="6">
        <v>17.625</v>
      </c>
      <c r="F37" s="7">
        <v>0</v>
      </c>
      <c r="G37" s="7">
        <v>1790.375</v>
      </c>
      <c r="H37" s="7">
        <v>10014.169375</v>
      </c>
      <c r="I37" s="8">
        <v>76.9375</v>
      </c>
      <c r="J37" s="9">
        <v>15</v>
      </c>
    </row>
    <row r="38" spans="1:10" ht="12.75">
      <c r="A38" s="13"/>
      <c r="B38" s="13" t="s">
        <v>80</v>
      </c>
      <c r="C38" s="13"/>
      <c r="D38" s="14">
        <f>SUM(D4:D37)</f>
        <v>1329</v>
      </c>
      <c r="E38" s="15">
        <f>SUM(E4:E37)/COUNT(E4:E37)</f>
        <v>16.741058631492542</v>
      </c>
      <c r="F38" s="16">
        <f>SUM(F4:F37)/COUNT(F4:F37)</f>
        <v>1499.6979472221046</v>
      </c>
      <c r="G38" s="16">
        <f>SUM(G4:G37)/COUNT(G4:G37)</f>
        <v>2595.072582896676</v>
      </c>
      <c r="H38" s="16">
        <f>SUM(H4:H37)/COUNT(H4:H37)</f>
        <v>8819.892628571593</v>
      </c>
      <c r="I38" s="16">
        <f>SUM(I4:I37)/COUNT(I4:I37)</f>
        <v>76.36789715940964</v>
      </c>
      <c r="J3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41"/>
  <sheetViews>
    <sheetView zoomScalePageLayoutView="0" workbookViewId="0" topLeftCell="A1">
      <pane ySplit="3" topLeftCell="A2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461</v>
      </c>
      <c r="E4" s="6">
        <v>8.41648590021691</v>
      </c>
      <c r="F4" s="7">
        <v>1891.42110629067</v>
      </c>
      <c r="G4" s="7">
        <v>1097.72980477223</v>
      </c>
      <c r="H4" s="7">
        <v>6960.75937093275</v>
      </c>
      <c r="I4" s="8">
        <v>69.7223427331887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131</v>
      </c>
      <c r="E5" s="6">
        <v>11.2595419847328</v>
      </c>
      <c r="F5" s="7">
        <v>1835.36862595419</v>
      </c>
      <c r="G5" s="7">
        <v>2426.54175572519</v>
      </c>
      <c r="H5" s="7">
        <v>4546.99381679389</v>
      </c>
      <c r="I5" s="8">
        <v>69.412213740458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339</v>
      </c>
      <c r="E6" s="6">
        <v>6.86725663716814</v>
      </c>
      <c r="F6" s="7">
        <v>1028.70758112094</v>
      </c>
      <c r="G6" s="7">
        <v>917.823067846607</v>
      </c>
      <c r="H6" s="7">
        <v>8009.30952802359</v>
      </c>
      <c r="I6" s="8">
        <v>70.1238938053097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399</v>
      </c>
      <c r="E7" s="6">
        <v>7.60150375939849</v>
      </c>
      <c r="F7" s="7">
        <v>1788.58258145363</v>
      </c>
      <c r="G7" s="7">
        <v>1065.97145363408</v>
      </c>
      <c r="H7" s="7">
        <v>7286.50488721804</v>
      </c>
      <c r="I7" s="8">
        <v>68.2807017543859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113</v>
      </c>
      <c r="E8" s="6">
        <v>7.82300884955752</v>
      </c>
      <c r="F8" s="7">
        <v>564.701592920353</v>
      </c>
      <c r="G8" s="7">
        <v>893.323982300884</v>
      </c>
      <c r="H8" s="7">
        <v>7331.83619469026</v>
      </c>
      <c r="I8" s="8">
        <v>73.1415929203539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929</v>
      </c>
      <c r="E9" s="6">
        <v>8.82238966630785</v>
      </c>
      <c r="F9" s="7">
        <v>2041.16326157158</v>
      </c>
      <c r="G9" s="7">
        <v>1313.95</v>
      </c>
      <c r="H9" s="7">
        <v>7181.57016146393</v>
      </c>
      <c r="I9" s="8">
        <v>69.4682454251883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38</v>
      </c>
      <c r="E10" s="6">
        <v>5.63157894736842</v>
      </c>
      <c r="F10" s="7">
        <v>464.144210526315</v>
      </c>
      <c r="G10" s="7">
        <v>1067.12921052631</v>
      </c>
      <c r="H10" s="7">
        <v>7156.15236842105</v>
      </c>
      <c r="I10" s="8">
        <v>78.2631578947368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2</v>
      </c>
      <c r="E11" s="6">
        <v>4.5</v>
      </c>
      <c r="F11" s="7">
        <v>991.265</v>
      </c>
      <c r="G11" s="7">
        <v>273.32</v>
      </c>
      <c r="H11" s="7">
        <v>8502.445</v>
      </c>
      <c r="I11" s="8">
        <v>2.5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469</v>
      </c>
      <c r="E12" s="6">
        <v>8.65245202558635</v>
      </c>
      <c r="F12" s="7">
        <v>1107.27773987206</v>
      </c>
      <c r="G12" s="7">
        <v>675.425607675906</v>
      </c>
      <c r="H12" s="7">
        <v>8803.83831556503</v>
      </c>
      <c r="I12" s="8">
        <v>61.4179104477611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52</v>
      </c>
      <c r="E13" s="6">
        <v>6.5576923076923</v>
      </c>
      <c r="F13" s="7">
        <v>306.525961538461</v>
      </c>
      <c r="G13" s="7">
        <v>577.1825</v>
      </c>
      <c r="H13" s="7">
        <v>7815.53961538461</v>
      </c>
      <c r="I13" s="8">
        <v>70.4807692307692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31</v>
      </c>
      <c r="E14" s="6">
        <v>6.83870967741935</v>
      </c>
      <c r="F14" s="7">
        <v>94.1825806451612</v>
      </c>
      <c r="G14" s="7">
        <v>506.047419354838</v>
      </c>
      <c r="H14" s="7">
        <v>8280.55677419354</v>
      </c>
      <c r="I14" s="8">
        <v>63.6451612903225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60</v>
      </c>
      <c r="E15" s="6">
        <v>8.96666666666666</v>
      </c>
      <c r="F15" s="7">
        <v>1.25283333333333</v>
      </c>
      <c r="G15" s="7">
        <v>1488.92016666666</v>
      </c>
      <c r="H15" s="7">
        <v>7281.18866666666</v>
      </c>
      <c r="I15" s="8">
        <v>75.9833333333333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149</v>
      </c>
      <c r="E16" s="6">
        <v>6.15436241610738</v>
      </c>
      <c r="F16" s="7">
        <v>585.835369127516</v>
      </c>
      <c r="G16" s="7">
        <v>578.79610738255</v>
      </c>
      <c r="H16" s="7">
        <v>7617.86744966442</v>
      </c>
      <c r="I16" s="8">
        <v>71.1610738255033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143</v>
      </c>
      <c r="E17" s="6">
        <v>8.15384615384615</v>
      </c>
      <c r="F17" s="7">
        <v>3917.24643356643</v>
      </c>
      <c r="G17" s="7">
        <v>770.034405594405</v>
      </c>
      <c r="H17" s="7">
        <v>4085.1358041958</v>
      </c>
      <c r="I17" s="8">
        <v>70.06993006993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133</v>
      </c>
      <c r="E18" s="6">
        <v>9.6390977443609</v>
      </c>
      <c r="F18" s="7">
        <v>872.03969924812</v>
      </c>
      <c r="G18" s="7">
        <v>2088.64436090225</v>
      </c>
      <c r="H18" s="7">
        <v>5888.1662406015</v>
      </c>
      <c r="I18" s="8">
        <v>67.390977443609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268</v>
      </c>
      <c r="E19" s="6">
        <v>7.90671641791044</v>
      </c>
      <c r="F19" s="7">
        <v>268.251044776119</v>
      </c>
      <c r="G19" s="7">
        <v>932.264291044776</v>
      </c>
      <c r="H19" s="7">
        <v>7594.32861940298</v>
      </c>
      <c r="I19" s="8">
        <v>72.9626865671641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119</v>
      </c>
      <c r="E20" s="6">
        <v>7.85714285714285</v>
      </c>
      <c r="F20" s="7">
        <v>135.215714285714</v>
      </c>
      <c r="G20" s="7">
        <v>987.758739495798</v>
      </c>
      <c r="H20" s="7">
        <v>7661.46294117647</v>
      </c>
      <c r="I20" s="8">
        <v>72.4789915966386</v>
      </c>
      <c r="J20" s="9">
        <v>13</v>
      </c>
    </row>
    <row r="21" spans="1:10" ht="12.75">
      <c r="A21" s="1">
        <v>18</v>
      </c>
      <c r="B21" s="1" t="s">
        <v>44</v>
      </c>
      <c r="C21" s="1" t="s">
        <v>45</v>
      </c>
      <c r="D21" s="6">
        <v>172</v>
      </c>
      <c r="E21" s="6">
        <v>5.9360465116279</v>
      </c>
      <c r="F21" s="7">
        <v>15.9002906976744</v>
      </c>
      <c r="G21" s="7">
        <v>390.44976744186</v>
      </c>
      <c r="H21" s="7">
        <v>8323.23686046511</v>
      </c>
      <c r="I21" s="8">
        <v>70.5813953488372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66</v>
      </c>
      <c r="E22" s="6">
        <v>8.5</v>
      </c>
      <c r="F22" s="7">
        <v>3.78333333333333</v>
      </c>
      <c r="G22" s="7">
        <v>722.117727272727</v>
      </c>
      <c r="H22" s="7">
        <v>7857.37712121212</v>
      </c>
      <c r="I22" s="8">
        <v>76.2424242424242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104</v>
      </c>
      <c r="E23" s="6">
        <v>7.65384615384615</v>
      </c>
      <c r="F23" s="7">
        <v>37.5489423076923</v>
      </c>
      <c r="G23" s="7">
        <v>1039.53701923076</v>
      </c>
      <c r="H23" s="7">
        <v>7533.46951923076</v>
      </c>
      <c r="I23" s="8">
        <v>72.2403846153846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61</v>
      </c>
      <c r="E24" s="6">
        <v>7.91803278688524</v>
      </c>
      <c r="F24" s="7">
        <v>1212.59245901639</v>
      </c>
      <c r="G24" s="7">
        <v>961.676885245901</v>
      </c>
      <c r="H24" s="7">
        <v>6586.13983606557</v>
      </c>
      <c r="I24" s="8">
        <v>72.5245901639344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27</v>
      </c>
      <c r="E25" s="6">
        <v>6.66666666666666</v>
      </c>
      <c r="F25" s="7">
        <v>115.895185185185</v>
      </c>
      <c r="G25" s="7">
        <v>1171.27222222222</v>
      </c>
      <c r="H25" s="7">
        <v>7548.21</v>
      </c>
      <c r="I25" s="8">
        <v>68.1851851851851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58</v>
      </c>
      <c r="E26" s="6">
        <v>7.18965517241379</v>
      </c>
      <c r="F26" s="7">
        <v>430.388620689655</v>
      </c>
      <c r="G26" s="7">
        <v>1359.72034482758</v>
      </c>
      <c r="H26" s="7">
        <v>7006.22258620689</v>
      </c>
      <c r="I26" s="8">
        <v>70.103448275862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217</v>
      </c>
      <c r="E27" s="6">
        <v>8.29953917050691</v>
      </c>
      <c r="F27" s="7">
        <v>151.167695852534</v>
      </c>
      <c r="G27" s="7">
        <v>1041.7128110599</v>
      </c>
      <c r="H27" s="7">
        <v>7624.26603686635</v>
      </c>
      <c r="I27" s="8">
        <v>71.3917050691244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283</v>
      </c>
      <c r="E28" s="6">
        <v>9.23674911660777</v>
      </c>
      <c r="F28" s="7">
        <v>176.971342756183</v>
      </c>
      <c r="G28" s="7">
        <v>851.219363957597</v>
      </c>
      <c r="H28" s="7">
        <v>7721.25480565371</v>
      </c>
      <c r="I28" s="8">
        <v>65.095406360424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111</v>
      </c>
      <c r="E29" s="6">
        <v>8.29729729729729</v>
      </c>
      <c r="F29" s="7">
        <v>836.178828828828</v>
      </c>
      <c r="G29" s="7">
        <v>1124.26774774774</v>
      </c>
      <c r="H29" s="7">
        <v>6832.46675675675</v>
      </c>
      <c r="I29" s="8">
        <v>72.8198198198198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141</v>
      </c>
      <c r="E30" s="6">
        <v>10.4539007092198</v>
      </c>
      <c r="F30" s="7">
        <v>91.4635460992907</v>
      </c>
      <c r="G30" s="7">
        <v>1253.3364539007</v>
      </c>
      <c r="H30" s="7">
        <v>7371.56716312056</v>
      </c>
      <c r="I30" s="8">
        <v>67.7375886524822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215</v>
      </c>
      <c r="E31" s="6">
        <v>7.93953488372093</v>
      </c>
      <c r="F31" s="7">
        <v>15.7982325581395</v>
      </c>
      <c r="G31" s="7">
        <v>599.036790697674</v>
      </c>
      <c r="H31" s="7">
        <v>8147.60595348837</v>
      </c>
      <c r="I31" s="8">
        <v>67.6651162790697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253</v>
      </c>
      <c r="E32" s="6">
        <v>6.57707509881422</v>
      </c>
      <c r="F32" s="7">
        <v>41.1531620553359</v>
      </c>
      <c r="G32" s="7">
        <v>856.830276679841</v>
      </c>
      <c r="H32" s="7">
        <v>7945.35909090909</v>
      </c>
      <c r="I32" s="8">
        <v>68.4624505928853</v>
      </c>
      <c r="J32" s="9">
        <v>15</v>
      </c>
    </row>
    <row r="33" spans="1:10" ht="12.75">
      <c r="A33" s="1">
        <v>30</v>
      </c>
      <c r="B33" s="1" t="s">
        <v>68</v>
      </c>
      <c r="C33" s="1" t="s">
        <v>69</v>
      </c>
      <c r="D33" s="6">
        <v>121</v>
      </c>
      <c r="E33" s="6">
        <v>4.63636363636363</v>
      </c>
      <c r="F33" s="7">
        <v>275.775950413223</v>
      </c>
      <c r="G33" s="7">
        <v>1076.6141322314</v>
      </c>
      <c r="H33" s="7">
        <v>7364.64851239669</v>
      </c>
      <c r="I33" s="8">
        <v>74.8181818181818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44</v>
      </c>
      <c r="E34" s="6">
        <v>12.1136363636363</v>
      </c>
      <c r="F34" s="7">
        <v>376.2775</v>
      </c>
      <c r="G34" s="7">
        <v>1691.2234090909</v>
      </c>
      <c r="H34" s="7">
        <v>6557.89909090909</v>
      </c>
      <c r="I34" s="8">
        <v>75.6590909090909</v>
      </c>
      <c r="J34" s="9">
        <v>20</v>
      </c>
    </row>
    <row r="35" spans="1:10" ht="12.75">
      <c r="A35" s="1">
        <v>32</v>
      </c>
      <c r="B35" s="1" t="s">
        <v>88</v>
      </c>
      <c r="C35" s="1" t="s">
        <v>89</v>
      </c>
      <c r="D35" s="6">
        <v>42</v>
      </c>
      <c r="E35" s="6">
        <v>5.3095238095238</v>
      </c>
      <c r="F35" s="7">
        <v>14.445</v>
      </c>
      <c r="G35" s="7">
        <v>26.9992857142857</v>
      </c>
      <c r="H35" s="7">
        <v>8731.9719047619</v>
      </c>
      <c r="I35" s="8">
        <v>71.7857142857142</v>
      </c>
      <c r="J35" s="9">
        <v>15</v>
      </c>
    </row>
    <row r="36" spans="1:10" ht="12.75">
      <c r="A36" s="1">
        <v>33</v>
      </c>
      <c r="B36" s="1" t="s">
        <v>91</v>
      </c>
      <c r="C36" s="1" t="s">
        <v>92</v>
      </c>
      <c r="D36" s="6">
        <v>8</v>
      </c>
      <c r="E36" s="6">
        <v>3.625</v>
      </c>
      <c r="F36" s="7">
        <v>212.55625</v>
      </c>
      <c r="G36" s="7">
        <v>288.765</v>
      </c>
      <c r="H36" s="7">
        <v>8151.50625</v>
      </c>
      <c r="I36" s="8">
        <v>85.625</v>
      </c>
      <c r="J36" s="9">
        <v>15</v>
      </c>
    </row>
    <row r="37" spans="1:10" ht="12.75">
      <c r="A37" s="1">
        <v>34</v>
      </c>
      <c r="B37" s="1" t="s">
        <v>72</v>
      </c>
      <c r="C37" s="1" t="s">
        <v>73</v>
      </c>
      <c r="D37" s="6">
        <v>68</v>
      </c>
      <c r="E37" s="6">
        <v>7.45588235294117</v>
      </c>
      <c r="F37" s="7">
        <v>1495.56029411764</v>
      </c>
      <c r="G37" s="7">
        <v>811.866911764705</v>
      </c>
      <c r="H37" s="7">
        <v>6491.82485294117</v>
      </c>
      <c r="I37" s="8">
        <v>70.9705882352941</v>
      </c>
      <c r="J37" s="9">
        <v>15</v>
      </c>
    </row>
    <row r="38" spans="1:10" ht="12.75">
      <c r="A38" s="1">
        <v>35</v>
      </c>
      <c r="B38" s="1" t="s">
        <v>85</v>
      </c>
      <c r="C38" s="1" t="s">
        <v>86</v>
      </c>
      <c r="D38" s="6">
        <v>9</v>
      </c>
      <c r="E38" s="6">
        <v>5.22222222222222</v>
      </c>
      <c r="F38" s="7">
        <v>229.232222222222</v>
      </c>
      <c r="G38" s="7">
        <v>368.057777777777</v>
      </c>
      <c r="H38" s="7">
        <v>8512.66666666666</v>
      </c>
      <c r="I38" s="8">
        <v>4.22222222222222</v>
      </c>
      <c r="J38" s="9">
        <v>15</v>
      </c>
    </row>
    <row r="39" spans="1:10" ht="12.75">
      <c r="A39" s="1">
        <v>36</v>
      </c>
      <c r="B39" s="1" t="s">
        <v>76</v>
      </c>
      <c r="C39" s="1" t="s">
        <v>77</v>
      </c>
      <c r="D39" s="6">
        <v>173</v>
      </c>
      <c r="E39" s="6">
        <v>5.93063583815028</v>
      </c>
      <c r="F39" s="7">
        <v>46.0428323699421</v>
      </c>
      <c r="G39" s="7">
        <v>765.546589595375</v>
      </c>
      <c r="H39" s="7">
        <v>7995.42630057803</v>
      </c>
      <c r="I39" s="8">
        <v>66.3063583815028</v>
      </c>
      <c r="J39" s="9">
        <v>15</v>
      </c>
    </row>
    <row r="40" spans="1:10" ht="12.75">
      <c r="A40" s="1">
        <v>37</v>
      </c>
      <c r="B40" s="1" t="s">
        <v>78</v>
      </c>
      <c r="C40" s="1" t="s">
        <v>79</v>
      </c>
      <c r="D40" s="6">
        <v>70</v>
      </c>
      <c r="E40" s="6">
        <v>6.95714285714285</v>
      </c>
      <c r="F40" s="7">
        <v>0</v>
      </c>
      <c r="G40" s="7">
        <v>665.947714285714</v>
      </c>
      <c r="H40" s="7">
        <v>8001.96714285714</v>
      </c>
      <c r="I40" s="8">
        <v>69.6142857142857</v>
      </c>
      <c r="J40" s="9">
        <v>12</v>
      </c>
    </row>
    <row r="41" spans="1:10" ht="12.75">
      <c r="A41" s="13"/>
      <c r="B41" s="13" t="s">
        <v>80</v>
      </c>
      <c r="C41" s="13"/>
      <c r="D41" s="14">
        <f>SUM(D4:D40)</f>
        <v>6079</v>
      </c>
      <c r="E41" s="15">
        <f>SUM(E4:E40)/COUNT(E4:E40)</f>
        <v>7.501816288082958</v>
      </c>
      <c r="F41" s="16">
        <f>SUM(F4:F40)/COUNT(F4:F40)</f>
        <v>639.781433100915</v>
      </c>
      <c r="G41" s="16">
        <f>SUM(G4:G40)/COUNT(G4:G40)</f>
        <v>938.5692190180312</v>
      </c>
      <c r="H41" s="16">
        <f>SUM(H4:H40)/COUNT(H4:H40)</f>
        <v>7413.74978933731</v>
      </c>
      <c r="I41" s="16">
        <f>SUM(I4:I40)/COUNT(I4:I40)</f>
        <v>67.25821454730749</v>
      </c>
      <c r="J41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40"/>
  <sheetViews>
    <sheetView zoomScalePageLayoutView="0" workbookViewId="0" topLeftCell="A1">
      <pane ySplit="3" topLeftCell="A23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94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204</v>
      </c>
      <c r="E4" s="6">
        <v>6.56372549019607</v>
      </c>
      <c r="F4" s="7">
        <v>1270.70617647058</v>
      </c>
      <c r="G4" s="7">
        <v>565.810882352941</v>
      </c>
      <c r="H4" s="7">
        <v>3112.09882352941</v>
      </c>
      <c r="I4" s="8">
        <v>61.3970588235294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114</v>
      </c>
      <c r="E5" s="6">
        <v>10.0526315789473</v>
      </c>
      <c r="F5" s="7">
        <v>2184.89640350877</v>
      </c>
      <c r="G5" s="7">
        <v>4052.37570175438</v>
      </c>
      <c r="H5" s="7">
        <v>-1304.14052631578</v>
      </c>
      <c r="I5" s="8">
        <v>62.5526315789473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128</v>
      </c>
      <c r="E6" s="6">
        <v>6.6640625</v>
      </c>
      <c r="F6" s="7">
        <v>992.0209375</v>
      </c>
      <c r="G6" s="7">
        <v>654.38984375</v>
      </c>
      <c r="H6" s="7">
        <v>3330.32078125</v>
      </c>
      <c r="I6" s="8">
        <v>63.3671875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122</v>
      </c>
      <c r="E7" s="6">
        <v>6.73770491803278</v>
      </c>
      <c r="F7" s="7">
        <v>1119.37524590163</v>
      </c>
      <c r="G7" s="7">
        <v>827.801229508196</v>
      </c>
      <c r="H7" s="7">
        <v>3015.83827868852</v>
      </c>
      <c r="I7" s="8">
        <v>62.1721311475409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51</v>
      </c>
      <c r="E8" s="6">
        <v>7.13725490196078</v>
      </c>
      <c r="F8" s="7">
        <v>502.800196078431</v>
      </c>
      <c r="G8" s="7">
        <v>825.882745098039</v>
      </c>
      <c r="H8" s="7">
        <v>3504.2962745098</v>
      </c>
      <c r="I8" s="8">
        <v>55.6862745098039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34</v>
      </c>
      <c r="E9" s="6">
        <v>6.26470588235294</v>
      </c>
      <c r="F9" s="7">
        <v>1598.71558823529</v>
      </c>
      <c r="G9" s="7">
        <v>568.665294117647</v>
      </c>
      <c r="H9" s="7">
        <v>2809.01676470588</v>
      </c>
      <c r="I9" s="8">
        <v>59.0294117647058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3</v>
      </c>
      <c r="E10" s="6">
        <v>4.33333333333333</v>
      </c>
      <c r="F10" s="7">
        <v>299.14</v>
      </c>
      <c r="G10" s="7">
        <v>272.2</v>
      </c>
      <c r="H10" s="7">
        <v>4272.56</v>
      </c>
      <c r="I10" s="8">
        <v>72.3333333333333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6</v>
      </c>
      <c r="E11" s="6">
        <v>5</v>
      </c>
      <c r="F11" s="7">
        <v>580.913333333333</v>
      </c>
      <c r="G11" s="7">
        <v>204.97</v>
      </c>
      <c r="H11" s="7">
        <v>4154.89666666666</v>
      </c>
      <c r="I11" s="8">
        <v>1.33333333333333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247</v>
      </c>
      <c r="E12" s="6">
        <v>6.65182186234817</v>
      </c>
      <c r="F12" s="7">
        <v>866.525587044534</v>
      </c>
      <c r="G12" s="7">
        <v>388.691093117408</v>
      </c>
      <c r="H12" s="7">
        <v>3690.46615384615</v>
      </c>
      <c r="I12" s="8">
        <v>58.0566801619433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154</v>
      </c>
      <c r="E13" s="6">
        <v>5.25324675324675</v>
      </c>
      <c r="F13" s="7">
        <v>285.623116883116</v>
      </c>
      <c r="G13" s="7">
        <v>551.925844155844</v>
      </c>
      <c r="H13" s="7">
        <v>4135.62922077922</v>
      </c>
      <c r="I13" s="8">
        <v>62.1688311688311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9</v>
      </c>
      <c r="E14" s="6">
        <v>4.77777777777777</v>
      </c>
      <c r="F14" s="7">
        <v>99.3744444444444</v>
      </c>
      <c r="G14" s="7">
        <v>281.481111111111</v>
      </c>
      <c r="H14" s="7">
        <v>4527.63111111111</v>
      </c>
      <c r="I14" s="8">
        <v>23.6666666666666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22</v>
      </c>
      <c r="E15" s="6">
        <v>8.86363636363636</v>
      </c>
      <c r="F15" s="7">
        <v>3.14227272727272</v>
      </c>
      <c r="G15" s="7">
        <v>1639.63045454545</v>
      </c>
      <c r="H15" s="7">
        <v>3300.20909090909</v>
      </c>
      <c r="I15" s="8">
        <v>63.1363636363636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99</v>
      </c>
      <c r="E16" s="6">
        <v>5.63636363636363</v>
      </c>
      <c r="F16" s="7">
        <v>258.828484848484</v>
      </c>
      <c r="G16" s="7">
        <v>423.272525252525</v>
      </c>
      <c r="H16" s="7">
        <v>4264.5505050505</v>
      </c>
      <c r="I16" s="8">
        <v>55.5858585858585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95</v>
      </c>
      <c r="E17" s="6">
        <v>6.97894736842105</v>
      </c>
      <c r="F17" s="7">
        <v>3853.94221052631</v>
      </c>
      <c r="G17" s="7">
        <v>725.048</v>
      </c>
      <c r="H17" s="7">
        <v>379.636105263157</v>
      </c>
      <c r="I17" s="8">
        <v>53.5684210526315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70</v>
      </c>
      <c r="E18" s="6">
        <v>8.3</v>
      </c>
      <c r="F18" s="7">
        <v>837.483428571428</v>
      </c>
      <c r="G18" s="7">
        <v>1625.56985714285</v>
      </c>
      <c r="H18" s="7">
        <v>2484.64671428571</v>
      </c>
      <c r="I18" s="8">
        <v>55.9142857142857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149</v>
      </c>
      <c r="E19" s="6">
        <v>7.60402684563758</v>
      </c>
      <c r="F19" s="7">
        <v>205.000604026845</v>
      </c>
      <c r="G19" s="7">
        <v>865.897919463087</v>
      </c>
      <c r="H19" s="7">
        <v>3879.30939597315</v>
      </c>
      <c r="I19" s="8">
        <v>71.0268456375838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49</v>
      </c>
      <c r="E20" s="6">
        <v>8.22448979591836</v>
      </c>
      <c r="F20" s="7">
        <v>56.0032653061224</v>
      </c>
      <c r="G20" s="7">
        <v>777.668775510204</v>
      </c>
      <c r="H20" s="7">
        <v>4108.09653061224</v>
      </c>
      <c r="I20" s="8">
        <v>56.2857142857142</v>
      </c>
      <c r="J20" s="9">
        <v>13</v>
      </c>
    </row>
    <row r="21" spans="1:10" ht="12.75">
      <c r="A21" s="1">
        <v>18</v>
      </c>
      <c r="B21" s="1" t="s">
        <v>44</v>
      </c>
      <c r="C21" s="1" t="s">
        <v>45</v>
      </c>
      <c r="D21" s="6">
        <v>54</v>
      </c>
      <c r="E21" s="6">
        <v>6.07407407407407</v>
      </c>
      <c r="F21" s="7">
        <v>12.4001851851851</v>
      </c>
      <c r="G21" s="7">
        <v>361.651296296296</v>
      </c>
      <c r="H21" s="7">
        <v>4537.12629629629</v>
      </c>
      <c r="I21" s="8">
        <v>65.2962962962962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6</v>
      </c>
      <c r="E22" s="6">
        <v>14.8333333333333</v>
      </c>
      <c r="F22" s="7">
        <v>0</v>
      </c>
      <c r="G22" s="7">
        <v>1240.19</v>
      </c>
      <c r="H22" s="7">
        <v>3652.15</v>
      </c>
      <c r="I22" s="8">
        <v>77.3333333333333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52</v>
      </c>
      <c r="E23" s="6">
        <v>7.63461538461538</v>
      </c>
      <c r="F23" s="7">
        <v>25.5559615384615</v>
      </c>
      <c r="G23" s="7">
        <v>777.193653846153</v>
      </c>
      <c r="H23" s="7">
        <v>4122.19423076923</v>
      </c>
      <c r="I23" s="8">
        <v>62.6153846153846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65</v>
      </c>
      <c r="E24" s="6">
        <v>7.36923076923076</v>
      </c>
      <c r="F24" s="7">
        <v>1571.6363076923</v>
      </c>
      <c r="G24" s="7">
        <v>494.244307692307</v>
      </c>
      <c r="H24" s="7">
        <v>2840.61876923076</v>
      </c>
      <c r="I24" s="8">
        <v>57.9076923076923</v>
      </c>
      <c r="J24" s="9">
        <v>13</v>
      </c>
    </row>
    <row r="25" spans="1:10" ht="12.75">
      <c r="A25" s="1">
        <v>22</v>
      </c>
      <c r="B25" s="1" t="s">
        <v>52</v>
      </c>
      <c r="C25" s="1" t="s">
        <v>53</v>
      </c>
      <c r="D25" s="6">
        <v>4</v>
      </c>
      <c r="E25" s="6">
        <v>2.5</v>
      </c>
      <c r="F25" s="7">
        <v>103.47</v>
      </c>
      <c r="G25" s="7">
        <v>426.03</v>
      </c>
      <c r="H25" s="7">
        <v>4459.72</v>
      </c>
      <c r="I25" s="8">
        <v>29.5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29</v>
      </c>
      <c r="E26" s="6">
        <v>6.27586206896551</v>
      </c>
      <c r="F26" s="7">
        <v>283.129310344827</v>
      </c>
      <c r="G26" s="7">
        <v>462.298275862068</v>
      </c>
      <c r="H26" s="7">
        <v>4178.64896551724</v>
      </c>
      <c r="I26" s="8">
        <v>61.2758620689655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149</v>
      </c>
      <c r="E27" s="6">
        <v>5.97986577181208</v>
      </c>
      <c r="F27" s="7">
        <v>81.8189261744966</v>
      </c>
      <c r="G27" s="7">
        <v>402.929932885906</v>
      </c>
      <c r="H27" s="7">
        <v>4487.8910067114</v>
      </c>
      <c r="I27" s="8">
        <v>59.5234899328859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71</v>
      </c>
      <c r="E28" s="6">
        <v>7.33802816901408</v>
      </c>
      <c r="F28" s="7">
        <v>10.8729577464788</v>
      </c>
      <c r="G28" s="7">
        <v>515.019859154929</v>
      </c>
      <c r="H28" s="7">
        <v>4403.97112676056</v>
      </c>
      <c r="I28" s="8">
        <v>43.7042253521126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81</v>
      </c>
      <c r="E29" s="6">
        <v>6.66666666666666</v>
      </c>
      <c r="F29" s="7">
        <v>770.498395061728</v>
      </c>
      <c r="G29" s="7">
        <v>886.873827160493</v>
      </c>
      <c r="H29" s="7">
        <v>3304.93666666666</v>
      </c>
      <c r="I29" s="8">
        <v>55.5555555555555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32</v>
      </c>
      <c r="E30" s="6">
        <v>8.5</v>
      </c>
      <c r="F30" s="7">
        <v>61.90375</v>
      </c>
      <c r="G30" s="7">
        <v>886.439375</v>
      </c>
      <c r="H30" s="7">
        <v>3986.381875</v>
      </c>
      <c r="I30" s="8">
        <v>52.59375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62</v>
      </c>
      <c r="E31" s="6">
        <v>5.74193548387096</v>
      </c>
      <c r="F31" s="7">
        <v>2.41935483870967</v>
      </c>
      <c r="G31" s="7">
        <v>393.41129032258</v>
      </c>
      <c r="H31" s="7">
        <v>4534.79258064516</v>
      </c>
      <c r="I31" s="8">
        <v>54.0322580645161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103</v>
      </c>
      <c r="E32" s="6">
        <v>6.28155339805825</v>
      </c>
      <c r="F32" s="7">
        <v>7.376213592233</v>
      </c>
      <c r="G32" s="7">
        <v>500.548155339805</v>
      </c>
      <c r="H32" s="7">
        <v>4424.86067961165</v>
      </c>
      <c r="I32" s="8">
        <v>58.8349514563106</v>
      </c>
      <c r="J32" s="9">
        <v>15</v>
      </c>
    </row>
    <row r="33" spans="1:10" ht="12.75">
      <c r="A33" s="1">
        <v>30</v>
      </c>
      <c r="B33" s="1" t="s">
        <v>68</v>
      </c>
      <c r="C33" s="1" t="s">
        <v>69</v>
      </c>
      <c r="D33" s="6">
        <v>19</v>
      </c>
      <c r="E33" s="6">
        <v>2.1578947368421</v>
      </c>
      <c r="F33" s="7">
        <v>132.617368421052</v>
      </c>
      <c r="G33" s="7">
        <v>520.078947368421</v>
      </c>
      <c r="H33" s="7">
        <v>4182.28315789473</v>
      </c>
      <c r="I33" s="8">
        <v>62.4210526315789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34</v>
      </c>
      <c r="E34" s="6">
        <v>13.6470588235294</v>
      </c>
      <c r="F34" s="7">
        <v>535.857647058823</v>
      </c>
      <c r="G34" s="7">
        <v>1046.45588235294</v>
      </c>
      <c r="H34" s="7">
        <v>3291.50529411764</v>
      </c>
      <c r="I34" s="8">
        <v>71.7058823529411</v>
      </c>
      <c r="J34" s="9">
        <v>20</v>
      </c>
    </row>
    <row r="35" spans="1:10" ht="12.75">
      <c r="A35" s="1">
        <v>32</v>
      </c>
      <c r="B35" s="1" t="s">
        <v>88</v>
      </c>
      <c r="C35" s="1" t="s">
        <v>89</v>
      </c>
      <c r="D35" s="6">
        <v>44</v>
      </c>
      <c r="E35" s="6">
        <v>5.25</v>
      </c>
      <c r="F35" s="7">
        <v>4.265</v>
      </c>
      <c r="G35" s="7">
        <v>17.7736363636363</v>
      </c>
      <c r="H35" s="7">
        <v>4905.53159090909</v>
      </c>
      <c r="I35" s="8">
        <v>62.5454545454545</v>
      </c>
      <c r="J35" s="9">
        <v>15</v>
      </c>
    </row>
    <row r="36" spans="1:10" ht="12.75">
      <c r="A36" s="1">
        <v>33</v>
      </c>
      <c r="B36" s="1" t="s">
        <v>72</v>
      </c>
      <c r="C36" s="1" t="s">
        <v>73</v>
      </c>
      <c r="D36" s="6">
        <v>12</v>
      </c>
      <c r="E36" s="6">
        <v>6.58333333333333</v>
      </c>
      <c r="F36" s="7">
        <v>1518.675</v>
      </c>
      <c r="G36" s="7">
        <v>394.495</v>
      </c>
      <c r="H36" s="7">
        <v>3027.61</v>
      </c>
      <c r="I36" s="8">
        <v>59.0833333333333</v>
      </c>
      <c r="J36" s="9">
        <v>15</v>
      </c>
    </row>
    <row r="37" spans="1:10" ht="12.75">
      <c r="A37" s="1">
        <v>34</v>
      </c>
      <c r="B37" s="1" t="s">
        <v>85</v>
      </c>
      <c r="C37" s="1" t="s">
        <v>86</v>
      </c>
      <c r="D37" s="6">
        <v>16</v>
      </c>
      <c r="E37" s="6">
        <v>3.875</v>
      </c>
      <c r="F37" s="7">
        <v>181.343125</v>
      </c>
      <c r="G37" s="7">
        <v>316.710625</v>
      </c>
      <c r="H37" s="7">
        <v>4454.83625</v>
      </c>
      <c r="I37" s="8">
        <v>1.9375</v>
      </c>
      <c r="J37" s="9">
        <v>15</v>
      </c>
    </row>
    <row r="38" spans="1:10" ht="12.75">
      <c r="A38" s="1">
        <v>35</v>
      </c>
      <c r="B38" s="1" t="s">
        <v>76</v>
      </c>
      <c r="C38" s="1" t="s">
        <v>77</v>
      </c>
      <c r="D38" s="6">
        <v>6</v>
      </c>
      <c r="E38" s="6">
        <v>4.16666666666666</v>
      </c>
      <c r="F38" s="7">
        <v>0.15</v>
      </c>
      <c r="G38" s="7">
        <v>342.311666666666</v>
      </c>
      <c r="H38" s="7">
        <v>4622.53833333333</v>
      </c>
      <c r="I38" s="8">
        <v>56.3333333333333</v>
      </c>
      <c r="J38" s="9">
        <v>15</v>
      </c>
    </row>
    <row r="39" spans="1:10" ht="12.75">
      <c r="A39" s="1">
        <v>36</v>
      </c>
      <c r="B39" s="1" t="s">
        <v>78</v>
      </c>
      <c r="C39" s="1" t="s">
        <v>79</v>
      </c>
      <c r="D39" s="6">
        <v>12</v>
      </c>
      <c r="E39" s="6">
        <v>4.58333333333333</v>
      </c>
      <c r="F39" s="7">
        <v>0</v>
      </c>
      <c r="G39" s="7">
        <v>293.621666666666</v>
      </c>
      <c r="H39" s="7">
        <v>4635.04833333333</v>
      </c>
      <c r="I39" s="8">
        <v>36.25</v>
      </c>
      <c r="J39" s="9">
        <v>15</v>
      </c>
    </row>
    <row r="40" spans="1:10" ht="12.75">
      <c r="A40" s="13"/>
      <c r="B40" s="13" t="s">
        <v>80</v>
      </c>
      <c r="C40" s="13"/>
      <c r="D40" s="14">
        <f>SUM(D4:D39)</f>
        <v>2407</v>
      </c>
      <c r="E40" s="15">
        <f>SUM(E4:E39)/COUNT(E4:E39)</f>
        <v>6.680616139486633</v>
      </c>
      <c r="F40" s="16">
        <f>SUM(F4:F39)/COUNT(F4:F39)</f>
        <v>564.4022443905801</v>
      </c>
      <c r="G40" s="16">
        <f>SUM(G4:G39)/COUNT(G4:G39)</f>
        <v>709.1544076349596</v>
      </c>
      <c r="H40" s="16">
        <f>SUM(H4:H39)/COUNT(H4:H39)</f>
        <v>3658.8251957683865</v>
      </c>
      <c r="I40" s="16">
        <f>SUM(I4:I39)/COUNT(I4:I39)</f>
        <v>54.603621780021285</v>
      </c>
      <c r="J4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41"/>
  <sheetViews>
    <sheetView zoomScalePageLayoutView="0" workbookViewId="0" topLeftCell="A1">
      <pane ySplit="3" topLeftCell="A2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420</v>
      </c>
      <c r="E4" s="6">
        <v>9.46428571428571</v>
      </c>
      <c r="F4" s="7">
        <v>1655.36297619047</v>
      </c>
      <c r="G4" s="7">
        <v>1150.93885714285</v>
      </c>
      <c r="H4" s="7">
        <v>5183.17576190476</v>
      </c>
      <c r="I4" s="8">
        <v>69.8404761904761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85</v>
      </c>
      <c r="E5" s="6">
        <v>11.0470588235294</v>
      </c>
      <c r="F5" s="7">
        <v>2233.57223529411</v>
      </c>
      <c r="G5" s="7">
        <v>1505.52588235294</v>
      </c>
      <c r="H5" s="7">
        <v>4228.32411764705</v>
      </c>
      <c r="I5" s="8">
        <v>63.1176470588235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64</v>
      </c>
      <c r="E6" s="6">
        <v>6.515625</v>
      </c>
      <c r="F6" s="7">
        <v>1707.6946875</v>
      </c>
      <c r="G6" s="7">
        <v>1106.71578125</v>
      </c>
      <c r="H6" s="7">
        <v>5153.26984375</v>
      </c>
      <c r="I6" s="8">
        <v>66.484375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71</v>
      </c>
      <c r="E7" s="6">
        <v>7.84507042253521</v>
      </c>
      <c r="F7" s="7">
        <v>2371.26239436619</v>
      </c>
      <c r="G7" s="7">
        <v>1157.41774647887</v>
      </c>
      <c r="H7" s="7">
        <v>4475.14915492957</v>
      </c>
      <c r="I7" s="8">
        <v>67.5211267605633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69</v>
      </c>
      <c r="E8" s="6">
        <v>8.07246376811594</v>
      </c>
      <c r="F8" s="7">
        <v>1209.32463768115</v>
      </c>
      <c r="G8" s="7">
        <v>1212.83188405797</v>
      </c>
      <c r="H8" s="7">
        <v>5453.08057971014</v>
      </c>
      <c r="I8" s="8">
        <v>69.6231884057971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36</v>
      </c>
      <c r="E9" s="6">
        <v>7.36111111111111</v>
      </c>
      <c r="F9" s="7">
        <v>1739.58083333333</v>
      </c>
      <c r="G9" s="7">
        <v>915.341944444444</v>
      </c>
      <c r="H9" s="7">
        <v>5287.57111111111</v>
      </c>
      <c r="I9" s="8">
        <v>79.3611111111111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9</v>
      </c>
      <c r="E10" s="6">
        <v>4.77777777777777</v>
      </c>
      <c r="F10" s="7">
        <v>417.678888888888</v>
      </c>
      <c r="G10" s="7">
        <v>402.73</v>
      </c>
      <c r="H10" s="7">
        <v>6714.77777777777</v>
      </c>
      <c r="I10" s="8">
        <v>76.2222222222222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20</v>
      </c>
      <c r="E11" s="6">
        <v>6.2</v>
      </c>
      <c r="F11" s="7">
        <v>1409.214</v>
      </c>
      <c r="G11" s="7">
        <v>728.6865</v>
      </c>
      <c r="H11" s="7">
        <v>5647.954</v>
      </c>
      <c r="I11" s="8">
        <v>3.65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4</v>
      </c>
      <c r="E12" s="6">
        <v>10.5</v>
      </c>
      <c r="F12" s="7">
        <v>1128.755</v>
      </c>
      <c r="G12" s="7">
        <v>691.82</v>
      </c>
      <c r="H12" s="7">
        <v>6095.92</v>
      </c>
      <c r="I12" s="8">
        <v>39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51</v>
      </c>
      <c r="E13" s="6">
        <v>8.47058823529411</v>
      </c>
      <c r="F13" s="7">
        <v>320.054901960784</v>
      </c>
      <c r="G13" s="7">
        <v>636.996274509803</v>
      </c>
      <c r="H13" s="7">
        <v>6704.04921568627</v>
      </c>
      <c r="I13" s="8">
        <v>71.6666666666666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19</v>
      </c>
      <c r="E14" s="6">
        <v>5.63157894736842</v>
      </c>
      <c r="F14" s="7">
        <v>253.564210526315</v>
      </c>
      <c r="G14" s="7">
        <v>507.982631578947</v>
      </c>
      <c r="H14" s="7">
        <v>7222.68210526315</v>
      </c>
      <c r="I14" s="8">
        <v>56.6315789473684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14</v>
      </c>
      <c r="E15" s="6">
        <v>8.71428571428571</v>
      </c>
      <c r="F15" s="7">
        <v>113.776428571428</v>
      </c>
      <c r="G15" s="7">
        <v>1703.90142857142</v>
      </c>
      <c r="H15" s="7">
        <v>6098.81714285714</v>
      </c>
      <c r="I15" s="8">
        <v>65.9285714285714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31</v>
      </c>
      <c r="E16" s="6">
        <v>6.87096774193548</v>
      </c>
      <c r="F16" s="7">
        <v>812.294838709677</v>
      </c>
      <c r="G16" s="7">
        <v>935.555483870967</v>
      </c>
      <c r="H16" s="7">
        <v>6202.61096774193</v>
      </c>
      <c r="I16" s="8">
        <v>71.258064516129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34</v>
      </c>
      <c r="E17" s="6">
        <v>7.38235294117647</v>
      </c>
      <c r="F17" s="7">
        <v>4055.275</v>
      </c>
      <c r="G17" s="7">
        <v>705.280294117647</v>
      </c>
      <c r="H17" s="7">
        <v>3024.03588235294</v>
      </c>
      <c r="I17" s="8">
        <v>70.3823529411764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133</v>
      </c>
      <c r="E18" s="6">
        <v>7.69924812030075</v>
      </c>
      <c r="F18" s="7">
        <v>751.324210526315</v>
      </c>
      <c r="G18" s="7">
        <v>1781.65436090225</v>
      </c>
      <c r="H18" s="7">
        <v>5493.47413533834</v>
      </c>
      <c r="I18" s="8">
        <v>60.5488721804511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5</v>
      </c>
      <c r="E19" s="6">
        <v>4.4</v>
      </c>
      <c r="F19" s="7">
        <v>951.994</v>
      </c>
      <c r="G19" s="7">
        <v>432.288</v>
      </c>
      <c r="H19" s="7">
        <v>6555.612</v>
      </c>
      <c r="I19" s="8">
        <v>83.6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7</v>
      </c>
      <c r="E20" s="6">
        <v>2</v>
      </c>
      <c r="F20" s="7">
        <v>89.1085714285714</v>
      </c>
      <c r="G20" s="7">
        <v>397.128571428571</v>
      </c>
      <c r="H20" s="7">
        <v>7547.25285714285</v>
      </c>
      <c r="I20" s="8">
        <v>60.4285714285714</v>
      </c>
      <c r="J20" s="9">
        <v>15</v>
      </c>
    </row>
    <row r="21" spans="1:10" ht="12.75">
      <c r="A21" s="1">
        <v>18</v>
      </c>
      <c r="B21" s="1" t="s">
        <v>44</v>
      </c>
      <c r="C21" s="1" t="s">
        <v>45</v>
      </c>
      <c r="D21" s="6">
        <v>24</v>
      </c>
      <c r="E21" s="6">
        <v>5.16666666666666</v>
      </c>
      <c r="F21" s="7">
        <v>21.65875</v>
      </c>
      <c r="G21" s="7">
        <v>293.157083333333</v>
      </c>
      <c r="H21" s="7">
        <v>7660.17666666666</v>
      </c>
      <c r="I21" s="8">
        <v>61.9166666666666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12</v>
      </c>
      <c r="E22" s="6">
        <v>5.91666666666666</v>
      </c>
      <c r="F22" s="7">
        <v>0</v>
      </c>
      <c r="G22" s="7">
        <v>498.826666666666</v>
      </c>
      <c r="H22" s="7">
        <v>7151.18666666666</v>
      </c>
      <c r="I22" s="8">
        <v>57.6666666666666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17</v>
      </c>
      <c r="E23" s="6">
        <v>9.88235294117647</v>
      </c>
      <c r="F23" s="7">
        <v>29.8688235294117</v>
      </c>
      <c r="G23" s="7">
        <v>1178.67411764705</v>
      </c>
      <c r="H23" s="7">
        <v>6262.92176470588</v>
      </c>
      <c r="I23" s="8">
        <v>67.8235294117647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22</v>
      </c>
      <c r="E24" s="6">
        <v>8.04545454545454</v>
      </c>
      <c r="F24" s="7">
        <v>960.271818181818</v>
      </c>
      <c r="G24" s="7">
        <v>701.724545454545</v>
      </c>
      <c r="H24" s="7">
        <v>6157.00636363636</v>
      </c>
      <c r="I24" s="8">
        <v>75.1363636363636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15</v>
      </c>
      <c r="E25" s="6">
        <v>8.13333333333333</v>
      </c>
      <c r="F25" s="7">
        <v>76.708</v>
      </c>
      <c r="G25" s="7">
        <v>969.944</v>
      </c>
      <c r="H25" s="7">
        <v>6940.04</v>
      </c>
      <c r="I25" s="8">
        <v>78.5333333333333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30</v>
      </c>
      <c r="E26" s="6">
        <v>8.8</v>
      </c>
      <c r="F26" s="7">
        <v>557.672666666666</v>
      </c>
      <c r="G26" s="7">
        <v>1482.08066666666</v>
      </c>
      <c r="H26" s="7">
        <v>5907.94033333333</v>
      </c>
      <c r="I26" s="8">
        <v>62.6333333333333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32</v>
      </c>
      <c r="E27" s="6">
        <v>7.6875</v>
      </c>
      <c r="F27" s="7">
        <v>796.5678125</v>
      </c>
      <c r="G27" s="7">
        <v>2076.6484375</v>
      </c>
      <c r="H27" s="7">
        <v>4983.565</v>
      </c>
      <c r="I27" s="8">
        <v>69.65625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30</v>
      </c>
      <c r="E28" s="6">
        <v>7.16666666666666</v>
      </c>
      <c r="F28" s="7">
        <v>51.4936666666666</v>
      </c>
      <c r="G28" s="7">
        <v>2463.524</v>
      </c>
      <c r="H28" s="7">
        <v>5409.277</v>
      </c>
      <c r="I28" s="8">
        <v>65.9666666666666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30</v>
      </c>
      <c r="E29" s="6">
        <v>10.0666666666666</v>
      </c>
      <c r="F29" s="7">
        <v>248.588333333333</v>
      </c>
      <c r="G29" s="7">
        <v>1220.53366666666</v>
      </c>
      <c r="H29" s="7">
        <v>6249.78666666666</v>
      </c>
      <c r="I29" s="8">
        <v>71.2333333333333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23</v>
      </c>
      <c r="E30" s="6">
        <v>11.3043478260869</v>
      </c>
      <c r="F30" s="7">
        <v>381.676956521739</v>
      </c>
      <c r="G30" s="7">
        <v>1456.77173913043</v>
      </c>
      <c r="H30" s="7">
        <v>6072.95956521739</v>
      </c>
      <c r="I30" s="8">
        <v>76.7826086956521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6</v>
      </c>
      <c r="E31" s="6">
        <v>7</v>
      </c>
      <c r="F31" s="7">
        <v>0</v>
      </c>
      <c r="G31" s="7">
        <v>753.591666666666</v>
      </c>
      <c r="H31" s="7">
        <v>7201.90166666666</v>
      </c>
      <c r="I31" s="8">
        <v>61.5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131</v>
      </c>
      <c r="E32" s="6">
        <v>10.5954198473282</v>
      </c>
      <c r="F32" s="7">
        <v>66.7106106870229</v>
      </c>
      <c r="G32" s="7">
        <v>1787.65748091603</v>
      </c>
      <c r="H32" s="7">
        <v>6125.53641221374</v>
      </c>
      <c r="I32" s="8">
        <v>70.4885496183206</v>
      </c>
      <c r="J32" s="9">
        <v>14</v>
      </c>
    </row>
    <row r="33" spans="1:10" ht="12.75">
      <c r="A33" s="1">
        <v>30</v>
      </c>
      <c r="B33" s="1" t="s">
        <v>68</v>
      </c>
      <c r="C33" s="1" t="s">
        <v>69</v>
      </c>
      <c r="D33" s="6">
        <v>31</v>
      </c>
      <c r="E33" s="6">
        <v>6.70967741935483</v>
      </c>
      <c r="F33" s="7">
        <v>408.517741935483</v>
      </c>
      <c r="G33" s="7">
        <v>1388.40354838709</v>
      </c>
      <c r="H33" s="7">
        <v>6176.18419354838</v>
      </c>
      <c r="I33" s="8">
        <v>72.9032258064516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2</v>
      </c>
      <c r="E34" s="6">
        <v>3.5</v>
      </c>
      <c r="F34" s="7">
        <v>17.69</v>
      </c>
      <c r="G34" s="7">
        <v>315.23</v>
      </c>
      <c r="H34" s="7">
        <v>7466.58</v>
      </c>
      <c r="I34" s="8">
        <v>75</v>
      </c>
      <c r="J34" s="9">
        <v>15</v>
      </c>
    </row>
    <row r="35" spans="1:10" ht="12.75">
      <c r="A35" s="1">
        <v>32</v>
      </c>
      <c r="B35" s="1" t="s">
        <v>88</v>
      </c>
      <c r="C35" s="1" t="s">
        <v>89</v>
      </c>
      <c r="D35" s="6">
        <v>1</v>
      </c>
      <c r="E35" s="6">
        <v>15</v>
      </c>
      <c r="F35" s="7">
        <v>0</v>
      </c>
      <c r="G35" s="7">
        <v>0</v>
      </c>
      <c r="H35" s="7">
        <v>8033.49</v>
      </c>
      <c r="I35" s="8">
        <v>82</v>
      </c>
      <c r="J35" s="9">
        <v>15</v>
      </c>
    </row>
    <row r="36" spans="1:10" ht="12.75">
      <c r="A36" s="1">
        <v>33</v>
      </c>
      <c r="B36" s="1" t="s">
        <v>91</v>
      </c>
      <c r="C36" s="1" t="s">
        <v>92</v>
      </c>
      <c r="D36" s="6">
        <v>1</v>
      </c>
      <c r="E36" s="6">
        <v>4</v>
      </c>
      <c r="F36" s="7">
        <v>187.63</v>
      </c>
      <c r="G36" s="7">
        <v>465.02</v>
      </c>
      <c r="H36" s="7">
        <v>7146.85</v>
      </c>
      <c r="I36" s="8">
        <v>85</v>
      </c>
      <c r="J36" s="9">
        <v>15</v>
      </c>
    </row>
    <row r="37" spans="1:10" ht="12.75">
      <c r="A37" s="1">
        <v>34</v>
      </c>
      <c r="B37" s="1" t="s">
        <v>72</v>
      </c>
      <c r="C37" s="1" t="s">
        <v>73</v>
      </c>
      <c r="D37" s="6">
        <v>49</v>
      </c>
      <c r="E37" s="6">
        <v>7.42857142857142</v>
      </c>
      <c r="F37" s="7">
        <v>739.981632653061</v>
      </c>
      <c r="G37" s="7">
        <v>973.774081632653</v>
      </c>
      <c r="H37" s="7">
        <v>6271.98122448979</v>
      </c>
      <c r="I37" s="8">
        <v>71.204081632653</v>
      </c>
      <c r="J37" s="9">
        <v>15</v>
      </c>
    </row>
    <row r="38" spans="1:10" ht="12.75">
      <c r="A38" s="1">
        <v>35</v>
      </c>
      <c r="B38" s="1" t="s">
        <v>85</v>
      </c>
      <c r="C38" s="1" t="s">
        <v>86</v>
      </c>
      <c r="D38" s="6">
        <v>3</v>
      </c>
      <c r="E38" s="6">
        <v>4</v>
      </c>
      <c r="F38" s="7">
        <v>99.6333333333333</v>
      </c>
      <c r="G38" s="7">
        <v>135.06</v>
      </c>
      <c r="H38" s="7">
        <v>7798.79666666666</v>
      </c>
      <c r="I38" s="8">
        <v>4</v>
      </c>
      <c r="J38" s="9">
        <v>15</v>
      </c>
    </row>
    <row r="39" spans="1:10" ht="12.75">
      <c r="A39" s="1">
        <v>36</v>
      </c>
      <c r="B39" s="1" t="s">
        <v>76</v>
      </c>
      <c r="C39" s="1" t="s">
        <v>77</v>
      </c>
      <c r="D39" s="6">
        <v>11</v>
      </c>
      <c r="E39" s="6">
        <v>6.9090909090909</v>
      </c>
      <c r="F39" s="7">
        <v>39.1054545454545</v>
      </c>
      <c r="G39" s="7">
        <v>727.195454545454</v>
      </c>
      <c r="H39" s="7">
        <v>7160.83</v>
      </c>
      <c r="I39" s="8">
        <v>75.3636363636363</v>
      </c>
      <c r="J39" s="9">
        <v>15</v>
      </c>
    </row>
    <row r="40" spans="1:10" ht="12.75">
      <c r="A40" s="1">
        <v>37</v>
      </c>
      <c r="B40" s="1" t="s">
        <v>78</v>
      </c>
      <c r="C40" s="1" t="s">
        <v>79</v>
      </c>
      <c r="D40" s="6">
        <v>12</v>
      </c>
      <c r="E40" s="6">
        <v>5.25</v>
      </c>
      <c r="F40" s="7">
        <v>16.4775</v>
      </c>
      <c r="G40" s="7">
        <v>759.115833333333</v>
      </c>
      <c r="H40" s="7">
        <v>7218.89833333333</v>
      </c>
      <c r="I40" s="8">
        <v>75.1666666666666</v>
      </c>
      <c r="J40" s="9">
        <v>15</v>
      </c>
    </row>
    <row r="41" spans="1:10" ht="12.75">
      <c r="A41" s="13"/>
      <c r="B41" s="13" t="s">
        <v>80</v>
      </c>
      <c r="C41" s="13"/>
      <c r="D41" s="14">
        <f>SUM(D4:D40)</f>
        <v>1554</v>
      </c>
      <c r="E41" s="15">
        <f>SUM(E4:E40)/COUNT(E4:E40)</f>
        <v>7.446346736075115</v>
      </c>
      <c r="F41" s="16">
        <f>SUM(F4:F40)/COUNT(F4:F40)</f>
        <v>700.5429977170598</v>
      </c>
      <c r="G41" s="16">
        <f>SUM(G4:G40)/COUNT(G4:G40)</f>
        <v>962.695368358196</v>
      </c>
      <c r="H41" s="16">
        <f>SUM(H4:H40)/COUNT(H4:H40)</f>
        <v>6229.288248027689</v>
      </c>
      <c r="I41" s="16">
        <f>SUM(I4:I40)/COUNT(I4:I40)</f>
        <v>65.81729018079557</v>
      </c>
      <c r="J41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J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166</v>
      </c>
      <c r="E4" s="6">
        <v>3.83132530120481</v>
      </c>
      <c r="F4" s="7">
        <v>5030.08554216867</v>
      </c>
      <c r="G4" s="7">
        <v>1002.20445783132</v>
      </c>
      <c r="H4" s="7">
        <v>14587.71</v>
      </c>
      <c r="I4" s="8">
        <v>65.5722891566265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186</v>
      </c>
      <c r="E5" s="6">
        <v>4.48387096774193</v>
      </c>
      <c r="F5" s="7">
        <v>11741.0427956989</v>
      </c>
      <c r="G5" s="7">
        <v>1279.53564516129</v>
      </c>
      <c r="H5" s="7">
        <v>7596.24252688172</v>
      </c>
      <c r="I5" s="8">
        <v>64.7043010752688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213</v>
      </c>
      <c r="E6" s="6">
        <v>5.07981220657276</v>
      </c>
      <c r="F6" s="7">
        <v>10424.096197183</v>
      </c>
      <c r="G6" s="7">
        <v>534.422957746478</v>
      </c>
      <c r="H6" s="7">
        <v>9670.46018779342</v>
      </c>
      <c r="I6" s="8">
        <v>65.9061032863849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184</v>
      </c>
      <c r="E7" s="6">
        <v>4.01086956521739</v>
      </c>
      <c r="F7" s="7">
        <v>10825.3033152173</v>
      </c>
      <c r="G7" s="7">
        <v>1069.25614130434</v>
      </c>
      <c r="H7" s="7">
        <v>8736.7079347826</v>
      </c>
      <c r="I7" s="8">
        <v>65.0923913043478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261</v>
      </c>
      <c r="E8" s="6">
        <v>4.27203065134099</v>
      </c>
      <c r="F8" s="7">
        <v>10622.2184674329</v>
      </c>
      <c r="G8" s="7">
        <v>933.096398467432</v>
      </c>
      <c r="H8" s="7">
        <v>8951.19988505747</v>
      </c>
      <c r="I8" s="8">
        <v>67.2337164750957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17</v>
      </c>
      <c r="E9" s="6">
        <v>9.76470588235294</v>
      </c>
      <c r="F9" s="7">
        <v>11126.7982352941</v>
      </c>
      <c r="G9" s="7">
        <v>1749.6394117647</v>
      </c>
      <c r="H9" s="7">
        <v>7747.85647058823</v>
      </c>
      <c r="I9" s="8">
        <v>69.4705882352941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31</v>
      </c>
      <c r="E10" s="6">
        <v>4.19354838709677</v>
      </c>
      <c r="F10" s="7">
        <v>9047.92903225806</v>
      </c>
      <c r="G10" s="7">
        <v>619.802903225806</v>
      </c>
      <c r="H10" s="7">
        <v>10900.2261290322</v>
      </c>
      <c r="I10" s="8">
        <v>64.0967741935483</v>
      </c>
      <c r="J10" s="9">
        <v>15</v>
      </c>
    </row>
    <row r="11" spans="1:10" ht="12.75">
      <c r="A11" s="1">
        <v>8</v>
      </c>
      <c r="B11" s="1" t="s">
        <v>36</v>
      </c>
      <c r="C11" s="1" t="s">
        <v>37</v>
      </c>
      <c r="D11" s="6">
        <v>89</v>
      </c>
      <c r="E11" s="6">
        <v>4.76404494382022</v>
      </c>
      <c r="F11" s="7">
        <v>9640.71191011235</v>
      </c>
      <c r="G11" s="7">
        <v>746.872584269662</v>
      </c>
      <c r="H11" s="7">
        <v>8687.99191011235</v>
      </c>
      <c r="I11" s="8">
        <v>65.9887640449438</v>
      </c>
      <c r="J11" s="9">
        <v>15</v>
      </c>
    </row>
    <row r="12" spans="1:10" ht="12.75">
      <c r="A12" s="1">
        <v>9</v>
      </c>
      <c r="B12" s="1" t="s">
        <v>38</v>
      </c>
      <c r="C12" s="1" t="s">
        <v>39</v>
      </c>
      <c r="D12" s="6">
        <v>19</v>
      </c>
      <c r="E12" s="6">
        <v>4.21052631578947</v>
      </c>
      <c r="F12" s="7">
        <v>10144.2715789473</v>
      </c>
      <c r="G12" s="7">
        <v>1774.92684210526</v>
      </c>
      <c r="H12" s="7">
        <v>8755.74368421052</v>
      </c>
      <c r="I12" s="8">
        <v>71.3157894736842</v>
      </c>
      <c r="J12" s="9">
        <v>15</v>
      </c>
    </row>
    <row r="13" spans="1:10" ht="12.75">
      <c r="A13" s="1">
        <v>10</v>
      </c>
      <c r="B13" s="1" t="s">
        <v>54</v>
      </c>
      <c r="C13" s="1" t="s">
        <v>55</v>
      </c>
      <c r="D13" s="6">
        <v>101</v>
      </c>
      <c r="E13" s="6">
        <v>3.93069306930693</v>
      </c>
      <c r="F13" s="7">
        <v>9493.74386138613</v>
      </c>
      <c r="G13" s="7">
        <v>1161.40198019801</v>
      </c>
      <c r="H13" s="7">
        <v>9949.38683168316</v>
      </c>
      <c r="I13" s="8">
        <v>64.4950495049504</v>
      </c>
      <c r="J13" s="9">
        <v>15</v>
      </c>
    </row>
    <row r="14" spans="1:10" ht="12.75">
      <c r="A14" s="1">
        <v>11</v>
      </c>
      <c r="B14" s="1" t="s">
        <v>66</v>
      </c>
      <c r="C14" s="1" t="s">
        <v>67</v>
      </c>
      <c r="D14" s="6">
        <v>75</v>
      </c>
      <c r="E14" s="6">
        <v>6.33333333333333</v>
      </c>
      <c r="F14" s="7">
        <v>8826.3508</v>
      </c>
      <c r="G14" s="7">
        <v>966.269466666666</v>
      </c>
      <c r="H14" s="7">
        <v>10661.1510666666</v>
      </c>
      <c r="I14" s="8">
        <v>64.52</v>
      </c>
      <c r="J14" s="9">
        <v>14</v>
      </c>
    </row>
    <row r="15" spans="1:10" ht="12.75">
      <c r="A15" s="1">
        <v>12</v>
      </c>
      <c r="B15" s="1" t="s">
        <v>68</v>
      </c>
      <c r="C15" s="1" t="s">
        <v>69</v>
      </c>
      <c r="D15" s="6">
        <v>105</v>
      </c>
      <c r="E15" s="6">
        <v>4.59047619047619</v>
      </c>
      <c r="F15" s="7">
        <v>18616.5087619047</v>
      </c>
      <c r="G15" s="7">
        <v>1602.516</v>
      </c>
      <c r="H15" s="7">
        <v>139.149523809523</v>
      </c>
      <c r="I15" s="8">
        <v>63.5142857142857</v>
      </c>
      <c r="J15" s="9">
        <v>15</v>
      </c>
    </row>
    <row r="16" spans="1:10" ht="12.75">
      <c r="A16" s="1">
        <v>13</v>
      </c>
      <c r="B16" s="1" t="s">
        <v>88</v>
      </c>
      <c r="C16" s="1" t="s">
        <v>89</v>
      </c>
      <c r="D16" s="6">
        <v>14</v>
      </c>
      <c r="E16" s="6">
        <v>5.42857142857142</v>
      </c>
      <c r="F16" s="7">
        <v>0</v>
      </c>
      <c r="G16" s="7">
        <v>0.469285714285714</v>
      </c>
      <c r="H16" s="7">
        <v>20715.4735714285</v>
      </c>
      <c r="I16" s="8">
        <v>67.1428571428571</v>
      </c>
      <c r="J16" s="9">
        <v>15</v>
      </c>
    </row>
    <row r="17" spans="1:10" ht="12.75">
      <c r="A17" s="1">
        <v>14</v>
      </c>
      <c r="B17" s="1" t="s">
        <v>74</v>
      </c>
      <c r="C17" s="1" t="s">
        <v>75</v>
      </c>
      <c r="D17" s="6">
        <v>44</v>
      </c>
      <c r="E17" s="6">
        <v>1.63636363636363</v>
      </c>
      <c r="F17" s="7">
        <v>4332.58681818181</v>
      </c>
      <c r="G17" s="7">
        <v>805.906363636363</v>
      </c>
      <c r="H17" s="7">
        <v>15567.6136363636</v>
      </c>
      <c r="I17" s="8">
        <v>66.4090909090909</v>
      </c>
      <c r="J17" s="9">
        <v>14</v>
      </c>
    </row>
    <row r="18" spans="1:10" ht="12.75">
      <c r="A18" s="13"/>
      <c r="B18" s="13" t="s">
        <v>80</v>
      </c>
      <c r="C18" s="13"/>
      <c r="D18" s="14">
        <f>SUM(D4:D17)</f>
        <v>1505</v>
      </c>
      <c r="E18" s="15">
        <f>SUM(E4:E17)/COUNT(E4:E17)</f>
        <v>4.75215513422777</v>
      </c>
      <c r="F18" s="16">
        <f>SUM(F4:F17)/COUNT(F4:F17)</f>
        <v>9276.546236841803</v>
      </c>
      <c r="G18" s="16">
        <f>SUM(G4:G17)/COUNT(G4:G17)</f>
        <v>1017.5943170065437</v>
      </c>
      <c r="H18" s="16">
        <f>SUM(H4:H17)/COUNT(H4:H17)</f>
        <v>10190.493811314995</v>
      </c>
      <c r="I18" s="16">
        <f>SUM(I4:I17)/COUNT(I4:I17)</f>
        <v>66.10442860831273</v>
      </c>
      <c r="J1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J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71</v>
      </c>
      <c r="E4" s="6">
        <v>5.19718309859154</v>
      </c>
      <c r="F4" s="7">
        <v>5665.19042253521</v>
      </c>
      <c r="G4" s="7">
        <v>871.992112676056</v>
      </c>
      <c r="H4" s="7">
        <v>12708.586197183</v>
      </c>
      <c r="I4" s="8">
        <v>68.0704225352112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153</v>
      </c>
      <c r="E5" s="6">
        <v>2.84967320261437</v>
      </c>
      <c r="F5" s="7">
        <v>13995.9710457516</v>
      </c>
      <c r="G5" s="7">
        <v>904.708758169934</v>
      </c>
      <c r="H5" s="7">
        <v>4298.35901960784</v>
      </c>
      <c r="I5" s="8">
        <v>64.7058823529411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89</v>
      </c>
      <c r="E6" s="6">
        <v>3.35955056179775</v>
      </c>
      <c r="F6" s="7">
        <v>11491.107977528</v>
      </c>
      <c r="G6" s="7">
        <v>259.192808988764</v>
      </c>
      <c r="H6" s="7">
        <v>7418.16932584269</v>
      </c>
      <c r="I6" s="8">
        <v>66.3595505617977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56</v>
      </c>
      <c r="E7" s="6">
        <v>3.85714285714285</v>
      </c>
      <c r="F7" s="7">
        <v>12114.2751785714</v>
      </c>
      <c r="G7" s="7">
        <v>758.229642857142</v>
      </c>
      <c r="H7" s="7">
        <v>6331.27375</v>
      </c>
      <c r="I7" s="8">
        <v>69.3571428571428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139</v>
      </c>
      <c r="E8" s="6">
        <v>3.03597122302158</v>
      </c>
      <c r="F8" s="7">
        <v>10501.5199280575</v>
      </c>
      <c r="G8" s="7">
        <v>851.459208633093</v>
      </c>
      <c r="H8" s="7">
        <v>7853.69784172661</v>
      </c>
      <c r="I8" s="8">
        <v>67.9712230215827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</v>
      </c>
      <c r="E9" s="6">
        <v>4</v>
      </c>
      <c r="F9" s="7">
        <v>9222.60333333333</v>
      </c>
      <c r="G9" s="7">
        <v>603.54</v>
      </c>
      <c r="H9" s="7">
        <v>9350.77666666666</v>
      </c>
      <c r="I9" s="8">
        <v>68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85</v>
      </c>
      <c r="E10" s="6">
        <v>2.43529411764705</v>
      </c>
      <c r="F10" s="7">
        <v>9005.67976470588</v>
      </c>
      <c r="G10" s="7">
        <v>466.999882352941</v>
      </c>
      <c r="H10" s="7">
        <v>9832.52952941176</v>
      </c>
      <c r="I10" s="8">
        <v>67.3647058823529</v>
      </c>
      <c r="J10" s="9">
        <v>15</v>
      </c>
    </row>
    <row r="11" spans="1:10" ht="12.75">
      <c r="A11" s="1">
        <v>8</v>
      </c>
      <c r="B11" s="1" t="s">
        <v>36</v>
      </c>
      <c r="C11" s="1" t="s">
        <v>37</v>
      </c>
      <c r="D11" s="6">
        <v>42</v>
      </c>
      <c r="E11" s="6">
        <v>2.52380952380952</v>
      </c>
      <c r="F11" s="7">
        <v>9962.48642857142</v>
      </c>
      <c r="G11" s="7">
        <v>577.535476190476</v>
      </c>
      <c r="H11" s="7">
        <v>8460.08023809523</v>
      </c>
      <c r="I11" s="8">
        <v>65.1428571428571</v>
      </c>
      <c r="J11" s="9">
        <v>15</v>
      </c>
    </row>
    <row r="12" spans="1:10" ht="12.75">
      <c r="A12" s="1">
        <v>9</v>
      </c>
      <c r="B12" s="1" t="s">
        <v>38</v>
      </c>
      <c r="C12" s="1" t="s">
        <v>39</v>
      </c>
      <c r="D12" s="6">
        <v>15</v>
      </c>
      <c r="E12" s="6">
        <v>2.73333333333333</v>
      </c>
      <c r="F12" s="7">
        <v>10256.8626666666</v>
      </c>
      <c r="G12" s="7">
        <v>1522.25266666666</v>
      </c>
      <c r="H12" s="7">
        <v>7435.40666666666</v>
      </c>
      <c r="I12" s="8">
        <v>67.9333333333333</v>
      </c>
      <c r="J12" s="9">
        <v>15</v>
      </c>
    </row>
    <row r="13" spans="1:10" ht="12.75">
      <c r="A13" s="1">
        <v>10</v>
      </c>
      <c r="B13" s="1" t="s">
        <v>54</v>
      </c>
      <c r="C13" s="1" t="s">
        <v>55</v>
      </c>
      <c r="D13" s="6">
        <v>38</v>
      </c>
      <c r="E13" s="6">
        <v>2.6578947368421</v>
      </c>
      <c r="F13" s="7">
        <v>9715.34631578947</v>
      </c>
      <c r="G13" s="7">
        <v>851.543157894736</v>
      </c>
      <c r="H13" s="7">
        <v>8679.29736842105</v>
      </c>
      <c r="I13" s="8">
        <v>65.6052631578947</v>
      </c>
      <c r="J13" s="9">
        <v>15</v>
      </c>
    </row>
    <row r="14" spans="1:10" ht="12.75">
      <c r="A14" s="1">
        <v>11</v>
      </c>
      <c r="B14" s="1" t="s">
        <v>66</v>
      </c>
      <c r="C14" s="1" t="s">
        <v>67</v>
      </c>
      <c r="D14" s="6">
        <v>38</v>
      </c>
      <c r="E14" s="6">
        <v>5.57894736842105</v>
      </c>
      <c r="F14" s="7">
        <v>10133.5260526315</v>
      </c>
      <c r="G14" s="7">
        <v>640.062368421052</v>
      </c>
      <c r="H14" s="7">
        <v>8487.44131578947</v>
      </c>
      <c r="I14" s="8">
        <v>69.578947368421</v>
      </c>
      <c r="J14" s="9">
        <v>14</v>
      </c>
    </row>
    <row r="15" spans="1:10" ht="12.75">
      <c r="A15" s="1">
        <v>12</v>
      </c>
      <c r="B15" s="1" t="s">
        <v>68</v>
      </c>
      <c r="C15" s="1" t="s">
        <v>69</v>
      </c>
      <c r="D15" s="6">
        <v>57</v>
      </c>
      <c r="E15" s="6">
        <v>3.75438596491228</v>
      </c>
      <c r="F15" s="7">
        <v>19277.5542105263</v>
      </c>
      <c r="G15" s="7">
        <v>1473.9547368421</v>
      </c>
      <c r="H15" s="7">
        <v>-1675.19</v>
      </c>
      <c r="I15" s="8">
        <v>68.2280701754385</v>
      </c>
      <c r="J15" s="9">
        <v>15</v>
      </c>
    </row>
    <row r="16" spans="1:10" ht="12.75">
      <c r="A16" s="1">
        <v>13</v>
      </c>
      <c r="B16" s="1" t="s">
        <v>88</v>
      </c>
      <c r="C16" s="1" t="s">
        <v>89</v>
      </c>
      <c r="D16" s="6">
        <v>97</v>
      </c>
      <c r="E16" s="6">
        <v>2.58762886597938</v>
      </c>
      <c r="F16" s="7">
        <v>195.866804123711</v>
      </c>
      <c r="G16" s="7">
        <v>14.9030927835051</v>
      </c>
      <c r="H16" s="7">
        <v>18968.0883505154</v>
      </c>
      <c r="I16" s="8">
        <v>67.7113402061855</v>
      </c>
      <c r="J16" s="9">
        <v>15</v>
      </c>
    </row>
    <row r="17" spans="1:10" ht="12.75">
      <c r="A17" s="1">
        <v>14</v>
      </c>
      <c r="B17" s="1" t="s">
        <v>74</v>
      </c>
      <c r="C17" s="1" t="s">
        <v>75</v>
      </c>
      <c r="D17" s="6">
        <v>268</v>
      </c>
      <c r="E17" s="6">
        <v>2.59701492537313</v>
      </c>
      <c r="F17" s="7">
        <v>3423.16164179104</v>
      </c>
      <c r="G17" s="7">
        <v>556.477462686567</v>
      </c>
      <c r="H17" s="7">
        <v>15223.2375</v>
      </c>
      <c r="I17" s="8">
        <v>66.4440298507462</v>
      </c>
      <c r="J17" s="9">
        <v>14</v>
      </c>
    </row>
    <row r="18" spans="1:10" ht="12.75">
      <c r="A18" s="13"/>
      <c r="B18" s="13" t="s">
        <v>80</v>
      </c>
      <c r="C18" s="13"/>
      <c r="D18" s="14">
        <f>SUM(D4:D17)</f>
        <v>1151</v>
      </c>
      <c r="E18" s="15">
        <f>SUM(E4:E17)/COUNT(E4:E17)</f>
        <v>3.36913069853471</v>
      </c>
      <c r="F18" s="16">
        <f>SUM(F4:F17)/COUNT(F4:F17)</f>
        <v>9640.082269327353</v>
      </c>
      <c r="G18" s="16">
        <f>SUM(G4:G17)/COUNT(G4:G17)</f>
        <v>739.489383940216</v>
      </c>
      <c r="H18" s="16">
        <f>SUM(H4:H17)/COUNT(H4:H17)</f>
        <v>8812.268126423312</v>
      </c>
      <c r="I18" s="16">
        <f>SUM(I4:I17)/COUNT(I4:I17)</f>
        <v>67.31948346042176</v>
      </c>
      <c r="J1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2013-05-13T10:07:40Z</cp:lastPrinted>
  <dcterms:created xsi:type="dcterms:W3CDTF">2009-04-02T07:13:57Z</dcterms:created>
  <dcterms:modified xsi:type="dcterms:W3CDTF">2021-05-24T11:20:32Z</dcterms:modified>
  <cp:category/>
  <cp:version/>
  <cp:contentType/>
  <cp:contentStatus/>
</cp:coreProperties>
</file>