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9032" windowHeight="11508" activeTab="0"/>
  </bookViews>
  <sheets>
    <sheet name="OPRAVDANOST PRIJEMA-BROJ" sheetId="1" r:id="rId1"/>
    <sheet name="OPRAVDANOST PRIJEMA-UDIO" sheetId="2" r:id="rId2"/>
  </sheets>
  <externalReferences>
    <externalReference r:id="rId5"/>
  </externalReferences>
  <definedNames>
    <definedName name="A1" localSheetId="1">'OPRAVDANOST PRIJEMA-UDIO'!#REF!</definedName>
    <definedName name="A1">'OPRAVDANOST PRIJEMA-BROJ'!$E$3</definedName>
    <definedName name="A10" localSheetId="1">'OPRAVDANOST PRIJEMA-UDIO'!#REF!</definedName>
    <definedName name="A10">'OPRAVDANOST PRIJEMA-BROJ'!$N$3</definedName>
    <definedName name="A11" localSheetId="1">'OPRAVDANOST PRIJEMA-UDIO'!#REF!</definedName>
    <definedName name="A11">'OPRAVDANOST PRIJEMA-BROJ'!$O$3</definedName>
    <definedName name="A12" localSheetId="1">'OPRAVDANOST PRIJEMA-UDIO'!#REF!</definedName>
    <definedName name="A12">'OPRAVDANOST PRIJEMA-BROJ'!$P$3</definedName>
    <definedName name="A13" localSheetId="1">'OPRAVDANOST PRIJEMA-UDIO'!#REF!</definedName>
    <definedName name="A13">'OPRAVDANOST PRIJEMA-BROJ'!$Q$3</definedName>
    <definedName name="A14" localSheetId="1">'OPRAVDANOST PRIJEMA-UDIO'!#REF!</definedName>
    <definedName name="A14">'OPRAVDANOST PRIJEMA-BROJ'!$R$3</definedName>
    <definedName name="A15" localSheetId="1">'OPRAVDANOST PRIJEMA-UDIO'!#REF!</definedName>
    <definedName name="A15">'OPRAVDANOST PRIJEMA-BROJ'!$S$3</definedName>
    <definedName name="A16" localSheetId="1">'OPRAVDANOST PRIJEMA-UDIO'!#REF!</definedName>
    <definedName name="A16">'OPRAVDANOST PRIJEMA-BROJ'!$T$3</definedName>
    <definedName name="A17" localSheetId="1">'OPRAVDANOST PRIJEMA-UDIO'!#REF!</definedName>
    <definedName name="A17">'OPRAVDANOST PRIJEMA-BROJ'!$U$3</definedName>
    <definedName name="A18" localSheetId="1">'OPRAVDANOST PRIJEMA-UDIO'!#REF!</definedName>
    <definedName name="A18">'OPRAVDANOST PRIJEMA-BROJ'!$V$3</definedName>
    <definedName name="A19" localSheetId="1">'OPRAVDANOST PRIJEMA-UDIO'!#REF!</definedName>
    <definedName name="A19">'OPRAVDANOST PRIJEMA-BROJ'!$W$3</definedName>
    <definedName name="A2" localSheetId="1">'OPRAVDANOST PRIJEMA-UDIO'!#REF!</definedName>
    <definedName name="A2">'OPRAVDANOST PRIJEMA-BROJ'!$F$3</definedName>
    <definedName name="A20" localSheetId="1">'OPRAVDANOST PRIJEMA-UDIO'!#REF!</definedName>
    <definedName name="A20">'OPRAVDANOST PRIJEMA-BROJ'!$X$3</definedName>
    <definedName name="A3" localSheetId="1">'OPRAVDANOST PRIJEMA-UDIO'!#REF!</definedName>
    <definedName name="A3">'OPRAVDANOST PRIJEMA-BROJ'!$G$3</definedName>
    <definedName name="A4" localSheetId="1">'OPRAVDANOST PRIJEMA-UDIO'!#REF!</definedName>
    <definedName name="A4">'OPRAVDANOST PRIJEMA-BROJ'!$H$3</definedName>
    <definedName name="A5" localSheetId="1">'OPRAVDANOST PRIJEMA-UDIO'!#REF!</definedName>
    <definedName name="A5">'OPRAVDANOST PRIJEMA-BROJ'!$I$3</definedName>
    <definedName name="A6" localSheetId="1">'OPRAVDANOST PRIJEMA-UDIO'!#REF!</definedName>
    <definedName name="A6">'OPRAVDANOST PRIJEMA-BROJ'!$J$3</definedName>
    <definedName name="A7" localSheetId="1">'OPRAVDANOST PRIJEMA-UDIO'!#REF!</definedName>
    <definedName name="A7">'OPRAVDANOST PRIJEMA-BROJ'!$K$3</definedName>
    <definedName name="A8" localSheetId="1">'OPRAVDANOST PRIJEMA-UDIO'!#REF!</definedName>
    <definedName name="A8">'OPRAVDANOST PRIJEMA-BROJ'!$L$3</definedName>
    <definedName name="A9" localSheetId="1">'OPRAVDANOST PRIJEMA-UDIO'!#REF!</definedName>
    <definedName name="A9">'OPRAVDANOST PRIJEMA-BROJ'!$M$3</definedName>
    <definedName name="B1" localSheetId="1">'OPRAVDANOST PRIJEMA-UDIO'!#REF!</definedName>
    <definedName name="B1">'OPRAVDANOST PRIJEMA-BROJ'!$D$50</definedName>
    <definedName name="B10" localSheetId="1">'OPRAVDANOST PRIJEMA-UDIO'!#REF!</definedName>
    <definedName name="B10">'OPRAVDANOST PRIJEMA-BROJ'!$M$50</definedName>
    <definedName name="B11" localSheetId="1">'OPRAVDANOST PRIJEMA-UDIO'!#REF!</definedName>
    <definedName name="B11">'OPRAVDANOST PRIJEMA-BROJ'!$N$50</definedName>
    <definedName name="B12" localSheetId="1">'OPRAVDANOST PRIJEMA-UDIO'!#REF!</definedName>
    <definedName name="B12">'OPRAVDANOST PRIJEMA-BROJ'!$O$50</definedName>
    <definedName name="B13" localSheetId="1">'OPRAVDANOST PRIJEMA-UDIO'!#REF!</definedName>
    <definedName name="B13">'OPRAVDANOST PRIJEMA-BROJ'!$P$50</definedName>
    <definedName name="B14" localSheetId="1">'OPRAVDANOST PRIJEMA-UDIO'!#REF!</definedName>
    <definedName name="B14">'OPRAVDANOST PRIJEMA-BROJ'!$Q$50</definedName>
    <definedName name="B15" localSheetId="1">'OPRAVDANOST PRIJEMA-UDIO'!#REF!</definedName>
    <definedName name="B15">'OPRAVDANOST PRIJEMA-BROJ'!$R$50</definedName>
    <definedName name="B16" localSheetId="1">'OPRAVDANOST PRIJEMA-UDIO'!#REF!</definedName>
    <definedName name="B16">'OPRAVDANOST PRIJEMA-BROJ'!$S$50</definedName>
    <definedName name="B17" localSheetId="1">'OPRAVDANOST PRIJEMA-UDIO'!#REF!</definedName>
    <definedName name="B17">'OPRAVDANOST PRIJEMA-BROJ'!$T$50</definedName>
    <definedName name="B18" localSheetId="1">'OPRAVDANOST PRIJEMA-UDIO'!#REF!</definedName>
    <definedName name="B18">'OPRAVDANOST PRIJEMA-BROJ'!$U$50</definedName>
    <definedName name="B19" localSheetId="1">'OPRAVDANOST PRIJEMA-UDIO'!#REF!</definedName>
    <definedName name="B19">'OPRAVDANOST PRIJEMA-BROJ'!$V$50</definedName>
    <definedName name="B2" localSheetId="1">'OPRAVDANOST PRIJEMA-UDIO'!#REF!</definedName>
    <definedName name="B2">'OPRAVDANOST PRIJEMA-BROJ'!$E$50</definedName>
    <definedName name="B20" localSheetId="1">'OPRAVDANOST PRIJEMA-UDIO'!#REF!</definedName>
    <definedName name="B20">'OPRAVDANOST PRIJEMA-BROJ'!$W$50</definedName>
    <definedName name="B21" localSheetId="1">'OPRAVDANOST PRIJEMA-UDIO'!#REF!</definedName>
    <definedName name="B21">'OPRAVDANOST PRIJEMA-BROJ'!$X$50</definedName>
    <definedName name="B3" localSheetId="1">'OPRAVDANOST PRIJEMA-UDIO'!#REF!</definedName>
    <definedName name="B3">'OPRAVDANOST PRIJEMA-BROJ'!$F$50</definedName>
    <definedName name="B4" localSheetId="1">'OPRAVDANOST PRIJEMA-UDIO'!#REF!</definedName>
    <definedName name="B4">'OPRAVDANOST PRIJEMA-BROJ'!$G$50</definedName>
    <definedName name="B5" localSheetId="1">'OPRAVDANOST PRIJEMA-UDIO'!#REF!</definedName>
    <definedName name="B5">'OPRAVDANOST PRIJEMA-BROJ'!$H$50</definedName>
    <definedName name="B6" localSheetId="1">'OPRAVDANOST PRIJEMA-UDIO'!#REF!</definedName>
    <definedName name="B6">'OPRAVDANOST PRIJEMA-BROJ'!$I$50</definedName>
    <definedName name="B7" localSheetId="1">'OPRAVDANOST PRIJEMA-UDIO'!#REF!</definedName>
    <definedName name="B7">'OPRAVDANOST PRIJEMA-BROJ'!$J$50</definedName>
    <definedName name="B8" localSheetId="1">'OPRAVDANOST PRIJEMA-UDIO'!#REF!</definedName>
    <definedName name="B8">'OPRAVDANOST PRIJEMA-BROJ'!$K$50</definedName>
    <definedName name="B9" localSheetId="1">'OPRAVDANOST PRIJEMA-UDIO'!#REF!</definedName>
    <definedName name="B9">'OPRAVDANOST PRIJEMA-BROJ'!$L$50</definedName>
    <definedName name="n" localSheetId="1">'OPRAVDANOST PRIJEMA-UDIO'!#REF!</definedName>
    <definedName name="n">'OPRAVDANOST PRIJEMA-BROJ'!#REF!</definedName>
    <definedName name="_xlnm.Print_Area" localSheetId="1">'OPRAVDANOST PRIJEMA-UDIO'!$A:$W</definedName>
    <definedName name="_xlnm.Print_Titles" localSheetId="0">'OPRAVDANOST PRIJEMA-BROJ'!$1:$3</definedName>
    <definedName name="_xlnm.Print_Titles" localSheetId="1">'OPRAVDANOST PRIJEMA-UDIO'!$A:$C,'OPRAVDANOST PRIJEMA-UDIO'!$1:$2</definedName>
  </definedNames>
  <calcPr fullCalcOnLoad="1" refMode="R1C1"/>
</workbook>
</file>

<file path=xl/sharedStrings.xml><?xml version="1.0" encoding="utf-8"?>
<sst xmlns="http://schemas.openxmlformats.org/spreadsheetml/2006/main" count="237" uniqueCount="120">
  <si>
    <t>Red. 
broj</t>
  </si>
  <si>
    <t>USTANOVA</t>
  </si>
  <si>
    <t>Broj slučajeva</t>
  </si>
  <si>
    <t>Sveukupno slučajeva</t>
  </si>
  <si>
    <t>Iznenadna nesvjestica</t>
  </si>
  <si>
    <t>Nenormalno visok ili nizak puls</t>
  </si>
  <si>
    <t>Nenormalno visok ili nizak krvni  tlak</t>
  </si>
  <si>
    <t>Akutni gubitak vida ili sluha</t>
  </si>
  <si>
    <t>Akutni gubitak pokretljivosti glavnih dijelova tijela</t>
  </si>
  <si>
    <t>Uporna groznica</t>
  </si>
  <si>
    <t>Aktivno krvarenje</t>
  </si>
  <si>
    <t>Jaka abnormalnost elektrolita ili plinova u krvi mjereno u vrijeme dolaska u bolnicu</t>
  </si>
  <si>
    <t>Abnormalnost elektrokardiograma</t>
  </si>
  <si>
    <t>Sumnja na akutnu ishemiju miokarda</t>
  </si>
  <si>
    <t>Dehiscijencija ili evisceracija rane</t>
  </si>
  <si>
    <t>Bol koja onesposobljuje</t>
  </si>
  <si>
    <t>Parenteralna primjena lijekova i/ili nadoknada tekućine</t>
  </si>
  <si>
    <t>Značajan postupak u roku od 24 sata nakon prijama</t>
  </si>
  <si>
    <t>Potrebna bolnička skrb koja je dostupna jedino u akutnoj bolnici</t>
  </si>
  <si>
    <t>Monitoriranje vitalnih znakova najmanje svaka 2 sata</t>
  </si>
  <si>
    <t>Sporadična ili kontinuirana uporaba  respiratora</t>
  </si>
  <si>
    <t>Stariji pacijenti s jako otežanim disanjem</t>
  </si>
  <si>
    <t>otežano disanje uslijed bronhijalne astme</t>
  </si>
  <si>
    <t>Ostalo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</si>
  <si>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</si>
  <si>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</si>
  <si>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</si>
  <si>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</si>
  <si>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</si>
  <si>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</si>
  <si>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</si>
  <si>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</si>
  <si>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</si>
  <si>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</si>
  <si>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</si>
  <si>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</si>
  <si>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</si>
  <si>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</si>
  <si>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</si>
  <si>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</si>
  <si>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</si>
  <si>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</si>
  <si>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</si>
  <si>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</si>
  <si>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</si>
  <si>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</si>
  <si>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</si>
  <si>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</si>
  <si>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</si>
  <si>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</si>
  <si>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</si>
  <si>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</si>
  <si>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</si>
  <si>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</si>
  <si>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</si>
  <si>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</si>
  <si>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</si>
  <si>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</si>
  <si>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</si>
  <si>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</si>
  <si>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</si>
  <si>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</si>
  <si>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</si>
  <si>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</si>
  <si>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</si>
  <si>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</si>
  <si>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</si>
  <si>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</si>
  <si>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</si>
  <si>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</si>
  <si>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</si>
  <si>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</si>
  <si>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</si>
  <si>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</si>
  <si>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</si>
  <si>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</si>
  <si>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</si>
  <si>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</si>
  <si>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</si>
  <si>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</si>
  <si>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</si>
  <si>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</si>
  <si>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</si>
  <si>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</si>
  <si>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</si>
  <si>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</si>
  <si>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</si>
  <si>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</si>
  <si>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</si>
  <si>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</si>
  <si>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</si>
  <si>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</si>
  <si>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</si>
  <si>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</si>
  <si>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</si>
  <si>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</si>
  <si>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</si>
  <si>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</si>
  <si>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</si>
  <si>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</si>
  <si>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</si>
  <si>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</si>
  <si>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</si>
  <si>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</si>
  <si>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</si>
  <si>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</si>
  <si>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</si>
  <si>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</si>
  <si>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</si>
  <si>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UKUPNO</t>
  </si>
  <si>
    <t>K.B.C.SPLIT</t>
  </si>
  <si>
    <t>K.B.C.OSIJEK</t>
  </si>
  <si>
    <t>K.B.SVETI DUH</t>
  </si>
  <si>
    <t>Udio slučajeva</t>
  </si>
  <si>
    <t>311031102</t>
  </si>
  <si>
    <t>O.B. NOVA GRADIŠKA</t>
  </si>
  <si>
    <t>341734179</t>
  </si>
  <si>
    <t>347334733</t>
  </si>
  <si>
    <t>O.B.PAKRAC</t>
  </si>
  <si>
    <t>O.Ž.B.NAŠICE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</si>
</sst>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10" fontId="4" fillId="0" borderId="19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10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Documents\Zavod\_IZVJE&#352;&#262;A\11.BOL_DTS_izvje&#353;&#263;a\DTS_aep\2022\01\B_dts_aep_2201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aep_2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D4" sqref="D4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24" width="5.50390625" style="16" customWidth="1"/>
    <col min="25" max="16384" width="9.00390625" style="11" customWidth="1"/>
  </cols>
  <sheetData>
    <row r="1" spans="1:24" s="1" customFormat="1" ht="12" customHeight="1">
      <c r="A1" s="30" t="s">
        <v>0</v>
      </c>
      <c r="B1" s="30" t="s">
        <v>1</v>
      </c>
      <c r="C1" s="32"/>
      <c r="D1" s="33" t="s">
        <v>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3" customFormat="1" ht="98.25" customHeight="1">
      <c r="A2" s="30"/>
      <c r="B2" s="30"/>
      <c r="C2" s="32"/>
      <c r="D2" s="35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s="3" customFormat="1" ht="15" customHeight="1">
      <c r="A3" s="31"/>
      <c r="B3" s="4" t="s">
        <v>24</v>
      </c>
      <c r="C3" s="4" t="s">
        <v>25</v>
      </c>
      <c r="D3" s="35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>
        <v>20</v>
      </c>
    </row>
    <row r="4" spans="1:24" ht="19.5" customHeight="1">
      <c r="A4" s="7">
        <v>1</v>
      </c>
      <c r="B4" s="8" t="s">
        <v>26</v>
      </c>
      <c r="C4" s="9" t="s">
        <v>110</v>
      </c>
      <c r="D4" s="10">
        <f aca="true" t="shared" si="0" ref="D4:D46">SUM(E4:X4)</f>
        <v>3069</v>
      </c>
      <c r="E4" s="10">
        <v>4</v>
      </c>
      <c r="F4" s="10"/>
      <c r="G4" s="10"/>
      <c r="H4" s="10"/>
      <c r="I4" s="10"/>
      <c r="J4" s="10"/>
      <c r="K4" s="10"/>
      <c r="L4" s="10"/>
      <c r="M4" s="10"/>
      <c r="N4" s="10">
        <v>1</v>
      </c>
      <c r="O4" s="10"/>
      <c r="P4" s="10"/>
      <c r="Q4" s="10">
        <v>192</v>
      </c>
      <c r="R4" s="10">
        <v>172</v>
      </c>
      <c r="S4" s="10">
        <v>2699</v>
      </c>
      <c r="T4" s="10"/>
      <c r="U4" s="10"/>
      <c r="V4" s="10"/>
      <c r="W4" s="10"/>
      <c r="X4" s="10">
        <v>1</v>
      </c>
    </row>
    <row r="5" spans="1:24" ht="19.5" customHeight="1">
      <c r="A5" s="7">
        <v>2</v>
      </c>
      <c r="B5" s="8" t="s">
        <v>27</v>
      </c>
      <c r="C5" s="9" t="s">
        <v>28</v>
      </c>
      <c r="D5" s="10">
        <f t="shared" si="0"/>
        <v>3862</v>
      </c>
      <c r="E5" s="10"/>
      <c r="F5" s="10"/>
      <c r="G5" s="10"/>
      <c r="H5" s="10"/>
      <c r="I5" s="10"/>
      <c r="J5" s="10"/>
      <c r="K5" s="10"/>
      <c r="L5" s="10"/>
      <c r="M5" s="10"/>
      <c r="N5" s="10">
        <v>4</v>
      </c>
      <c r="O5" s="10"/>
      <c r="P5" s="10"/>
      <c r="Q5" s="10"/>
      <c r="R5" s="10">
        <v>3</v>
      </c>
      <c r="S5" s="10">
        <v>3854</v>
      </c>
      <c r="T5" s="10"/>
      <c r="U5" s="10"/>
      <c r="V5" s="10"/>
      <c r="W5" s="10"/>
      <c r="X5" s="10">
        <v>1</v>
      </c>
    </row>
    <row r="6" spans="1:24" ht="19.5" customHeight="1">
      <c r="A6" s="7">
        <v>3</v>
      </c>
      <c r="B6" s="8" t="s">
        <v>29</v>
      </c>
      <c r="C6" s="9" t="s">
        <v>111</v>
      </c>
      <c r="D6" s="10">
        <f t="shared" si="0"/>
        <v>2466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v>13</v>
      </c>
      <c r="S6" s="10">
        <v>2403</v>
      </c>
      <c r="T6" s="10"/>
      <c r="U6" s="10"/>
      <c r="V6" s="10"/>
      <c r="W6" s="10"/>
      <c r="X6" s="10">
        <v>50</v>
      </c>
    </row>
    <row r="7" spans="1:24" ht="19.5" customHeight="1">
      <c r="A7" s="7">
        <v>4</v>
      </c>
      <c r="B7" s="8" t="s">
        <v>30</v>
      </c>
      <c r="C7" s="9" t="s">
        <v>31</v>
      </c>
      <c r="D7" s="10">
        <f t="shared" si="0"/>
        <v>2540</v>
      </c>
      <c r="E7" s="10"/>
      <c r="F7" s="10"/>
      <c r="G7" s="10"/>
      <c r="H7" s="10">
        <v>2</v>
      </c>
      <c r="I7" s="10"/>
      <c r="J7" s="10"/>
      <c r="K7" s="10"/>
      <c r="L7" s="10"/>
      <c r="M7" s="10"/>
      <c r="N7" s="10"/>
      <c r="O7" s="10"/>
      <c r="P7" s="10">
        <v>64</v>
      </c>
      <c r="Q7" s="10">
        <v>176</v>
      </c>
      <c r="R7" s="10">
        <v>65</v>
      </c>
      <c r="S7" s="10">
        <v>2232</v>
      </c>
      <c r="T7" s="10"/>
      <c r="U7" s="10">
        <v>1</v>
      </c>
      <c r="V7" s="10"/>
      <c r="W7" s="10"/>
      <c r="X7" s="10"/>
    </row>
    <row r="8" spans="1:24" ht="19.5" customHeight="1">
      <c r="A8" s="7">
        <v>5</v>
      </c>
      <c r="B8" s="8" t="s">
        <v>32</v>
      </c>
      <c r="C8" s="9" t="s">
        <v>33</v>
      </c>
      <c r="D8" s="10">
        <f t="shared" si="0"/>
        <v>3209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>
        <v>78</v>
      </c>
      <c r="S8" s="10">
        <v>3126</v>
      </c>
      <c r="T8" s="10">
        <v>1</v>
      </c>
      <c r="U8" s="10"/>
      <c r="V8" s="10"/>
      <c r="W8" s="10"/>
      <c r="X8" s="10">
        <v>4</v>
      </c>
    </row>
    <row r="9" spans="1:24" ht="19.5" customHeight="1">
      <c r="A9" s="7">
        <v>6</v>
      </c>
      <c r="B9" s="8" t="s">
        <v>34</v>
      </c>
      <c r="C9" s="9" t="s">
        <v>35</v>
      </c>
      <c r="D9" s="10">
        <f t="shared" si="0"/>
        <v>1464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238</v>
      </c>
      <c r="Q9" s="10"/>
      <c r="R9" s="10">
        <v>2</v>
      </c>
      <c r="S9" s="10">
        <v>1223</v>
      </c>
      <c r="T9" s="10">
        <v>1</v>
      </c>
      <c r="U9" s="10"/>
      <c r="V9" s="10"/>
      <c r="W9" s="10"/>
      <c r="X9" s="10"/>
    </row>
    <row r="10" spans="1:24" ht="19.5" customHeight="1">
      <c r="A10" s="7">
        <v>7</v>
      </c>
      <c r="B10" s="8" t="s">
        <v>36</v>
      </c>
      <c r="C10" s="9" t="s">
        <v>37</v>
      </c>
      <c r="D10" s="10">
        <f t="shared" si="0"/>
        <v>995</v>
      </c>
      <c r="E10" s="10"/>
      <c r="F10" s="10"/>
      <c r="G10" s="10"/>
      <c r="H10" s="10"/>
      <c r="I10" s="10">
        <v>2</v>
      </c>
      <c r="J10" s="10"/>
      <c r="K10" s="10"/>
      <c r="L10" s="10"/>
      <c r="M10" s="10"/>
      <c r="N10" s="10"/>
      <c r="O10" s="10"/>
      <c r="P10" s="10"/>
      <c r="Q10" s="10"/>
      <c r="R10" s="10"/>
      <c r="S10" s="10">
        <v>987</v>
      </c>
      <c r="T10" s="10">
        <v>6</v>
      </c>
      <c r="U10" s="10"/>
      <c r="V10" s="10"/>
      <c r="W10" s="10"/>
      <c r="X10" s="10"/>
    </row>
    <row r="11" spans="1:24" ht="19.5" customHeight="1">
      <c r="A11" s="7">
        <v>8</v>
      </c>
      <c r="B11" s="8" t="s">
        <v>114</v>
      </c>
      <c r="C11" s="9" t="s">
        <v>38</v>
      </c>
      <c r="D11" s="10">
        <f t="shared" si="0"/>
        <v>441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>
        <v>1</v>
      </c>
      <c r="S11" s="10">
        <v>440</v>
      </c>
      <c r="T11" s="10"/>
      <c r="U11" s="10"/>
      <c r="V11" s="10"/>
      <c r="W11" s="10"/>
      <c r="X11" s="10"/>
    </row>
    <row r="12" spans="1:24" ht="19.5" customHeight="1">
      <c r="A12" s="7">
        <v>9</v>
      </c>
      <c r="B12" s="8" t="s">
        <v>39</v>
      </c>
      <c r="C12" s="9" t="s">
        <v>40</v>
      </c>
      <c r="D12" s="10">
        <f t="shared" si="0"/>
        <v>284</v>
      </c>
      <c r="E12" s="10"/>
      <c r="F12" s="10"/>
      <c r="G12" s="10"/>
      <c r="H12" s="10"/>
      <c r="I12" s="10">
        <v>2</v>
      </c>
      <c r="J12" s="10"/>
      <c r="K12" s="10"/>
      <c r="L12" s="10"/>
      <c r="M12" s="10"/>
      <c r="N12" s="10"/>
      <c r="O12" s="10"/>
      <c r="P12" s="10">
        <v>279</v>
      </c>
      <c r="Q12" s="10"/>
      <c r="R12" s="10">
        <v>3</v>
      </c>
      <c r="S12" s="10"/>
      <c r="T12" s="10"/>
      <c r="U12" s="10"/>
      <c r="V12" s="10"/>
      <c r="W12" s="10"/>
      <c r="X12" s="10"/>
    </row>
    <row r="13" spans="1:24" ht="19.5" customHeight="1">
      <c r="A13" s="7">
        <v>10</v>
      </c>
      <c r="B13" s="8" t="s">
        <v>41</v>
      </c>
      <c r="C13" s="9" t="s">
        <v>42</v>
      </c>
      <c r="D13" s="10">
        <f t="shared" si="0"/>
        <v>308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v>308</v>
      </c>
      <c r="T13" s="10"/>
      <c r="U13" s="10"/>
      <c r="V13" s="10"/>
      <c r="W13" s="10"/>
      <c r="X13" s="10"/>
    </row>
    <row r="14" spans="1:24" ht="19.5" customHeight="1">
      <c r="A14" s="7">
        <v>11</v>
      </c>
      <c r="B14" s="8" t="s">
        <v>43</v>
      </c>
      <c r="C14" s="9" t="s">
        <v>44</v>
      </c>
      <c r="D14" s="10">
        <f t="shared" si="0"/>
        <v>273</v>
      </c>
      <c r="E14" s="10"/>
      <c r="F14" s="10">
        <v>2</v>
      </c>
      <c r="G14" s="10">
        <v>2</v>
      </c>
      <c r="H14" s="10"/>
      <c r="I14" s="10">
        <v>1</v>
      </c>
      <c r="J14" s="10"/>
      <c r="K14" s="10"/>
      <c r="L14" s="10"/>
      <c r="M14" s="10"/>
      <c r="N14" s="10"/>
      <c r="O14" s="10"/>
      <c r="P14" s="10">
        <v>7</v>
      </c>
      <c r="Q14" s="10">
        <v>14</v>
      </c>
      <c r="R14" s="10">
        <v>1</v>
      </c>
      <c r="S14" s="10">
        <v>233</v>
      </c>
      <c r="T14" s="10"/>
      <c r="U14" s="10"/>
      <c r="V14" s="10">
        <v>2</v>
      </c>
      <c r="W14" s="10"/>
      <c r="X14" s="10">
        <v>11</v>
      </c>
    </row>
    <row r="15" spans="1:24" ht="19.5" customHeight="1">
      <c r="A15" s="7">
        <v>12</v>
      </c>
      <c r="B15" s="8" t="s">
        <v>45</v>
      </c>
      <c r="C15" s="9" t="s">
        <v>46</v>
      </c>
      <c r="D15" s="10">
        <f t="shared" si="0"/>
        <v>246</v>
      </c>
      <c r="E15" s="10"/>
      <c r="F15" s="10"/>
      <c r="G15" s="10"/>
      <c r="H15" s="10"/>
      <c r="I15" s="10"/>
      <c r="J15" s="10"/>
      <c r="K15" s="10"/>
      <c r="L15" s="10">
        <v>1</v>
      </c>
      <c r="M15" s="10"/>
      <c r="N15" s="10"/>
      <c r="O15" s="10"/>
      <c r="P15" s="10"/>
      <c r="Q15" s="10">
        <v>1</v>
      </c>
      <c r="R15" s="10"/>
      <c r="S15" s="10">
        <v>239</v>
      </c>
      <c r="T15" s="10">
        <v>1</v>
      </c>
      <c r="U15" s="10">
        <v>1</v>
      </c>
      <c r="V15" s="10"/>
      <c r="W15" s="10"/>
      <c r="X15" s="10">
        <v>3</v>
      </c>
    </row>
    <row r="16" spans="1:24" ht="19.5" customHeight="1">
      <c r="A16" s="7">
        <v>13</v>
      </c>
      <c r="B16" s="8" t="s">
        <v>47</v>
      </c>
      <c r="C16" s="9" t="s">
        <v>48</v>
      </c>
      <c r="D16" s="10">
        <f t="shared" si="0"/>
        <v>411</v>
      </c>
      <c r="E16" s="10"/>
      <c r="F16" s="10"/>
      <c r="G16" s="10"/>
      <c r="H16" s="10"/>
      <c r="I16" s="10"/>
      <c r="J16" s="10"/>
      <c r="K16" s="10"/>
      <c r="L16" s="10"/>
      <c r="M16" s="10">
        <v>1</v>
      </c>
      <c r="N16" s="10"/>
      <c r="O16" s="10"/>
      <c r="P16" s="10">
        <v>1</v>
      </c>
      <c r="Q16" s="10">
        <v>9</v>
      </c>
      <c r="R16" s="10">
        <v>2</v>
      </c>
      <c r="S16" s="10">
        <v>391</v>
      </c>
      <c r="T16" s="10"/>
      <c r="U16" s="10"/>
      <c r="V16" s="10">
        <v>1</v>
      </c>
      <c r="W16" s="10"/>
      <c r="X16" s="10">
        <v>6</v>
      </c>
    </row>
    <row r="17" spans="1:24" ht="19.5" customHeight="1">
      <c r="A17" s="7">
        <v>14</v>
      </c>
      <c r="B17" s="8" t="s">
        <v>49</v>
      </c>
      <c r="C17" s="9" t="s">
        <v>50</v>
      </c>
      <c r="D17" s="10">
        <f t="shared" si="0"/>
        <v>699</v>
      </c>
      <c r="E17" s="10">
        <v>1</v>
      </c>
      <c r="F17" s="10"/>
      <c r="G17" s="10"/>
      <c r="H17" s="10"/>
      <c r="I17" s="10"/>
      <c r="J17" s="10">
        <v>2</v>
      </c>
      <c r="K17" s="10">
        <v>7</v>
      </c>
      <c r="L17" s="10"/>
      <c r="M17" s="10"/>
      <c r="N17" s="10"/>
      <c r="O17" s="10"/>
      <c r="P17" s="10">
        <v>6</v>
      </c>
      <c r="Q17" s="10">
        <v>29</v>
      </c>
      <c r="R17" s="10">
        <v>82</v>
      </c>
      <c r="S17" s="10">
        <v>572</v>
      </c>
      <c r="T17" s="10"/>
      <c r="U17" s="10"/>
      <c r="V17" s="10"/>
      <c r="W17" s="10"/>
      <c r="X17" s="10"/>
    </row>
    <row r="18" spans="1:24" ht="19.5" customHeight="1">
      <c r="A18" s="7">
        <v>15</v>
      </c>
      <c r="B18" s="8" t="s">
        <v>51</v>
      </c>
      <c r="C18" s="9" t="s">
        <v>52</v>
      </c>
      <c r="D18" s="10">
        <f t="shared" si="0"/>
        <v>928</v>
      </c>
      <c r="E18" s="10"/>
      <c r="F18" s="10"/>
      <c r="G18" s="10"/>
      <c r="H18" s="10">
        <v>1</v>
      </c>
      <c r="I18" s="10">
        <v>4</v>
      </c>
      <c r="J18" s="10">
        <v>3</v>
      </c>
      <c r="K18" s="10">
        <v>1</v>
      </c>
      <c r="L18" s="10"/>
      <c r="M18" s="10">
        <v>4</v>
      </c>
      <c r="N18" s="10"/>
      <c r="O18" s="10"/>
      <c r="P18" s="10"/>
      <c r="Q18" s="10">
        <v>52</v>
      </c>
      <c r="R18" s="10">
        <v>5</v>
      </c>
      <c r="S18" s="10">
        <v>808</v>
      </c>
      <c r="T18" s="10">
        <v>35</v>
      </c>
      <c r="U18" s="10"/>
      <c r="V18" s="10"/>
      <c r="W18" s="10"/>
      <c r="X18" s="10">
        <v>15</v>
      </c>
    </row>
    <row r="19" spans="1:24" ht="19.5" customHeight="1">
      <c r="A19" s="7">
        <v>16</v>
      </c>
      <c r="B19" s="8" t="s">
        <v>53</v>
      </c>
      <c r="C19" s="9" t="s">
        <v>54</v>
      </c>
      <c r="D19" s="10">
        <f t="shared" si="0"/>
        <v>689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v>1</v>
      </c>
      <c r="S19" s="10">
        <v>688</v>
      </c>
      <c r="T19" s="10"/>
      <c r="U19" s="10"/>
      <c r="V19" s="10"/>
      <c r="W19" s="10"/>
      <c r="X19" s="10"/>
    </row>
    <row r="20" spans="1:24" ht="19.5" customHeight="1">
      <c r="A20" s="7">
        <v>17</v>
      </c>
      <c r="B20" s="8" t="s">
        <v>55</v>
      </c>
      <c r="C20" s="9" t="s">
        <v>56</v>
      </c>
      <c r="D20" s="10">
        <f t="shared" si="0"/>
        <v>823</v>
      </c>
      <c r="E20" s="10"/>
      <c r="F20" s="10"/>
      <c r="G20" s="10"/>
      <c r="H20" s="10"/>
      <c r="I20" s="10">
        <v>1</v>
      </c>
      <c r="J20" s="10"/>
      <c r="K20" s="10">
        <v>4</v>
      </c>
      <c r="L20" s="10"/>
      <c r="M20" s="10"/>
      <c r="N20" s="10"/>
      <c r="O20" s="10"/>
      <c r="P20" s="10">
        <v>12</v>
      </c>
      <c r="Q20" s="10">
        <v>9</v>
      </c>
      <c r="R20" s="10">
        <v>9</v>
      </c>
      <c r="S20" s="10">
        <v>784</v>
      </c>
      <c r="T20" s="10">
        <v>2</v>
      </c>
      <c r="U20" s="10"/>
      <c r="V20" s="10">
        <v>2</v>
      </c>
      <c r="W20" s="10"/>
      <c r="X20" s="10"/>
    </row>
    <row r="21" spans="1:24" ht="19.5" customHeight="1">
      <c r="A21" s="7">
        <v>18</v>
      </c>
      <c r="B21" s="8" t="s">
        <v>57</v>
      </c>
      <c r="C21" s="9" t="s">
        <v>58</v>
      </c>
      <c r="D21" s="10">
        <f t="shared" si="0"/>
        <v>836</v>
      </c>
      <c r="E21" s="10">
        <v>5</v>
      </c>
      <c r="F21" s="10"/>
      <c r="G21" s="10"/>
      <c r="H21" s="10"/>
      <c r="I21" s="10">
        <v>3</v>
      </c>
      <c r="J21" s="10">
        <v>2</v>
      </c>
      <c r="K21" s="10">
        <v>1</v>
      </c>
      <c r="L21" s="10">
        <v>2</v>
      </c>
      <c r="M21" s="10"/>
      <c r="N21" s="10">
        <v>4</v>
      </c>
      <c r="O21" s="10"/>
      <c r="P21" s="10">
        <v>2</v>
      </c>
      <c r="Q21" s="10">
        <v>169</v>
      </c>
      <c r="R21" s="10">
        <v>87</v>
      </c>
      <c r="S21" s="10">
        <v>541</v>
      </c>
      <c r="T21" s="10">
        <v>4</v>
      </c>
      <c r="U21" s="10">
        <v>5</v>
      </c>
      <c r="V21" s="10">
        <v>10</v>
      </c>
      <c r="W21" s="10"/>
      <c r="X21" s="10">
        <v>1</v>
      </c>
    </row>
    <row r="22" spans="1:24" ht="19.5" customHeight="1">
      <c r="A22" s="7">
        <v>19</v>
      </c>
      <c r="B22" s="8" t="s">
        <v>59</v>
      </c>
      <c r="C22" s="9" t="s">
        <v>119</v>
      </c>
      <c r="D22" s="10">
        <f t="shared" si="0"/>
        <v>392</v>
      </c>
      <c r="E22" s="10"/>
      <c r="F22" s="10"/>
      <c r="G22" s="10"/>
      <c r="H22" s="10"/>
      <c r="I22" s="10"/>
      <c r="J22" s="10"/>
      <c r="K22" s="10"/>
      <c r="L22" s="10"/>
      <c r="M22" s="10">
        <v>1</v>
      </c>
      <c r="N22" s="10"/>
      <c r="O22" s="10"/>
      <c r="P22" s="10"/>
      <c r="Q22" s="10"/>
      <c r="R22" s="10"/>
      <c r="S22" s="10">
        <v>371</v>
      </c>
      <c r="T22" s="10"/>
      <c r="U22" s="10"/>
      <c r="V22" s="10"/>
      <c r="W22" s="10"/>
      <c r="X22" s="10">
        <v>20</v>
      </c>
    </row>
    <row r="23" spans="1:24" ht="19.5" customHeight="1">
      <c r="A23" s="7">
        <v>20</v>
      </c>
      <c r="B23" s="8" t="s">
        <v>60</v>
      </c>
      <c r="C23" s="9" t="s">
        <v>61</v>
      </c>
      <c r="D23" s="10">
        <f t="shared" si="0"/>
        <v>174</v>
      </c>
      <c r="E23" s="10">
        <v>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1</v>
      </c>
      <c r="R23" s="10">
        <v>1</v>
      </c>
      <c r="S23" s="10">
        <v>171</v>
      </c>
      <c r="T23" s="10"/>
      <c r="U23" s="10"/>
      <c r="V23" s="10"/>
      <c r="W23" s="10"/>
      <c r="X23" s="10"/>
    </row>
    <row r="24" spans="1:24" ht="19.5" customHeight="1">
      <c r="A24" s="7">
        <v>21</v>
      </c>
      <c r="B24" s="8" t="s">
        <v>62</v>
      </c>
      <c r="C24" s="9" t="s">
        <v>63</v>
      </c>
      <c r="D24" s="10">
        <f t="shared" si="0"/>
        <v>366</v>
      </c>
      <c r="E24" s="10"/>
      <c r="F24" s="10"/>
      <c r="G24" s="10"/>
      <c r="H24" s="10"/>
      <c r="I24" s="10"/>
      <c r="J24" s="10">
        <v>1</v>
      </c>
      <c r="K24" s="10"/>
      <c r="L24" s="10"/>
      <c r="M24" s="10"/>
      <c r="N24" s="10"/>
      <c r="O24" s="10"/>
      <c r="P24" s="10">
        <v>2</v>
      </c>
      <c r="Q24" s="10">
        <v>5</v>
      </c>
      <c r="R24" s="10">
        <v>4</v>
      </c>
      <c r="S24" s="10">
        <v>308</v>
      </c>
      <c r="T24" s="10">
        <v>1</v>
      </c>
      <c r="U24" s="10"/>
      <c r="V24" s="10">
        <v>1</v>
      </c>
      <c r="W24" s="10"/>
      <c r="X24" s="10">
        <v>44</v>
      </c>
    </row>
    <row r="25" spans="1:24" ht="19.5" customHeight="1">
      <c r="A25" s="7">
        <v>22</v>
      </c>
      <c r="B25" s="8" t="s">
        <v>64</v>
      </c>
      <c r="C25" s="9" t="s">
        <v>65</v>
      </c>
      <c r="D25" s="10">
        <f t="shared" si="0"/>
        <v>1179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1</v>
      </c>
      <c r="P25" s="10"/>
      <c r="Q25" s="10">
        <v>130</v>
      </c>
      <c r="R25" s="10"/>
      <c r="S25" s="10">
        <v>1012</v>
      </c>
      <c r="T25" s="10">
        <v>1</v>
      </c>
      <c r="U25" s="10"/>
      <c r="V25" s="10">
        <v>33</v>
      </c>
      <c r="W25" s="10">
        <v>2</v>
      </c>
      <c r="X25" s="10"/>
    </row>
    <row r="26" spans="1:24" ht="19.5" customHeight="1">
      <c r="A26" s="7">
        <v>23</v>
      </c>
      <c r="B26" s="8" t="s">
        <v>66</v>
      </c>
      <c r="C26" s="9" t="s">
        <v>67</v>
      </c>
      <c r="D26" s="10">
        <f t="shared" si="0"/>
        <v>576</v>
      </c>
      <c r="E26" s="10"/>
      <c r="F26" s="10"/>
      <c r="G26" s="10"/>
      <c r="H26" s="10"/>
      <c r="I26" s="10">
        <v>8</v>
      </c>
      <c r="J26" s="10"/>
      <c r="K26" s="10">
        <v>1</v>
      </c>
      <c r="L26" s="10">
        <v>3</v>
      </c>
      <c r="M26" s="10"/>
      <c r="N26" s="10">
        <v>5</v>
      </c>
      <c r="O26" s="10"/>
      <c r="P26" s="10"/>
      <c r="Q26" s="10">
        <v>15</v>
      </c>
      <c r="R26" s="10">
        <v>8</v>
      </c>
      <c r="S26" s="10">
        <v>531</v>
      </c>
      <c r="T26" s="10">
        <v>1</v>
      </c>
      <c r="U26" s="10"/>
      <c r="V26" s="10">
        <v>4</v>
      </c>
      <c r="W26" s="10"/>
      <c r="X26" s="10"/>
    </row>
    <row r="27" spans="1:24" ht="19.5" customHeight="1">
      <c r="A27" s="7">
        <v>24</v>
      </c>
      <c r="B27" s="8" t="s">
        <v>68</v>
      </c>
      <c r="C27" s="9" t="s">
        <v>69</v>
      </c>
      <c r="D27" s="10">
        <f t="shared" si="0"/>
        <v>996</v>
      </c>
      <c r="E27" s="10"/>
      <c r="F27" s="10"/>
      <c r="G27" s="10"/>
      <c r="H27" s="10">
        <v>1</v>
      </c>
      <c r="I27" s="10"/>
      <c r="J27" s="10"/>
      <c r="K27" s="10"/>
      <c r="L27" s="10"/>
      <c r="M27" s="10"/>
      <c r="N27" s="10"/>
      <c r="O27" s="10"/>
      <c r="P27" s="10">
        <v>12</v>
      </c>
      <c r="Q27" s="10">
        <v>5</v>
      </c>
      <c r="R27" s="10">
        <v>8</v>
      </c>
      <c r="S27" s="10">
        <v>964</v>
      </c>
      <c r="T27" s="10"/>
      <c r="U27" s="10"/>
      <c r="V27" s="10"/>
      <c r="W27" s="10"/>
      <c r="X27" s="10">
        <v>6</v>
      </c>
    </row>
    <row r="28" spans="1:24" ht="19.5" customHeight="1">
      <c r="A28" s="7">
        <v>25</v>
      </c>
      <c r="B28" s="8" t="s">
        <v>70</v>
      </c>
      <c r="C28" s="9" t="s">
        <v>71</v>
      </c>
      <c r="D28" s="10">
        <f t="shared" si="0"/>
        <v>635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>
        <v>12</v>
      </c>
      <c r="S28" s="10">
        <v>623</v>
      </c>
      <c r="T28" s="10"/>
      <c r="U28" s="10"/>
      <c r="V28" s="10"/>
      <c r="W28" s="10"/>
      <c r="X28" s="10"/>
    </row>
    <row r="29" spans="1:24" ht="19.5" customHeight="1">
      <c r="A29" s="7">
        <v>26</v>
      </c>
      <c r="B29" s="8" t="s">
        <v>72</v>
      </c>
      <c r="C29" s="9" t="s">
        <v>73</v>
      </c>
      <c r="D29" s="10">
        <f t="shared" si="0"/>
        <v>1229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1</v>
      </c>
      <c r="Q29" s="10">
        <v>27</v>
      </c>
      <c r="R29" s="10">
        <v>59</v>
      </c>
      <c r="S29" s="10">
        <v>1118</v>
      </c>
      <c r="T29" s="10"/>
      <c r="U29" s="10"/>
      <c r="V29" s="10"/>
      <c r="W29" s="10">
        <v>1</v>
      </c>
      <c r="X29" s="10">
        <v>23</v>
      </c>
    </row>
    <row r="30" spans="1:24" ht="19.5" customHeight="1">
      <c r="A30" s="7">
        <v>27</v>
      </c>
      <c r="B30" s="8" t="s">
        <v>74</v>
      </c>
      <c r="C30" s="9" t="s">
        <v>75</v>
      </c>
      <c r="D30" s="10">
        <f t="shared" si="0"/>
        <v>656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>
        <v>653</v>
      </c>
      <c r="T30" s="10"/>
      <c r="U30" s="10"/>
      <c r="V30" s="10"/>
      <c r="W30" s="10"/>
      <c r="X30" s="10">
        <v>3</v>
      </c>
    </row>
    <row r="31" spans="1:24" ht="19.5" customHeight="1">
      <c r="A31" s="7">
        <v>28</v>
      </c>
      <c r="B31" s="8" t="s">
        <v>76</v>
      </c>
      <c r="C31" s="9" t="s">
        <v>77</v>
      </c>
      <c r="D31" s="10">
        <f t="shared" si="0"/>
        <v>558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v>1</v>
      </c>
      <c r="R31" s="10"/>
      <c r="S31" s="10">
        <v>556</v>
      </c>
      <c r="T31" s="10"/>
      <c r="U31" s="10"/>
      <c r="V31" s="10"/>
      <c r="W31" s="10"/>
      <c r="X31" s="10">
        <v>1</v>
      </c>
    </row>
    <row r="32" spans="1:24" ht="19.5" customHeight="1">
      <c r="A32" s="7">
        <v>29</v>
      </c>
      <c r="B32" s="8" t="s">
        <v>78</v>
      </c>
      <c r="C32" s="9" t="s">
        <v>79</v>
      </c>
      <c r="D32" s="10">
        <f t="shared" si="0"/>
        <v>628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>
        <v>1</v>
      </c>
      <c r="P32" s="10">
        <v>3</v>
      </c>
      <c r="Q32" s="10"/>
      <c r="R32" s="10">
        <v>6</v>
      </c>
      <c r="S32" s="10">
        <v>618</v>
      </c>
      <c r="T32" s="10"/>
      <c r="U32" s="10"/>
      <c r="V32" s="10"/>
      <c r="W32" s="10"/>
      <c r="X32" s="10"/>
    </row>
    <row r="33" spans="1:24" ht="19.5" customHeight="1">
      <c r="A33" s="7">
        <v>30</v>
      </c>
      <c r="B33" s="8" t="s">
        <v>80</v>
      </c>
      <c r="C33" s="9" t="s">
        <v>81</v>
      </c>
      <c r="D33" s="10">
        <f t="shared" si="0"/>
        <v>1176</v>
      </c>
      <c r="E33" s="10">
        <v>4</v>
      </c>
      <c r="F33" s="10"/>
      <c r="G33" s="10">
        <v>1</v>
      </c>
      <c r="H33" s="10">
        <v>8</v>
      </c>
      <c r="I33" s="10"/>
      <c r="J33" s="10"/>
      <c r="K33" s="10">
        <v>3</v>
      </c>
      <c r="L33" s="10">
        <v>1</v>
      </c>
      <c r="M33" s="10"/>
      <c r="N33" s="10"/>
      <c r="O33" s="10"/>
      <c r="P33" s="10"/>
      <c r="Q33" s="10">
        <v>6</v>
      </c>
      <c r="R33" s="10">
        <v>588</v>
      </c>
      <c r="S33" s="10">
        <v>494</v>
      </c>
      <c r="T33" s="10">
        <v>1</v>
      </c>
      <c r="U33" s="10"/>
      <c r="V33" s="10">
        <v>3</v>
      </c>
      <c r="W33" s="10"/>
      <c r="X33" s="10">
        <v>67</v>
      </c>
    </row>
    <row r="34" spans="1:24" ht="19.5" customHeight="1">
      <c r="A34" s="7">
        <v>31</v>
      </c>
      <c r="B34" s="8" t="s">
        <v>82</v>
      </c>
      <c r="C34" s="9" t="s">
        <v>112</v>
      </c>
      <c r="D34" s="10">
        <f t="shared" si="0"/>
        <v>1348</v>
      </c>
      <c r="E34" s="10"/>
      <c r="F34" s="10">
        <v>1</v>
      </c>
      <c r="G34" s="10"/>
      <c r="H34" s="10">
        <v>1</v>
      </c>
      <c r="I34" s="10">
        <v>17</v>
      </c>
      <c r="J34" s="10">
        <v>3</v>
      </c>
      <c r="K34" s="10">
        <v>3</v>
      </c>
      <c r="L34" s="10">
        <v>13</v>
      </c>
      <c r="M34" s="10"/>
      <c r="N34" s="10">
        <v>2</v>
      </c>
      <c r="O34" s="10">
        <v>2</v>
      </c>
      <c r="P34" s="10">
        <v>5</v>
      </c>
      <c r="Q34" s="10">
        <v>16</v>
      </c>
      <c r="R34" s="10">
        <v>31</v>
      </c>
      <c r="S34" s="10">
        <v>1245</v>
      </c>
      <c r="T34" s="10">
        <v>2</v>
      </c>
      <c r="U34" s="10"/>
      <c r="V34" s="10">
        <v>5</v>
      </c>
      <c r="W34" s="10">
        <v>2</v>
      </c>
      <c r="X34" s="10"/>
    </row>
    <row r="35" spans="1:24" ht="19.5" customHeight="1">
      <c r="A35" s="7">
        <v>32</v>
      </c>
      <c r="B35" s="8" t="s">
        <v>83</v>
      </c>
      <c r="C35" s="9" t="s">
        <v>84</v>
      </c>
      <c r="D35" s="10">
        <f t="shared" si="0"/>
        <v>117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85</v>
      </c>
      <c r="T35" s="10"/>
      <c r="U35" s="10"/>
      <c r="V35" s="10"/>
      <c r="W35" s="10"/>
      <c r="X35" s="10">
        <v>32</v>
      </c>
    </row>
    <row r="36" spans="1:24" ht="19.5" customHeight="1">
      <c r="A36" s="7">
        <v>33</v>
      </c>
      <c r="B36" s="8" t="s">
        <v>85</v>
      </c>
      <c r="C36" s="9" t="s">
        <v>86</v>
      </c>
      <c r="D36" s="10">
        <f t="shared" si="0"/>
        <v>54</v>
      </c>
      <c r="E36" s="10"/>
      <c r="F36" s="10"/>
      <c r="G36" s="10"/>
      <c r="H36" s="10"/>
      <c r="I36" s="10"/>
      <c r="J36" s="10"/>
      <c r="K36" s="10"/>
      <c r="L36" s="10"/>
      <c r="M36" s="10"/>
      <c r="N36" s="10">
        <v>1</v>
      </c>
      <c r="O36" s="10"/>
      <c r="P36" s="10"/>
      <c r="Q36" s="10"/>
      <c r="R36" s="10"/>
      <c r="S36" s="10">
        <v>53</v>
      </c>
      <c r="T36" s="10"/>
      <c r="U36" s="10"/>
      <c r="V36" s="10"/>
      <c r="W36" s="10"/>
      <c r="X36" s="10"/>
    </row>
    <row r="37" spans="1:24" ht="19.5" customHeight="1">
      <c r="A37" s="7">
        <v>34</v>
      </c>
      <c r="B37" s="8" t="s">
        <v>87</v>
      </c>
      <c r="C37" s="9" t="s">
        <v>88</v>
      </c>
      <c r="D37" s="10">
        <f t="shared" si="0"/>
        <v>187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>
        <v>120</v>
      </c>
      <c r="S37" s="10">
        <v>63</v>
      </c>
      <c r="T37" s="10"/>
      <c r="U37" s="10"/>
      <c r="V37" s="10"/>
      <c r="W37" s="10"/>
      <c r="X37" s="10">
        <v>4</v>
      </c>
    </row>
    <row r="38" spans="1:24" ht="19.5" customHeight="1">
      <c r="A38" s="7">
        <v>35</v>
      </c>
      <c r="B38" s="8" t="s">
        <v>89</v>
      </c>
      <c r="C38" s="9" t="s">
        <v>90</v>
      </c>
      <c r="D38" s="10">
        <f t="shared" si="0"/>
        <v>460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460</v>
      </c>
    </row>
    <row r="39" spans="1:24" ht="19.5" customHeight="1">
      <c r="A39" s="7">
        <v>36</v>
      </c>
      <c r="B39" s="8" t="s">
        <v>91</v>
      </c>
      <c r="C39" s="9" t="s">
        <v>92</v>
      </c>
      <c r="D39" s="10">
        <f t="shared" si="0"/>
        <v>40</v>
      </c>
      <c r="E39" s="10"/>
      <c r="F39" s="10"/>
      <c r="G39" s="10"/>
      <c r="H39" s="10"/>
      <c r="I39" s="10">
        <v>1</v>
      </c>
      <c r="J39" s="10"/>
      <c r="K39" s="10"/>
      <c r="L39" s="10"/>
      <c r="M39" s="10"/>
      <c r="N39" s="10"/>
      <c r="O39" s="10"/>
      <c r="P39" s="10"/>
      <c r="Q39" s="10"/>
      <c r="R39" s="10"/>
      <c r="S39" s="10">
        <v>39</v>
      </c>
      <c r="T39" s="10"/>
      <c r="U39" s="10"/>
      <c r="V39" s="10"/>
      <c r="W39" s="10"/>
      <c r="X39" s="10"/>
    </row>
    <row r="40" spans="1:24" ht="19.5" customHeight="1">
      <c r="A40" s="7">
        <v>37</v>
      </c>
      <c r="B40" s="8" t="s">
        <v>93</v>
      </c>
      <c r="C40" s="9" t="s">
        <v>94</v>
      </c>
      <c r="D40" s="10">
        <f t="shared" si="0"/>
        <v>32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32</v>
      </c>
      <c r="T40" s="10"/>
      <c r="U40" s="10"/>
      <c r="V40" s="10"/>
      <c r="W40" s="10"/>
      <c r="X40" s="10"/>
    </row>
    <row r="41" spans="1:24" ht="19.5" customHeight="1">
      <c r="A41" s="7">
        <v>38</v>
      </c>
      <c r="B41" s="8" t="s">
        <v>95</v>
      </c>
      <c r="C41" s="9" t="s">
        <v>96</v>
      </c>
      <c r="D41" s="10">
        <f t="shared" si="0"/>
        <v>42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41</v>
      </c>
      <c r="T41" s="10"/>
      <c r="U41" s="10"/>
      <c r="V41" s="10"/>
      <c r="W41" s="10"/>
      <c r="X41" s="10">
        <v>1</v>
      </c>
    </row>
    <row r="42" spans="1:24" ht="19.5" customHeight="1">
      <c r="A42" s="7">
        <v>39</v>
      </c>
      <c r="B42" s="8" t="s">
        <v>97</v>
      </c>
      <c r="C42" s="9" t="s">
        <v>98</v>
      </c>
      <c r="D42" s="10">
        <f t="shared" si="0"/>
        <v>153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v>153</v>
      </c>
      <c r="T42" s="10"/>
      <c r="U42" s="10"/>
      <c r="V42" s="10"/>
      <c r="W42" s="10"/>
      <c r="X42" s="10"/>
    </row>
    <row r="43" spans="1:24" ht="19.5" customHeight="1">
      <c r="A43" s="7">
        <v>40</v>
      </c>
      <c r="B43" s="8" t="s">
        <v>99</v>
      </c>
      <c r="C43" s="9" t="s">
        <v>100</v>
      </c>
      <c r="D43" s="10">
        <f t="shared" si="0"/>
        <v>79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1</v>
      </c>
      <c r="S43" s="10">
        <v>78</v>
      </c>
      <c r="T43" s="10"/>
      <c r="U43" s="10"/>
      <c r="V43" s="10"/>
      <c r="W43" s="10"/>
      <c r="X43" s="10"/>
    </row>
    <row r="44" spans="1:24" ht="19.5" customHeight="1">
      <c r="A44" s="7">
        <v>41</v>
      </c>
      <c r="B44" s="8" t="s">
        <v>101</v>
      </c>
      <c r="C44" s="9" t="s">
        <v>102</v>
      </c>
      <c r="D44" s="10">
        <f t="shared" si="0"/>
        <v>65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65</v>
      </c>
      <c r="T44" s="10"/>
      <c r="U44" s="10"/>
      <c r="V44" s="10"/>
      <c r="W44" s="10"/>
      <c r="X44" s="10"/>
    </row>
    <row r="45" spans="1:24" ht="19.5" customHeight="1">
      <c r="A45" s="7">
        <v>42</v>
      </c>
      <c r="B45" s="8" t="s">
        <v>103</v>
      </c>
      <c r="C45" s="9" t="s">
        <v>104</v>
      </c>
      <c r="D45" s="10">
        <f t="shared" si="0"/>
        <v>77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v>15</v>
      </c>
      <c r="S45" s="10">
        <v>44</v>
      </c>
      <c r="T45" s="10">
        <v>18</v>
      </c>
      <c r="U45" s="10"/>
      <c r="V45" s="10"/>
      <c r="W45" s="10"/>
      <c r="X45" s="10"/>
    </row>
    <row r="46" spans="1:24" ht="19.5" customHeight="1">
      <c r="A46" s="7">
        <v>43</v>
      </c>
      <c r="B46" s="8" t="s">
        <v>105</v>
      </c>
      <c r="C46" s="9" t="s">
        <v>106</v>
      </c>
      <c r="D46" s="10">
        <f t="shared" si="0"/>
        <v>67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67</v>
      </c>
    </row>
    <row r="47" spans="1:24" ht="19.5" customHeight="1">
      <c r="A47" s="7">
        <v>44</v>
      </c>
      <c r="B47" s="8" t="s">
        <v>107</v>
      </c>
      <c r="C47" s="9" t="s">
        <v>108</v>
      </c>
      <c r="D47" s="10">
        <f>SUM(E47:X47)</f>
        <v>265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1</v>
      </c>
      <c r="Q47" s="10"/>
      <c r="R47" s="10">
        <v>204</v>
      </c>
      <c r="S47" s="10">
        <v>60</v>
      </c>
      <c r="T47" s="10"/>
      <c r="U47" s="10"/>
      <c r="V47" s="10"/>
      <c r="W47" s="10"/>
      <c r="X47" s="10"/>
    </row>
    <row r="48" spans="1:24" ht="19.5" customHeight="1">
      <c r="A48" s="7">
        <v>45</v>
      </c>
      <c r="B48" s="8" t="s">
        <v>116</v>
      </c>
      <c r="C48" s="9" t="s">
        <v>115</v>
      </c>
      <c r="D48" s="10">
        <f>SUM(E48:X48)</f>
        <v>324</v>
      </c>
      <c r="E48" s="10">
        <v>1</v>
      </c>
      <c r="F48" s="10"/>
      <c r="G48" s="10">
        <v>1</v>
      </c>
      <c r="H48" s="10"/>
      <c r="I48" s="10"/>
      <c r="J48" s="10"/>
      <c r="K48" s="10">
        <v>1</v>
      </c>
      <c r="L48" s="10"/>
      <c r="M48" s="10"/>
      <c r="N48" s="10"/>
      <c r="O48" s="10"/>
      <c r="P48" s="10"/>
      <c r="Q48" s="10"/>
      <c r="R48" s="10"/>
      <c r="S48" s="10">
        <v>311</v>
      </c>
      <c r="T48" s="10">
        <v>1</v>
      </c>
      <c r="U48" s="10"/>
      <c r="V48" s="10">
        <v>1</v>
      </c>
      <c r="W48" s="10"/>
      <c r="X48" s="10">
        <v>8</v>
      </c>
    </row>
    <row r="49" spans="1:24" ht="19.5" customHeight="1">
      <c r="A49" s="7">
        <v>46</v>
      </c>
      <c r="B49" s="8" t="s">
        <v>117</v>
      </c>
      <c r="C49" s="9" t="s">
        <v>118</v>
      </c>
      <c r="D49" s="10">
        <f>SUM(E49:X49)</f>
        <v>253</v>
      </c>
      <c r="E49" s="10"/>
      <c r="F49" s="10">
        <v>1</v>
      </c>
      <c r="G49" s="10"/>
      <c r="H49" s="10"/>
      <c r="I49" s="10"/>
      <c r="J49" s="10">
        <v>1</v>
      </c>
      <c r="K49" s="10"/>
      <c r="L49" s="10"/>
      <c r="M49" s="10"/>
      <c r="N49" s="10">
        <v>4</v>
      </c>
      <c r="O49" s="10"/>
      <c r="P49" s="10">
        <v>33</v>
      </c>
      <c r="Q49" s="10"/>
      <c r="R49" s="10">
        <v>32</v>
      </c>
      <c r="S49" s="10">
        <v>169</v>
      </c>
      <c r="T49" s="10"/>
      <c r="U49" s="10"/>
      <c r="V49" s="10">
        <v>12</v>
      </c>
      <c r="W49" s="10"/>
      <c r="X49" s="10">
        <v>1</v>
      </c>
    </row>
    <row r="50" spans="1:24" s="1" customFormat="1" ht="24" customHeight="1">
      <c r="A50" s="12"/>
      <c r="B50" s="13"/>
      <c r="C50" s="14" t="s">
        <v>109</v>
      </c>
      <c r="D50" s="15">
        <f>SUM(D4:D49)</f>
        <v>35671</v>
      </c>
      <c r="E50" s="15">
        <f aca="true" t="shared" si="1" ref="E50:X50">SUM(E4:E49)</f>
        <v>16</v>
      </c>
      <c r="F50" s="15">
        <f t="shared" si="1"/>
        <v>4</v>
      </c>
      <c r="G50" s="15">
        <f t="shared" si="1"/>
        <v>4</v>
      </c>
      <c r="H50" s="15">
        <f t="shared" si="1"/>
        <v>13</v>
      </c>
      <c r="I50" s="15">
        <f t="shared" si="1"/>
        <v>39</v>
      </c>
      <c r="J50" s="15">
        <f t="shared" si="1"/>
        <v>12</v>
      </c>
      <c r="K50" s="15">
        <f t="shared" si="1"/>
        <v>21</v>
      </c>
      <c r="L50" s="15">
        <f t="shared" si="1"/>
        <v>20</v>
      </c>
      <c r="M50" s="15">
        <f t="shared" si="1"/>
        <v>6</v>
      </c>
      <c r="N50" s="15">
        <f t="shared" si="1"/>
        <v>21</v>
      </c>
      <c r="O50" s="15">
        <f t="shared" si="1"/>
        <v>4</v>
      </c>
      <c r="P50" s="15">
        <f t="shared" si="1"/>
        <v>666</v>
      </c>
      <c r="Q50" s="15">
        <f t="shared" si="1"/>
        <v>857</v>
      </c>
      <c r="R50" s="15">
        <f t="shared" si="1"/>
        <v>1613</v>
      </c>
      <c r="S50" s="15">
        <f t="shared" si="1"/>
        <v>31385</v>
      </c>
      <c r="T50" s="15">
        <f t="shared" si="1"/>
        <v>75</v>
      </c>
      <c r="U50" s="15">
        <f t="shared" si="1"/>
        <v>7</v>
      </c>
      <c r="V50" s="15">
        <f t="shared" si="1"/>
        <v>74</v>
      </c>
      <c r="W50" s="15">
        <f t="shared" si="1"/>
        <v>5</v>
      </c>
      <c r="X50" s="15">
        <f t="shared" si="1"/>
        <v>829</v>
      </c>
    </row>
    <row r="52" ht="12">
      <c r="C52" s="16"/>
    </row>
  </sheetData>
  <sheetProtection/>
  <mergeCells count="4">
    <mergeCell ref="A1:A3"/>
    <mergeCell ref="B1:C2"/>
    <mergeCell ref="D1:X1"/>
    <mergeCell ref="D2:D3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siječanj 2022.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3"/>
  <sheetViews>
    <sheetView zoomScalePageLayoutView="0" workbookViewId="0" topLeftCell="A1">
      <pane ySplit="3" topLeftCell="A4" activePane="bottomLeft" state="frozen"/>
      <selection pane="topLeft" activeCell="C1" sqref="C1"/>
      <selection pane="bottomLeft" activeCell="A1" sqref="A1:A3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4" width="8.50390625" style="11" customWidth="1"/>
    <col min="5" max="7" width="6.25390625" style="11" bestFit="1" customWidth="1"/>
    <col min="8" max="23" width="5.50390625" style="11" customWidth="1"/>
    <col min="24" max="16384" width="9.00390625" style="11" customWidth="1"/>
  </cols>
  <sheetData>
    <row r="1" spans="1:23" s="1" customFormat="1" ht="12" customHeight="1">
      <c r="A1" s="30" t="s">
        <v>0</v>
      </c>
      <c r="B1" s="30" t="s">
        <v>1</v>
      </c>
      <c r="C1" s="32"/>
      <c r="D1" s="36" t="s">
        <v>113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s="3" customFormat="1" ht="98.25" customHeight="1">
      <c r="A2" s="30"/>
      <c r="B2" s="30"/>
      <c r="C2" s="32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s="3" customFormat="1" ht="15" customHeight="1">
      <c r="A3" s="31"/>
      <c r="B3" s="4" t="s">
        <v>24</v>
      </c>
      <c r="C3" s="4" t="s">
        <v>25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</row>
    <row r="4" spans="1:23" ht="19.5" customHeight="1">
      <c r="A4" s="7">
        <v>1</v>
      </c>
      <c r="B4" s="8" t="s">
        <v>26</v>
      </c>
      <c r="C4" s="9" t="s">
        <v>110</v>
      </c>
      <c r="D4" s="24">
        <f>IF('OPRAVDANOST PRIJEMA-BROJ'!E4=0,0,'OPRAVDANOST PRIJEMA-BROJ'!E4/'OPRAVDANOST PRIJEMA-BROJ'!D4)</f>
        <v>0.0013033561420658195</v>
      </c>
      <c r="E4" s="18">
        <f>IF('OPRAVDANOST PRIJEMA-BROJ'!F4=0,0,'OPRAVDANOST PRIJEMA-BROJ'!F4/'OPRAVDANOST PRIJEMA-BROJ'!D4)</f>
        <v>0</v>
      </c>
      <c r="F4" s="18">
        <f>IF('OPRAVDANOST PRIJEMA-BROJ'!G4=0,0,'OPRAVDANOST PRIJEMA-BROJ'!G4/'OPRAVDANOST PRIJEMA-BROJ'!D4)</f>
        <v>0</v>
      </c>
      <c r="G4" s="18">
        <f>IF('OPRAVDANOST PRIJEMA-BROJ'!H4=0,0,'OPRAVDANOST PRIJEMA-BROJ'!H4/'OPRAVDANOST PRIJEMA-BROJ'!D4)</f>
        <v>0</v>
      </c>
      <c r="H4" s="18">
        <f>IF('OPRAVDANOST PRIJEMA-BROJ'!I4=0,0,'OPRAVDANOST PRIJEMA-BROJ'!I4/'OPRAVDANOST PRIJEMA-BROJ'!D4)</f>
        <v>0</v>
      </c>
      <c r="I4" s="18">
        <f>IF('OPRAVDANOST PRIJEMA-BROJ'!J4=0,0,'OPRAVDANOST PRIJEMA-BROJ'!J4/'OPRAVDANOST PRIJEMA-BROJ'!D4)</f>
        <v>0</v>
      </c>
      <c r="J4" s="18">
        <f>IF('OPRAVDANOST PRIJEMA-BROJ'!K4=0,0,'OPRAVDANOST PRIJEMA-BROJ'!K4/'OPRAVDANOST PRIJEMA-BROJ'!D4)</f>
        <v>0</v>
      </c>
      <c r="K4" s="18">
        <f>IF('OPRAVDANOST PRIJEMA-BROJ'!L4=0,0,'OPRAVDANOST PRIJEMA-BROJ'!L4/'OPRAVDANOST PRIJEMA-BROJ'!D4)</f>
        <v>0</v>
      </c>
      <c r="L4" s="18">
        <f>IF('OPRAVDANOST PRIJEMA-BROJ'!M4=0,0,'OPRAVDANOST PRIJEMA-BROJ'!M4/'OPRAVDANOST PRIJEMA-BROJ'!D4)</f>
        <v>0</v>
      </c>
      <c r="M4" s="18">
        <f>IF('OPRAVDANOST PRIJEMA-BROJ'!N4=0,0,'OPRAVDANOST PRIJEMA-BROJ'!N4/'OPRAVDANOST PRIJEMA-BROJ'!D4)</f>
        <v>0.00032583903551645487</v>
      </c>
      <c r="N4" s="18">
        <f>IF('OPRAVDANOST PRIJEMA-BROJ'!O4=0,0,'OPRAVDANOST PRIJEMA-BROJ'!O4/'OPRAVDANOST PRIJEMA-BROJ'!D4)</f>
        <v>0</v>
      </c>
      <c r="O4" s="18">
        <f>IF('OPRAVDANOST PRIJEMA-BROJ'!P4=0,0,'OPRAVDANOST PRIJEMA-BROJ'!P4/'OPRAVDANOST PRIJEMA-BROJ'!D4)</f>
        <v>0</v>
      </c>
      <c r="P4" s="18">
        <f>IF('OPRAVDANOST PRIJEMA-BROJ'!Q4=0,0,'OPRAVDANOST PRIJEMA-BROJ'!Q4/'OPRAVDANOST PRIJEMA-BROJ'!D4)</f>
        <v>0.06256109481915934</v>
      </c>
      <c r="Q4" s="18">
        <f>IF('OPRAVDANOST PRIJEMA-BROJ'!R4=0,0,'OPRAVDANOST PRIJEMA-BROJ'!R4/'OPRAVDANOST PRIJEMA-BROJ'!D4)</f>
        <v>0.05604431410883024</v>
      </c>
      <c r="R4" s="18">
        <f>IF('OPRAVDANOST PRIJEMA-BROJ'!S4=0,0,'OPRAVDANOST PRIJEMA-BROJ'!S4/'OPRAVDANOST PRIJEMA-BROJ'!D4)</f>
        <v>0.8794395568589117</v>
      </c>
      <c r="S4" s="18">
        <f>IF('OPRAVDANOST PRIJEMA-BROJ'!T4=0,0,'OPRAVDANOST PRIJEMA-BROJ'!T4/'OPRAVDANOST PRIJEMA-BROJ'!D4)</f>
        <v>0</v>
      </c>
      <c r="T4" s="18">
        <f>IF('OPRAVDANOST PRIJEMA-BROJ'!U4=0,0,'OPRAVDANOST PRIJEMA-BROJ'!U4/'OPRAVDANOST PRIJEMA-BROJ'!D4)</f>
        <v>0</v>
      </c>
      <c r="U4" s="18">
        <f>IF('OPRAVDANOST PRIJEMA-BROJ'!V4=0,0,'OPRAVDANOST PRIJEMA-BROJ'!V4/'OPRAVDANOST PRIJEMA-BROJ'!D4)</f>
        <v>0</v>
      </c>
      <c r="V4" s="18">
        <f>IF('OPRAVDANOST PRIJEMA-BROJ'!W4=0,0,'OPRAVDANOST PRIJEMA-BROJ'!W4/'OPRAVDANOST PRIJEMA-BROJ'!D4)</f>
        <v>0</v>
      </c>
      <c r="W4" s="19">
        <f>IF('OPRAVDANOST PRIJEMA-BROJ'!X4=0,0,'OPRAVDANOST PRIJEMA-BROJ'!X4/'OPRAVDANOST PRIJEMA-BROJ'!D4)</f>
        <v>0.00032583903551645487</v>
      </c>
    </row>
    <row r="5" spans="1:23" ht="19.5" customHeight="1">
      <c r="A5" s="7">
        <v>2</v>
      </c>
      <c r="B5" s="8" t="s">
        <v>27</v>
      </c>
      <c r="C5" s="9" t="s">
        <v>28</v>
      </c>
      <c r="D5" s="25">
        <f>IF('OPRAVDANOST PRIJEMA-BROJ'!E5=0,0,'OPRAVDANOST PRIJEMA-BROJ'!E5/'OPRAVDANOST PRIJEMA-BROJ'!D5)</f>
        <v>0</v>
      </c>
      <c r="E5" s="20">
        <f>IF('OPRAVDANOST PRIJEMA-BROJ'!F5=0,0,'OPRAVDANOST PRIJEMA-BROJ'!F5/'OPRAVDANOST PRIJEMA-BROJ'!D5)</f>
        <v>0</v>
      </c>
      <c r="F5" s="20">
        <f>IF('OPRAVDANOST PRIJEMA-BROJ'!G5=0,0,'OPRAVDANOST PRIJEMA-BROJ'!G5/'OPRAVDANOST PRIJEMA-BROJ'!D5)</f>
        <v>0</v>
      </c>
      <c r="G5" s="20">
        <f>IF('OPRAVDANOST PRIJEMA-BROJ'!H5=0,0,'OPRAVDANOST PRIJEMA-BROJ'!H5/'OPRAVDANOST PRIJEMA-BROJ'!D5)</f>
        <v>0</v>
      </c>
      <c r="H5" s="20">
        <f>IF('OPRAVDANOST PRIJEMA-BROJ'!I5=0,0,'OPRAVDANOST PRIJEMA-BROJ'!I5/'OPRAVDANOST PRIJEMA-BROJ'!D5)</f>
        <v>0</v>
      </c>
      <c r="I5" s="20">
        <f>IF('OPRAVDANOST PRIJEMA-BROJ'!J5=0,0,'OPRAVDANOST PRIJEMA-BROJ'!J5/'OPRAVDANOST PRIJEMA-BROJ'!D5)</f>
        <v>0</v>
      </c>
      <c r="J5" s="20">
        <f>IF('OPRAVDANOST PRIJEMA-BROJ'!K5=0,0,'OPRAVDANOST PRIJEMA-BROJ'!K5/'OPRAVDANOST PRIJEMA-BROJ'!D5)</f>
        <v>0</v>
      </c>
      <c r="K5" s="20">
        <f>IF('OPRAVDANOST PRIJEMA-BROJ'!L5=0,0,'OPRAVDANOST PRIJEMA-BROJ'!L5/'OPRAVDANOST PRIJEMA-BROJ'!D5)</f>
        <v>0</v>
      </c>
      <c r="L5" s="20">
        <f>IF('OPRAVDANOST PRIJEMA-BROJ'!M5=0,0,'OPRAVDANOST PRIJEMA-BROJ'!M5/'OPRAVDANOST PRIJEMA-BROJ'!D5)</f>
        <v>0</v>
      </c>
      <c r="M5" s="20">
        <f>IF('OPRAVDANOST PRIJEMA-BROJ'!N5=0,0,'OPRAVDANOST PRIJEMA-BROJ'!N5/'OPRAVDANOST PRIJEMA-BROJ'!D5)</f>
        <v>0.0010357327809425167</v>
      </c>
      <c r="N5" s="20">
        <f>IF('OPRAVDANOST PRIJEMA-BROJ'!O5=0,0,'OPRAVDANOST PRIJEMA-BROJ'!O5/'OPRAVDANOST PRIJEMA-BROJ'!D5)</f>
        <v>0</v>
      </c>
      <c r="O5" s="20">
        <f>IF('OPRAVDANOST PRIJEMA-BROJ'!P5=0,0,'OPRAVDANOST PRIJEMA-BROJ'!P5/'OPRAVDANOST PRIJEMA-BROJ'!D5)</f>
        <v>0</v>
      </c>
      <c r="P5" s="20">
        <f>IF('OPRAVDANOST PRIJEMA-BROJ'!Q5=0,0,'OPRAVDANOST PRIJEMA-BROJ'!Q5/'OPRAVDANOST PRIJEMA-BROJ'!D5)</f>
        <v>0</v>
      </c>
      <c r="Q5" s="20">
        <f>IF('OPRAVDANOST PRIJEMA-BROJ'!R5=0,0,'OPRAVDANOST PRIJEMA-BROJ'!R5/'OPRAVDANOST PRIJEMA-BROJ'!D5)</f>
        <v>0.0007767995857068876</v>
      </c>
      <c r="R5" s="20">
        <f>IF('OPRAVDANOST PRIJEMA-BROJ'!S5=0,0,'OPRAVDANOST PRIJEMA-BROJ'!S5/'OPRAVDANOST PRIJEMA-BROJ'!D5)</f>
        <v>0.9979285344381149</v>
      </c>
      <c r="S5" s="20">
        <f>IF('OPRAVDANOST PRIJEMA-BROJ'!T5=0,0,'OPRAVDANOST PRIJEMA-BROJ'!T5/'OPRAVDANOST PRIJEMA-BROJ'!D5)</f>
        <v>0</v>
      </c>
      <c r="T5" s="20">
        <f>IF('OPRAVDANOST PRIJEMA-BROJ'!U5=0,0,'OPRAVDANOST PRIJEMA-BROJ'!U5/'OPRAVDANOST PRIJEMA-BROJ'!D5)</f>
        <v>0</v>
      </c>
      <c r="U5" s="20">
        <f>IF('OPRAVDANOST PRIJEMA-BROJ'!V5=0,0,'OPRAVDANOST PRIJEMA-BROJ'!V5/'OPRAVDANOST PRIJEMA-BROJ'!D5)</f>
        <v>0</v>
      </c>
      <c r="V5" s="20">
        <f>IF('OPRAVDANOST PRIJEMA-BROJ'!W5=0,0,'OPRAVDANOST PRIJEMA-BROJ'!W5/'OPRAVDANOST PRIJEMA-BROJ'!D5)</f>
        <v>0</v>
      </c>
      <c r="W5" s="21">
        <f>IF('OPRAVDANOST PRIJEMA-BROJ'!X5=0,0,'OPRAVDANOST PRIJEMA-BROJ'!X5/'OPRAVDANOST PRIJEMA-BROJ'!D5)</f>
        <v>0.0002589331952356292</v>
      </c>
    </row>
    <row r="6" spans="1:23" ht="19.5" customHeight="1">
      <c r="A6" s="7">
        <v>3</v>
      </c>
      <c r="B6" s="8" t="s">
        <v>29</v>
      </c>
      <c r="C6" s="9" t="s">
        <v>111</v>
      </c>
      <c r="D6" s="25">
        <f>IF('OPRAVDANOST PRIJEMA-BROJ'!E6=0,0,'OPRAVDANOST PRIJEMA-BROJ'!E6/'OPRAVDANOST PRIJEMA-BROJ'!D6)</f>
        <v>0</v>
      </c>
      <c r="E6" s="20">
        <f>IF('OPRAVDANOST PRIJEMA-BROJ'!F6=0,0,'OPRAVDANOST PRIJEMA-BROJ'!F6/'OPRAVDANOST PRIJEMA-BROJ'!D6)</f>
        <v>0</v>
      </c>
      <c r="F6" s="20">
        <f>IF('OPRAVDANOST PRIJEMA-BROJ'!G6=0,0,'OPRAVDANOST PRIJEMA-BROJ'!G6/'OPRAVDANOST PRIJEMA-BROJ'!D6)</f>
        <v>0</v>
      </c>
      <c r="G6" s="20">
        <f>IF('OPRAVDANOST PRIJEMA-BROJ'!H6=0,0,'OPRAVDANOST PRIJEMA-BROJ'!H6/'OPRAVDANOST PRIJEMA-BROJ'!D6)</f>
        <v>0</v>
      </c>
      <c r="H6" s="20">
        <f>IF('OPRAVDANOST PRIJEMA-BROJ'!I6=0,0,'OPRAVDANOST PRIJEMA-BROJ'!I6/'OPRAVDANOST PRIJEMA-BROJ'!D6)</f>
        <v>0</v>
      </c>
      <c r="I6" s="20">
        <f>IF('OPRAVDANOST PRIJEMA-BROJ'!J6=0,0,'OPRAVDANOST PRIJEMA-BROJ'!J6/'OPRAVDANOST PRIJEMA-BROJ'!D6)</f>
        <v>0</v>
      </c>
      <c r="J6" s="20">
        <f>IF('OPRAVDANOST PRIJEMA-BROJ'!K6=0,0,'OPRAVDANOST PRIJEMA-BROJ'!K6/'OPRAVDANOST PRIJEMA-BROJ'!D6)</f>
        <v>0</v>
      </c>
      <c r="K6" s="20">
        <f>IF('OPRAVDANOST PRIJEMA-BROJ'!L6=0,0,'OPRAVDANOST PRIJEMA-BROJ'!L6/'OPRAVDANOST PRIJEMA-BROJ'!D6)</f>
        <v>0</v>
      </c>
      <c r="L6" s="20">
        <f>IF('OPRAVDANOST PRIJEMA-BROJ'!M6=0,0,'OPRAVDANOST PRIJEMA-BROJ'!M6/'OPRAVDANOST PRIJEMA-BROJ'!D6)</f>
        <v>0</v>
      </c>
      <c r="M6" s="20">
        <f>IF('OPRAVDANOST PRIJEMA-BROJ'!N6=0,0,'OPRAVDANOST PRIJEMA-BROJ'!N6/'OPRAVDANOST PRIJEMA-BROJ'!D6)</f>
        <v>0</v>
      </c>
      <c r="N6" s="20">
        <f>IF('OPRAVDANOST PRIJEMA-BROJ'!O6=0,0,'OPRAVDANOST PRIJEMA-BROJ'!O6/'OPRAVDANOST PRIJEMA-BROJ'!D6)</f>
        <v>0</v>
      </c>
      <c r="O6" s="20">
        <f>IF('OPRAVDANOST PRIJEMA-BROJ'!P6=0,0,'OPRAVDANOST PRIJEMA-BROJ'!P6/'OPRAVDANOST PRIJEMA-BROJ'!D6)</f>
        <v>0</v>
      </c>
      <c r="P6" s="20">
        <f>IF('OPRAVDANOST PRIJEMA-BROJ'!Q6=0,0,'OPRAVDANOST PRIJEMA-BROJ'!Q6/'OPRAVDANOST PRIJEMA-BROJ'!D6)</f>
        <v>0</v>
      </c>
      <c r="Q6" s="20">
        <f>IF('OPRAVDANOST PRIJEMA-BROJ'!R6=0,0,'OPRAVDANOST PRIJEMA-BROJ'!R6/'OPRAVDANOST PRIJEMA-BROJ'!D6)</f>
        <v>0.0052716950527169504</v>
      </c>
      <c r="R6" s="20">
        <f>IF('OPRAVDANOST PRIJEMA-BROJ'!S6=0,0,'OPRAVDANOST PRIJEMA-BROJ'!S6/'OPRAVDANOST PRIJEMA-BROJ'!D6)</f>
        <v>0.9744525547445255</v>
      </c>
      <c r="S6" s="20">
        <f>IF('OPRAVDANOST PRIJEMA-BROJ'!T6=0,0,'OPRAVDANOST PRIJEMA-BROJ'!T6/'OPRAVDANOST PRIJEMA-BROJ'!D6)</f>
        <v>0</v>
      </c>
      <c r="T6" s="20">
        <f>IF('OPRAVDANOST PRIJEMA-BROJ'!U6=0,0,'OPRAVDANOST PRIJEMA-BROJ'!U6/'OPRAVDANOST PRIJEMA-BROJ'!D6)</f>
        <v>0</v>
      </c>
      <c r="U6" s="20">
        <f>IF('OPRAVDANOST PRIJEMA-BROJ'!V6=0,0,'OPRAVDANOST PRIJEMA-BROJ'!V6/'OPRAVDANOST PRIJEMA-BROJ'!D6)</f>
        <v>0</v>
      </c>
      <c r="V6" s="20">
        <f>IF('OPRAVDANOST PRIJEMA-BROJ'!W6=0,0,'OPRAVDANOST PRIJEMA-BROJ'!W6/'OPRAVDANOST PRIJEMA-BROJ'!D6)</f>
        <v>0</v>
      </c>
      <c r="W6" s="21">
        <f>IF('OPRAVDANOST PRIJEMA-BROJ'!X6=0,0,'OPRAVDANOST PRIJEMA-BROJ'!X6/'OPRAVDANOST PRIJEMA-BROJ'!D6)</f>
        <v>0.0202757502027575</v>
      </c>
    </row>
    <row r="7" spans="1:23" ht="19.5" customHeight="1">
      <c r="A7" s="7">
        <v>4</v>
      </c>
      <c r="B7" s="8" t="s">
        <v>30</v>
      </c>
      <c r="C7" s="9" t="s">
        <v>31</v>
      </c>
      <c r="D7" s="25">
        <f>IF('OPRAVDANOST PRIJEMA-BROJ'!E7=0,0,'OPRAVDANOST PRIJEMA-BROJ'!E7/'OPRAVDANOST PRIJEMA-BROJ'!D7)</f>
        <v>0</v>
      </c>
      <c r="E7" s="20">
        <f>IF('OPRAVDANOST PRIJEMA-BROJ'!F7=0,0,'OPRAVDANOST PRIJEMA-BROJ'!F7/'OPRAVDANOST PRIJEMA-BROJ'!D7)</f>
        <v>0</v>
      </c>
      <c r="F7" s="20">
        <f>IF('OPRAVDANOST PRIJEMA-BROJ'!G7=0,0,'OPRAVDANOST PRIJEMA-BROJ'!G7/'OPRAVDANOST PRIJEMA-BROJ'!D7)</f>
        <v>0</v>
      </c>
      <c r="G7" s="20">
        <f>IF('OPRAVDANOST PRIJEMA-BROJ'!H7=0,0,'OPRAVDANOST PRIJEMA-BROJ'!H7/'OPRAVDANOST PRIJEMA-BROJ'!D7)</f>
        <v>0.0007874015748031496</v>
      </c>
      <c r="H7" s="20">
        <f>IF('OPRAVDANOST PRIJEMA-BROJ'!I7=0,0,'OPRAVDANOST PRIJEMA-BROJ'!I7/'OPRAVDANOST PRIJEMA-BROJ'!D7)</f>
        <v>0</v>
      </c>
      <c r="I7" s="20">
        <f>IF('OPRAVDANOST PRIJEMA-BROJ'!J7=0,0,'OPRAVDANOST PRIJEMA-BROJ'!J7/'OPRAVDANOST PRIJEMA-BROJ'!D7)</f>
        <v>0</v>
      </c>
      <c r="J7" s="20">
        <f>IF('OPRAVDANOST PRIJEMA-BROJ'!K7=0,0,'OPRAVDANOST PRIJEMA-BROJ'!K7/'OPRAVDANOST PRIJEMA-BROJ'!D7)</f>
        <v>0</v>
      </c>
      <c r="K7" s="20">
        <f>IF('OPRAVDANOST PRIJEMA-BROJ'!L7=0,0,'OPRAVDANOST PRIJEMA-BROJ'!L7/'OPRAVDANOST PRIJEMA-BROJ'!D7)</f>
        <v>0</v>
      </c>
      <c r="L7" s="20">
        <f>IF('OPRAVDANOST PRIJEMA-BROJ'!M7=0,0,'OPRAVDANOST PRIJEMA-BROJ'!M7/'OPRAVDANOST PRIJEMA-BROJ'!D7)</f>
        <v>0</v>
      </c>
      <c r="M7" s="20">
        <f>IF('OPRAVDANOST PRIJEMA-BROJ'!N7=0,0,'OPRAVDANOST PRIJEMA-BROJ'!N7/'OPRAVDANOST PRIJEMA-BROJ'!D7)</f>
        <v>0</v>
      </c>
      <c r="N7" s="20">
        <f>IF('OPRAVDANOST PRIJEMA-BROJ'!O7=0,0,'OPRAVDANOST PRIJEMA-BROJ'!O7/'OPRAVDANOST PRIJEMA-BROJ'!D7)</f>
        <v>0</v>
      </c>
      <c r="O7" s="20">
        <f>IF('OPRAVDANOST PRIJEMA-BROJ'!P7=0,0,'OPRAVDANOST PRIJEMA-BROJ'!P7/'OPRAVDANOST PRIJEMA-BROJ'!D7)</f>
        <v>0.025196850393700787</v>
      </c>
      <c r="P7" s="20">
        <f>IF('OPRAVDANOST PRIJEMA-BROJ'!Q7=0,0,'OPRAVDANOST PRIJEMA-BROJ'!Q7/'OPRAVDANOST PRIJEMA-BROJ'!D7)</f>
        <v>0.06929133858267716</v>
      </c>
      <c r="Q7" s="20">
        <f>IF('OPRAVDANOST PRIJEMA-BROJ'!R7=0,0,'OPRAVDANOST PRIJEMA-BROJ'!R7/'OPRAVDANOST PRIJEMA-BROJ'!D7)</f>
        <v>0.025590551181102362</v>
      </c>
      <c r="R7" s="20">
        <f>IF('OPRAVDANOST PRIJEMA-BROJ'!S7=0,0,'OPRAVDANOST PRIJEMA-BROJ'!S7/'OPRAVDANOST PRIJEMA-BROJ'!D7)</f>
        <v>0.878740157480315</v>
      </c>
      <c r="S7" s="20">
        <f>IF('OPRAVDANOST PRIJEMA-BROJ'!T7=0,0,'OPRAVDANOST PRIJEMA-BROJ'!T7/'OPRAVDANOST PRIJEMA-BROJ'!D7)</f>
        <v>0</v>
      </c>
      <c r="T7" s="20">
        <f>IF('OPRAVDANOST PRIJEMA-BROJ'!U7=0,0,'OPRAVDANOST PRIJEMA-BROJ'!U7/'OPRAVDANOST PRIJEMA-BROJ'!D7)</f>
        <v>0.0003937007874015748</v>
      </c>
      <c r="U7" s="20">
        <f>IF('OPRAVDANOST PRIJEMA-BROJ'!V7=0,0,'OPRAVDANOST PRIJEMA-BROJ'!V7/'OPRAVDANOST PRIJEMA-BROJ'!D7)</f>
        <v>0</v>
      </c>
      <c r="V7" s="20">
        <f>IF('OPRAVDANOST PRIJEMA-BROJ'!W7=0,0,'OPRAVDANOST PRIJEMA-BROJ'!W7/'OPRAVDANOST PRIJEMA-BROJ'!D7)</f>
        <v>0</v>
      </c>
      <c r="W7" s="21">
        <f>IF('OPRAVDANOST PRIJEMA-BROJ'!X7=0,0,'OPRAVDANOST PRIJEMA-BROJ'!X7/'OPRAVDANOST PRIJEMA-BROJ'!D7)</f>
        <v>0</v>
      </c>
    </row>
    <row r="8" spans="1:23" ht="19.5" customHeight="1">
      <c r="A8" s="7">
        <v>5</v>
      </c>
      <c r="B8" s="8" t="s">
        <v>32</v>
      </c>
      <c r="C8" s="9" t="s">
        <v>33</v>
      </c>
      <c r="D8" s="25">
        <f>IF('OPRAVDANOST PRIJEMA-BROJ'!E8=0,0,'OPRAVDANOST PRIJEMA-BROJ'!E8/'OPRAVDANOST PRIJEMA-BROJ'!D8)</f>
        <v>0</v>
      </c>
      <c r="E8" s="20">
        <f>IF('OPRAVDANOST PRIJEMA-BROJ'!F8=0,0,'OPRAVDANOST PRIJEMA-BROJ'!F8/'OPRAVDANOST PRIJEMA-BROJ'!D8)</f>
        <v>0</v>
      </c>
      <c r="F8" s="20">
        <f>IF('OPRAVDANOST PRIJEMA-BROJ'!G8=0,0,'OPRAVDANOST PRIJEMA-BROJ'!G8/'OPRAVDANOST PRIJEMA-BROJ'!D8)</f>
        <v>0</v>
      </c>
      <c r="G8" s="20">
        <f>IF('OPRAVDANOST PRIJEMA-BROJ'!H8=0,0,'OPRAVDANOST PRIJEMA-BROJ'!H8/'OPRAVDANOST PRIJEMA-BROJ'!D8)</f>
        <v>0</v>
      </c>
      <c r="H8" s="20">
        <f>IF('OPRAVDANOST PRIJEMA-BROJ'!I8=0,0,'OPRAVDANOST PRIJEMA-BROJ'!I8/'OPRAVDANOST PRIJEMA-BROJ'!D8)</f>
        <v>0</v>
      </c>
      <c r="I8" s="20">
        <f>IF('OPRAVDANOST PRIJEMA-BROJ'!J8=0,0,'OPRAVDANOST PRIJEMA-BROJ'!J8/'OPRAVDANOST PRIJEMA-BROJ'!D8)</f>
        <v>0</v>
      </c>
      <c r="J8" s="20">
        <f>IF('OPRAVDANOST PRIJEMA-BROJ'!K8=0,0,'OPRAVDANOST PRIJEMA-BROJ'!K8/'OPRAVDANOST PRIJEMA-BROJ'!D8)</f>
        <v>0</v>
      </c>
      <c r="K8" s="20">
        <f>IF('OPRAVDANOST PRIJEMA-BROJ'!L8=0,0,'OPRAVDANOST PRIJEMA-BROJ'!L8/'OPRAVDANOST PRIJEMA-BROJ'!D8)</f>
        <v>0</v>
      </c>
      <c r="L8" s="20">
        <f>IF('OPRAVDANOST PRIJEMA-BROJ'!M8=0,0,'OPRAVDANOST PRIJEMA-BROJ'!M8/'OPRAVDANOST PRIJEMA-BROJ'!D8)</f>
        <v>0</v>
      </c>
      <c r="M8" s="20">
        <f>IF('OPRAVDANOST PRIJEMA-BROJ'!N8=0,0,'OPRAVDANOST PRIJEMA-BROJ'!N8/'OPRAVDANOST PRIJEMA-BROJ'!D8)</f>
        <v>0</v>
      </c>
      <c r="N8" s="20">
        <f>IF('OPRAVDANOST PRIJEMA-BROJ'!O8=0,0,'OPRAVDANOST PRIJEMA-BROJ'!O8/'OPRAVDANOST PRIJEMA-BROJ'!D8)</f>
        <v>0</v>
      </c>
      <c r="O8" s="20">
        <f>IF('OPRAVDANOST PRIJEMA-BROJ'!P8=0,0,'OPRAVDANOST PRIJEMA-BROJ'!P8/'OPRAVDANOST PRIJEMA-BROJ'!D8)</f>
        <v>0</v>
      </c>
      <c r="P8" s="20">
        <f>IF('OPRAVDANOST PRIJEMA-BROJ'!Q8=0,0,'OPRAVDANOST PRIJEMA-BROJ'!Q8/'OPRAVDANOST PRIJEMA-BROJ'!D8)</f>
        <v>0</v>
      </c>
      <c r="Q8" s="20">
        <f>IF('OPRAVDANOST PRIJEMA-BROJ'!R8=0,0,'OPRAVDANOST PRIJEMA-BROJ'!R8/'OPRAVDANOST PRIJEMA-BROJ'!D8)</f>
        <v>0.024306637581801183</v>
      </c>
      <c r="R8" s="20">
        <f>IF('OPRAVDANOST PRIJEMA-BROJ'!S8=0,0,'OPRAVDANOST PRIJEMA-BROJ'!S8/'OPRAVDANOST PRIJEMA-BROJ'!D8)</f>
        <v>0.9741352446244936</v>
      </c>
      <c r="S8" s="20">
        <f>IF('OPRAVDANOST PRIJEMA-BROJ'!T8=0,0,'OPRAVDANOST PRIJEMA-BROJ'!T8/'OPRAVDANOST PRIJEMA-BROJ'!D8)</f>
        <v>0.0003116235587410408</v>
      </c>
      <c r="T8" s="20">
        <f>IF('OPRAVDANOST PRIJEMA-BROJ'!U8=0,0,'OPRAVDANOST PRIJEMA-BROJ'!U8/'OPRAVDANOST PRIJEMA-BROJ'!D8)</f>
        <v>0</v>
      </c>
      <c r="U8" s="20">
        <f>IF('OPRAVDANOST PRIJEMA-BROJ'!V8=0,0,'OPRAVDANOST PRIJEMA-BROJ'!V8/'OPRAVDANOST PRIJEMA-BROJ'!D8)</f>
        <v>0</v>
      </c>
      <c r="V8" s="20">
        <f>IF('OPRAVDANOST PRIJEMA-BROJ'!W8=0,0,'OPRAVDANOST PRIJEMA-BROJ'!W8/'OPRAVDANOST PRIJEMA-BROJ'!D8)</f>
        <v>0</v>
      </c>
      <c r="W8" s="21">
        <f>IF('OPRAVDANOST PRIJEMA-BROJ'!X8=0,0,'OPRAVDANOST PRIJEMA-BROJ'!X8/'OPRAVDANOST PRIJEMA-BROJ'!D8)</f>
        <v>0.0012464942349641633</v>
      </c>
    </row>
    <row r="9" spans="1:23" ht="19.5" customHeight="1">
      <c r="A9" s="7">
        <v>6</v>
      </c>
      <c r="B9" s="8" t="s">
        <v>34</v>
      </c>
      <c r="C9" s="9" t="s">
        <v>35</v>
      </c>
      <c r="D9" s="25">
        <f>IF('OPRAVDANOST PRIJEMA-BROJ'!E9=0,0,'OPRAVDANOST PRIJEMA-BROJ'!E9/'OPRAVDANOST PRIJEMA-BROJ'!D9)</f>
        <v>0</v>
      </c>
      <c r="E9" s="20">
        <f>IF('OPRAVDANOST PRIJEMA-BROJ'!F9=0,0,'OPRAVDANOST PRIJEMA-BROJ'!F9/'OPRAVDANOST PRIJEMA-BROJ'!D9)</f>
        <v>0</v>
      </c>
      <c r="F9" s="20">
        <f>IF('OPRAVDANOST PRIJEMA-BROJ'!G9=0,0,'OPRAVDANOST PRIJEMA-BROJ'!G9/'OPRAVDANOST PRIJEMA-BROJ'!D9)</f>
        <v>0</v>
      </c>
      <c r="G9" s="20">
        <f>IF('OPRAVDANOST PRIJEMA-BROJ'!H9=0,0,'OPRAVDANOST PRIJEMA-BROJ'!H9/'OPRAVDANOST PRIJEMA-BROJ'!D9)</f>
        <v>0</v>
      </c>
      <c r="H9" s="20">
        <f>IF('OPRAVDANOST PRIJEMA-BROJ'!I9=0,0,'OPRAVDANOST PRIJEMA-BROJ'!I9/'OPRAVDANOST PRIJEMA-BROJ'!D9)</f>
        <v>0</v>
      </c>
      <c r="I9" s="20">
        <f>IF('OPRAVDANOST PRIJEMA-BROJ'!J9=0,0,'OPRAVDANOST PRIJEMA-BROJ'!J9/'OPRAVDANOST PRIJEMA-BROJ'!D9)</f>
        <v>0</v>
      </c>
      <c r="J9" s="20">
        <f>IF('OPRAVDANOST PRIJEMA-BROJ'!K9=0,0,'OPRAVDANOST PRIJEMA-BROJ'!K9/'OPRAVDANOST PRIJEMA-BROJ'!D9)</f>
        <v>0</v>
      </c>
      <c r="K9" s="20">
        <f>IF('OPRAVDANOST PRIJEMA-BROJ'!L9=0,0,'OPRAVDANOST PRIJEMA-BROJ'!L9/'OPRAVDANOST PRIJEMA-BROJ'!D9)</f>
        <v>0</v>
      </c>
      <c r="L9" s="20">
        <f>IF('OPRAVDANOST PRIJEMA-BROJ'!M9=0,0,'OPRAVDANOST PRIJEMA-BROJ'!M9/'OPRAVDANOST PRIJEMA-BROJ'!D9)</f>
        <v>0</v>
      </c>
      <c r="M9" s="20">
        <f>IF('OPRAVDANOST PRIJEMA-BROJ'!N9=0,0,'OPRAVDANOST PRIJEMA-BROJ'!N9/'OPRAVDANOST PRIJEMA-BROJ'!D9)</f>
        <v>0</v>
      </c>
      <c r="N9" s="20">
        <f>IF('OPRAVDANOST PRIJEMA-BROJ'!O9=0,0,'OPRAVDANOST PRIJEMA-BROJ'!O9/'OPRAVDANOST PRIJEMA-BROJ'!D9)</f>
        <v>0</v>
      </c>
      <c r="O9" s="20">
        <f>IF('OPRAVDANOST PRIJEMA-BROJ'!P9=0,0,'OPRAVDANOST PRIJEMA-BROJ'!P9/'OPRAVDANOST PRIJEMA-BROJ'!D9)</f>
        <v>0.16256830601092895</v>
      </c>
      <c r="P9" s="20">
        <f>IF('OPRAVDANOST PRIJEMA-BROJ'!Q9=0,0,'OPRAVDANOST PRIJEMA-BROJ'!Q9/'OPRAVDANOST PRIJEMA-BROJ'!D9)</f>
        <v>0</v>
      </c>
      <c r="Q9" s="20">
        <f>IF('OPRAVDANOST PRIJEMA-BROJ'!R9=0,0,'OPRAVDANOST PRIJEMA-BROJ'!R9/'OPRAVDANOST PRIJEMA-BROJ'!D9)</f>
        <v>0.001366120218579235</v>
      </c>
      <c r="R9" s="20">
        <f>IF('OPRAVDANOST PRIJEMA-BROJ'!S9=0,0,'OPRAVDANOST PRIJEMA-BROJ'!S9/'OPRAVDANOST PRIJEMA-BROJ'!D9)</f>
        <v>0.8353825136612022</v>
      </c>
      <c r="S9" s="20">
        <f>IF('OPRAVDANOST PRIJEMA-BROJ'!T9=0,0,'OPRAVDANOST PRIJEMA-BROJ'!T9/'OPRAVDANOST PRIJEMA-BROJ'!D9)</f>
        <v>0.0006830601092896175</v>
      </c>
      <c r="T9" s="20">
        <f>IF('OPRAVDANOST PRIJEMA-BROJ'!U9=0,0,'OPRAVDANOST PRIJEMA-BROJ'!U9/'OPRAVDANOST PRIJEMA-BROJ'!D9)</f>
        <v>0</v>
      </c>
      <c r="U9" s="20">
        <f>IF('OPRAVDANOST PRIJEMA-BROJ'!V9=0,0,'OPRAVDANOST PRIJEMA-BROJ'!V9/'OPRAVDANOST PRIJEMA-BROJ'!D9)</f>
        <v>0</v>
      </c>
      <c r="V9" s="20">
        <f>IF('OPRAVDANOST PRIJEMA-BROJ'!W9=0,0,'OPRAVDANOST PRIJEMA-BROJ'!W9/'OPRAVDANOST PRIJEMA-BROJ'!D9)</f>
        <v>0</v>
      </c>
      <c r="W9" s="21">
        <f>IF('OPRAVDANOST PRIJEMA-BROJ'!X9=0,0,'OPRAVDANOST PRIJEMA-BROJ'!X9/'OPRAVDANOST PRIJEMA-BROJ'!D9)</f>
        <v>0</v>
      </c>
    </row>
    <row r="10" spans="1:23" ht="19.5" customHeight="1">
      <c r="A10" s="7">
        <v>7</v>
      </c>
      <c r="B10" s="8" t="s">
        <v>36</v>
      </c>
      <c r="C10" s="9" t="s">
        <v>37</v>
      </c>
      <c r="D10" s="25">
        <f>IF('OPRAVDANOST PRIJEMA-BROJ'!E10=0,0,'OPRAVDANOST PRIJEMA-BROJ'!E10/'OPRAVDANOST PRIJEMA-BROJ'!D10)</f>
        <v>0</v>
      </c>
      <c r="E10" s="20">
        <f>IF('OPRAVDANOST PRIJEMA-BROJ'!F10=0,0,'OPRAVDANOST PRIJEMA-BROJ'!F10/'OPRAVDANOST PRIJEMA-BROJ'!D10)</f>
        <v>0</v>
      </c>
      <c r="F10" s="20">
        <f>IF('OPRAVDANOST PRIJEMA-BROJ'!G10=0,0,'OPRAVDANOST PRIJEMA-BROJ'!G10/'OPRAVDANOST PRIJEMA-BROJ'!D10)</f>
        <v>0</v>
      </c>
      <c r="G10" s="20">
        <f>IF('OPRAVDANOST PRIJEMA-BROJ'!H10=0,0,'OPRAVDANOST PRIJEMA-BROJ'!H10/'OPRAVDANOST PRIJEMA-BROJ'!D10)</f>
        <v>0</v>
      </c>
      <c r="H10" s="20">
        <f>IF('OPRAVDANOST PRIJEMA-BROJ'!I10=0,0,'OPRAVDANOST PRIJEMA-BROJ'!I10/'OPRAVDANOST PRIJEMA-BROJ'!D10)</f>
        <v>0.0020100502512562816</v>
      </c>
      <c r="I10" s="20">
        <f>IF('OPRAVDANOST PRIJEMA-BROJ'!J10=0,0,'OPRAVDANOST PRIJEMA-BROJ'!J10/'OPRAVDANOST PRIJEMA-BROJ'!D10)</f>
        <v>0</v>
      </c>
      <c r="J10" s="20">
        <f>IF('OPRAVDANOST PRIJEMA-BROJ'!K10=0,0,'OPRAVDANOST PRIJEMA-BROJ'!K10/'OPRAVDANOST PRIJEMA-BROJ'!D10)</f>
        <v>0</v>
      </c>
      <c r="K10" s="20">
        <f>IF('OPRAVDANOST PRIJEMA-BROJ'!L10=0,0,'OPRAVDANOST PRIJEMA-BROJ'!L10/'OPRAVDANOST PRIJEMA-BROJ'!D10)</f>
        <v>0</v>
      </c>
      <c r="L10" s="20">
        <f>IF('OPRAVDANOST PRIJEMA-BROJ'!M10=0,0,'OPRAVDANOST PRIJEMA-BROJ'!M10/'OPRAVDANOST PRIJEMA-BROJ'!D10)</f>
        <v>0</v>
      </c>
      <c r="M10" s="20">
        <f>IF('OPRAVDANOST PRIJEMA-BROJ'!N10=0,0,'OPRAVDANOST PRIJEMA-BROJ'!N10/'OPRAVDANOST PRIJEMA-BROJ'!D10)</f>
        <v>0</v>
      </c>
      <c r="N10" s="20">
        <f>IF('OPRAVDANOST PRIJEMA-BROJ'!O10=0,0,'OPRAVDANOST PRIJEMA-BROJ'!O10/'OPRAVDANOST PRIJEMA-BROJ'!D10)</f>
        <v>0</v>
      </c>
      <c r="O10" s="20">
        <f>IF('OPRAVDANOST PRIJEMA-BROJ'!P10=0,0,'OPRAVDANOST PRIJEMA-BROJ'!P10/'OPRAVDANOST PRIJEMA-BROJ'!D10)</f>
        <v>0</v>
      </c>
      <c r="P10" s="20">
        <f>IF('OPRAVDANOST PRIJEMA-BROJ'!Q10=0,0,'OPRAVDANOST PRIJEMA-BROJ'!Q10/'OPRAVDANOST PRIJEMA-BROJ'!D10)</f>
        <v>0</v>
      </c>
      <c r="Q10" s="20">
        <f>IF('OPRAVDANOST PRIJEMA-BROJ'!R10=0,0,'OPRAVDANOST PRIJEMA-BROJ'!R10/'OPRAVDANOST PRIJEMA-BROJ'!D10)</f>
        <v>0</v>
      </c>
      <c r="R10" s="20">
        <f>IF('OPRAVDANOST PRIJEMA-BROJ'!S10=0,0,'OPRAVDANOST PRIJEMA-BROJ'!S10/'OPRAVDANOST PRIJEMA-BROJ'!D10)</f>
        <v>0.9919597989949749</v>
      </c>
      <c r="S10" s="20">
        <f>IF('OPRAVDANOST PRIJEMA-BROJ'!T10=0,0,'OPRAVDANOST PRIJEMA-BROJ'!T10/'OPRAVDANOST PRIJEMA-BROJ'!D10)</f>
        <v>0.006030150753768844</v>
      </c>
      <c r="T10" s="20">
        <f>IF('OPRAVDANOST PRIJEMA-BROJ'!U10=0,0,'OPRAVDANOST PRIJEMA-BROJ'!U10/'OPRAVDANOST PRIJEMA-BROJ'!D10)</f>
        <v>0</v>
      </c>
      <c r="U10" s="20">
        <f>IF('OPRAVDANOST PRIJEMA-BROJ'!V10=0,0,'OPRAVDANOST PRIJEMA-BROJ'!V10/'OPRAVDANOST PRIJEMA-BROJ'!D10)</f>
        <v>0</v>
      </c>
      <c r="V10" s="20">
        <f>IF('OPRAVDANOST PRIJEMA-BROJ'!W10=0,0,'OPRAVDANOST PRIJEMA-BROJ'!W10/'OPRAVDANOST PRIJEMA-BROJ'!D10)</f>
        <v>0</v>
      </c>
      <c r="W10" s="21">
        <f>IF('OPRAVDANOST PRIJEMA-BROJ'!X10=0,0,'OPRAVDANOST PRIJEMA-BROJ'!X10/'OPRAVDANOST PRIJEMA-BROJ'!D10)</f>
        <v>0</v>
      </c>
    </row>
    <row r="11" spans="1:23" ht="19.5" customHeight="1">
      <c r="A11" s="7">
        <v>8</v>
      </c>
      <c r="B11" s="8" t="s">
        <v>114</v>
      </c>
      <c r="C11" s="9" t="s">
        <v>38</v>
      </c>
      <c r="D11" s="25">
        <f>IF('OPRAVDANOST PRIJEMA-BROJ'!E11=0,0,'OPRAVDANOST PRIJEMA-BROJ'!E11/'OPRAVDANOST PRIJEMA-BROJ'!D11)</f>
        <v>0</v>
      </c>
      <c r="E11" s="20">
        <f>IF('OPRAVDANOST PRIJEMA-BROJ'!F11=0,0,'OPRAVDANOST PRIJEMA-BROJ'!F11/'OPRAVDANOST PRIJEMA-BROJ'!D11)</f>
        <v>0</v>
      </c>
      <c r="F11" s="20">
        <f>IF('OPRAVDANOST PRIJEMA-BROJ'!G11=0,0,'OPRAVDANOST PRIJEMA-BROJ'!G11/'OPRAVDANOST PRIJEMA-BROJ'!D11)</f>
        <v>0</v>
      </c>
      <c r="G11" s="20">
        <f>IF('OPRAVDANOST PRIJEMA-BROJ'!H11=0,0,'OPRAVDANOST PRIJEMA-BROJ'!H11/'OPRAVDANOST PRIJEMA-BROJ'!D11)</f>
        <v>0</v>
      </c>
      <c r="H11" s="20">
        <f>IF('OPRAVDANOST PRIJEMA-BROJ'!I11=0,0,'OPRAVDANOST PRIJEMA-BROJ'!I11/'OPRAVDANOST PRIJEMA-BROJ'!D11)</f>
        <v>0</v>
      </c>
      <c r="I11" s="20">
        <f>IF('OPRAVDANOST PRIJEMA-BROJ'!J11=0,0,'OPRAVDANOST PRIJEMA-BROJ'!J11/'OPRAVDANOST PRIJEMA-BROJ'!D11)</f>
        <v>0</v>
      </c>
      <c r="J11" s="20">
        <f>IF('OPRAVDANOST PRIJEMA-BROJ'!K11=0,0,'OPRAVDANOST PRIJEMA-BROJ'!K11/'OPRAVDANOST PRIJEMA-BROJ'!D11)</f>
        <v>0</v>
      </c>
      <c r="K11" s="20">
        <f>IF('OPRAVDANOST PRIJEMA-BROJ'!L11=0,0,'OPRAVDANOST PRIJEMA-BROJ'!L11/'OPRAVDANOST PRIJEMA-BROJ'!D11)</f>
        <v>0</v>
      </c>
      <c r="L11" s="20">
        <f>IF('OPRAVDANOST PRIJEMA-BROJ'!M11=0,0,'OPRAVDANOST PRIJEMA-BROJ'!M11/'OPRAVDANOST PRIJEMA-BROJ'!D11)</f>
        <v>0</v>
      </c>
      <c r="M11" s="20">
        <f>IF('OPRAVDANOST PRIJEMA-BROJ'!N11=0,0,'OPRAVDANOST PRIJEMA-BROJ'!N11/'OPRAVDANOST PRIJEMA-BROJ'!D11)</f>
        <v>0</v>
      </c>
      <c r="N11" s="20">
        <f>IF('OPRAVDANOST PRIJEMA-BROJ'!O11=0,0,'OPRAVDANOST PRIJEMA-BROJ'!O11/'OPRAVDANOST PRIJEMA-BROJ'!D11)</f>
        <v>0</v>
      </c>
      <c r="O11" s="20">
        <f>IF('OPRAVDANOST PRIJEMA-BROJ'!P11=0,0,'OPRAVDANOST PRIJEMA-BROJ'!P11/'OPRAVDANOST PRIJEMA-BROJ'!D11)</f>
        <v>0</v>
      </c>
      <c r="P11" s="20">
        <f>IF('OPRAVDANOST PRIJEMA-BROJ'!Q11=0,0,'OPRAVDANOST PRIJEMA-BROJ'!Q11/'OPRAVDANOST PRIJEMA-BROJ'!D11)</f>
        <v>0</v>
      </c>
      <c r="Q11" s="20">
        <f>IF('OPRAVDANOST PRIJEMA-BROJ'!R11=0,0,'OPRAVDANOST PRIJEMA-BROJ'!R11/'OPRAVDANOST PRIJEMA-BROJ'!D11)</f>
        <v>0.0022675736961451248</v>
      </c>
      <c r="R11" s="20">
        <f>IF('OPRAVDANOST PRIJEMA-BROJ'!S11=0,0,'OPRAVDANOST PRIJEMA-BROJ'!S11/'OPRAVDANOST PRIJEMA-BROJ'!D11)</f>
        <v>0.9977324263038548</v>
      </c>
      <c r="S11" s="20">
        <f>IF('OPRAVDANOST PRIJEMA-BROJ'!T11=0,0,'OPRAVDANOST PRIJEMA-BROJ'!T11/'OPRAVDANOST PRIJEMA-BROJ'!D11)</f>
        <v>0</v>
      </c>
      <c r="T11" s="20">
        <f>IF('OPRAVDANOST PRIJEMA-BROJ'!U11=0,0,'OPRAVDANOST PRIJEMA-BROJ'!U11/'OPRAVDANOST PRIJEMA-BROJ'!D11)</f>
        <v>0</v>
      </c>
      <c r="U11" s="20">
        <f>IF('OPRAVDANOST PRIJEMA-BROJ'!V11=0,0,'OPRAVDANOST PRIJEMA-BROJ'!V11/'OPRAVDANOST PRIJEMA-BROJ'!D11)</f>
        <v>0</v>
      </c>
      <c r="V11" s="20">
        <f>IF('OPRAVDANOST PRIJEMA-BROJ'!W11=0,0,'OPRAVDANOST PRIJEMA-BROJ'!W11/'OPRAVDANOST PRIJEMA-BROJ'!D11)</f>
        <v>0</v>
      </c>
      <c r="W11" s="21">
        <f>IF('OPRAVDANOST PRIJEMA-BROJ'!X11=0,0,'OPRAVDANOST PRIJEMA-BROJ'!X11/'OPRAVDANOST PRIJEMA-BROJ'!D11)</f>
        <v>0</v>
      </c>
    </row>
    <row r="12" spans="1:23" ht="19.5" customHeight="1">
      <c r="A12" s="7">
        <v>9</v>
      </c>
      <c r="B12" s="8" t="s">
        <v>39</v>
      </c>
      <c r="C12" s="9" t="s">
        <v>40</v>
      </c>
      <c r="D12" s="25">
        <f>IF('OPRAVDANOST PRIJEMA-BROJ'!E12=0,0,'OPRAVDANOST PRIJEMA-BROJ'!E12/'OPRAVDANOST PRIJEMA-BROJ'!D12)</f>
        <v>0</v>
      </c>
      <c r="E12" s="20">
        <f>IF('OPRAVDANOST PRIJEMA-BROJ'!F12=0,0,'OPRAVDANOST PRIJEMA-BROJ'!F12/'OPRAVDANOST PRIJEMA-BROJ'!D12)</f>
        <v>0</v>
      </c>
      <c r="F12" s="20">
        <f>IF('OPRAVDANOST PRIJEMA-BROJ'!G12=0,0,'OPRAVDANOST PRIJEMA-BROJ'!G12/'OPRAVDANOST PRIJEMA-BROJ'!D12)</f>
        <v>0</v>
      </c>
      <c r="G12" s="20">
        <f>IF('OPRAVDANOST PRIJEMA-BROJ'!H12=0,0,'OPRAVDANOST PRIJEMA-BROJ'!H12/'OPRAVDANOST PRIJEMA-BROJ'!D12)</f>
        <v>0</v>
      </c>
      <c r="H12" s="20">
        <f>IF('OPRAVDANOST PRIJEMA-BROJ'!I12=0,0,'OPRAVDANOST PRIJEMA-BROJ'!I12/'OPRAVDANOST PRIJEMA-BROJ'!D12)</f>
        <v>0.007042253521126761</v>
      </c>
      <c r="I12" s="20">
        <f>IF('OPRAVDANOST PRIJEMA-BROJ'!J12=0,0,'OPRAVDANOST PRIJEMA-BROJ'!J12/'OPRAVDANOST PRIJEMA-BROJ'!D12)</f>
        <v>0</v>
      </c>
      <c r="J12" s="20">
        <f>IF('OPRAVDANOST PRIJEMA-BROJ'!K12=0,0,'OPRAVDANOST PRIJEMA-BROJ'!K12/'OPRAVDANOST PRIJEMA-BROJ'!D12)</f>
        <v>0</v>
      </c>
      <c r="K12" s="20">
        <f>IF('OPRAVDANOST PRIJEMA-BROJ'!L12=0,0,'OPRAVDANOST PRIJEMA-BROJ'!L12/'OPRAVDANOST PRIJEMA-BROJ'!D12)</f>
        <v>0</v>
      </c>
      <c r="L12" s="20">
        <f>IF('OPRAVDANOST PRIJEMA-BROJ'!M12=0,0,'OPRAVDANOST PRIJEMA-BROJ'!M12/'OPRAVDANOST PRIJEMA-BROJ'!D12)</f>
        <v>0</v>
      </c>
      <c r="M12" s="20">
        <f>IF('OPRAVDANOST PRIJEMA-BROJ'!N12=0,0,'OPRAVDANOST PRIJEMA-BROJ'!N12/'OPRAVDANOST PRIJEMA-BROJ'!D12)</f>
        <v>0</v>
      </c>
      <c r="N12" s="20">
        <f>IF('OPRAVDANOST PRIJEMA-BROJ'!O12=0,0,'OPRAVDANOST PRIJEMA-BROJ'!O12/'OPRAVDANOST PRIJEMA-BROJ'!D12)</f>
        <v>0</v>
      </c>
      <c r="O12" s="20">
        <f>IF('OPRAVDANOST PRIJEMA-BROJ'!P12=0,0,'OPRAVDANOST PRIJEMA-BROJ'!P12/'OPRAVDANOST PRIJEMA-BROJ'!D12)</f>
        <v>0.9823943661971831</v>
      </c>
      <c r="P12" s="20">
        <f>IF('OPRAVDANOST PRIJEMA-BROJ'!Q12=0,0,'OPRAVDANOST PRIJEMA-BROJ'!Q12/'OPRAVDANOST PRIJEMA-BROJ'!D12)</f>
        <v>0</v>
      </c>
      <c r="Q12" s="20">
        <f>IF('OPRAVDANOST PRIJEMA-BROJ'!R12=0,0,'OPRAVDANOST PRIJEMA-BROJ'!R12/'OPRAVDANOST PRIJEMA-BROJ'!D12)</f>
        <v>0.01056338028169014</v>
      </c>
      <c r="R12" s="20">
        <f>IF('OPRAVDANOST PRIJEMA-BROJ'!S12=0,0,'OPRAVDANOST PRIJEMA-BROJ'!S12/'OPRAVDANOST PRIJEMA-BROJ'!D12)</f>
        <v>0</v>
      </c>
      <c r="S12" s="20">
        <f>IF('OPRAVDANOST PRIJEMA-BROJ'!T12=0,0,'OPRAVDANOST PRIJEMA-BROJ'!T12/'OPRAVDANOST PRIJEMA-BROJ'!D12)</f>
        <v>0</v>
      </c>
      <c r="T12" s="20">
        <f>IF('OPRAVDANOST PRIJEMA-BROJ'!U12=0,0,'OPRAVDANOST PRIJEMA-BROJ'!U12/'OPRAVDANOST PRIJEMA-BROJ'!D12)</f>
        <v>0</v>
      </c>
      <c r="U12" s="20">
        <f>IF('OPRAVDANOST PRIJEMA-BROJ'!V12=0,0,'OPRAVDANOST PRIJEMA-BROJ'!V12/'OPRAVDANOST PRIJEMA-BROJ'!D12)</f>
        <v>0</v>
      </c>
      <c r="V12" s="20">
        <f>IF('OPRAVDANOST PRIJEMA-BROJ'!W12=0,0,'OPRAVDANOST PRIJEMA-BROJ'!W12/'OPRAVDANOST PRIJEMA-BROJ'!D12)</f>
        <v>0</v>
      </c>
      <c r="W12" s="21">
        <f>IF('OPRAVDANOST PRIJEMA-BROJ'!X12=0,0,'OPRAVDANOST PRIJEMA-BROJ'!X12/'OPRAVDANOST PRIJEMA-BROJ'!D12)</f>
        <v>0</v>
      </c>
    </row>
    <row r="13" spans="1:23" ht="19.5" customHeight="1">
      <c r="A13" s="7">
        <v>10</v>
      </c>
      <c r="B13" s="8" t="s">
        <v>41</v>
      </c>
      <c r="C13" s="9" t="s">
        <v>42</v>
      </c>
      <c r="D13" s="25">
        <f>IF('OPRAVDANOST PRIJEMA-BROJ'!E13=0,0,'OPRAVDANOST PRIJEMA-BROJ'!E13/'OPRAVDANOST PRIJEMA-BROJ'!D13)</f>
        <v>0</v>
      </c>
      <c r="E13" s="20">
        <f>IF('OPRAVDANOST PRIJEMA-BROJ'!F13=0,0,'OPRAVDANOST PRIJEMA-BROJ'!F13/'OPRAVDANOST PRIJEMA-BROJ'!D13)</f>
        <v>0</v>
      </c>
      <c r="F13" s="20">
        <f>IF('OPRAVDANOST PRIJEMA-BROJ'!G13=0,0,'OPRAVDANOST PRIJEMA-BROJ'!G13/'OPRAVDANOST PRIJEMA-BROJ'!D13)</f>
        <v>0</v>
      </c>
      <c r="G13" s="20">
        <f>IF('OPRAVDANOST PRIJEMA-BROJ'!H13=0,0,'OPRAVDANOST PRIJEMA-BROJ'!H13/'OPRAVDANOST PRIJEMA-BROJ'!D13)</f>
        <v>0</v>
      </c>
      <c r="H13" s="20">
        <f>IF('OPRAVDANOST PRIJEMA-BROJ'!I13=0,0,'OPRAVDANOST PRIJEMA-BROJ'!I13/'OPRAVDANOST PRIJEMA-BROJ'!D13)</f>
        <v>0</v>
      </c>
      <c r="I13" s="20">
        <f>IF('OPRAVDANOST PRIJEMA-BROJ'!J13=0,0,'OPRAVDANOST PRIJEMA-BROJ'!J13/'OPRAVDANOST PRIJEMA-BROJ'!D13)</f>
        <v>0</v>
      </c>
      <c r="J13" s="20">
        <f>IF('OPRAVDANOST PRIJEMA-BROJ'!K13=0,0,'OPRAVDANOST PRIJEMA-BROJ'!K13/'OPRAVDANOST PRIJEMA-BROJ'!D13)</f>
        <v>0</v>
      </c>
      <c r="K13" s="20">
        <f>IF('OPRAVDANOST PRIJEMA-BROJ'!L13=0,0,'OPRAVDANOST PRIJEMA-BROJ'!L13/'OPRAVDANOST PRIJEMA-BROJ'!D13)</f>
        <v>0</v>
      </c>
      <c r="L13" s="20">
        <f>IF('OPRAVDANOST PRIJEMA-BROJ'!M13=0,0,'OPRAVDANOST PRIJEMA-BROJ'!M13/'OPRAVDANOST PRIJEMA-BROJ'!D13)</f>
        <v>0</v>
      </c>
      <c r="M13" s="20">
        <f>IF('OPRAVDANOST PRIJEMA-BROJ'!N13=0,0,'OPRAVDANOST PRIJEMA-BROJ'!N13/'OPRAVDANOST PRIJEMA-BROJ'!D13)</f>
        <v>0</v>
      </c>
      <c r="N13" s="20">
        <f>IF('OPRAVDANOST PRIJEMA-BROJ'!O13=0,0,'OPRAVDANOST PRIJEMA-BROJ'!O13/'OPRAVDANOST PRIJEMA-BROJ'!D13)</f>
        <v>0</v>
      </c>
      <c r="O13" s="20">
        <f>IF('OPRAVDANOST PRIJEMA-BROJ'!P13=0,0,'OPRAVDANOST PRIJEMA-BROJ'!P13/'OPRAVDANOST PRIJEMA-BROJ'!D13)</f>
        <v>0</v>
      </c>
      <c r="P13" s="20">
        <f>IF('OPRAVDANOST PRIJEMA-BROJ'!Q13=0,0,'OPRAVDANOST PRIJEMA-BROJ'!Q13/'OPRAVDANOST PRIJEMA-BROJ'!D13)</f>
        <v>0</v>
      </c>
      <c r="Q13" s="20">
        <f>IF('OPRAVDANOST PRIJEMA-BROJ'!R13=0,0,'OPRAVDANOST PRIJEMA-BROJ'!R13/'OPRAVDANOST PRIJEMA-BROJ'!D13)</f>
        <v>0</v>
      </c>
      <c r="R13" s="20">
        <f>IF('OPRAVDANOST PRIJEMA-BROJ'!S13=0,0,'OPRAVDANOST PRIJEMA-BROJ'!S13/'OPRAVDANOST PRIJEMA-BROJ'!D13)</f>
        <v>1</v>
      </c>
      <c r="S13" s="20">
        <f>IF('OPRAVDANOST PRIJEMA-BROJ'!T13=0,0,'OPRAVDANOST PRIJEMA-BROJ'!T13/'OPRAVDANOST PRIJEMA-BROJ'!D13)</f>
        <v>0</v>
      </c>
      <c r="T13" s="20">
        <f>IF('OPRAVDANOST PRIJEMA-BROJ'!U13=0,0,'OPRAVDANOST PRIJEMA-BROJ'!U13/'OPRAVDANOST PRIJEMA-BROJ'!D13)</f>
        <v>0</v>
      </c>
      <c r="U13" s="20">
        <f>IF('OPRAVDANOST PRIJEMA-BROJ'!V13=0,0,'OPRAVDANOST PRIJEMA-BROJ'!V13/'OPRAVDANOST PRIJEMA-BROJ'!D13)</f>
        <v>0</v>
      </c>
      <c r="V13" s="20">
        <f>IF('OPRAVDANOST PRIJEMA-BROJ'!W13=0,0,'OPRAVDANOST PRIJEMA-BROJ'!W13/'OPRAVDANOST PRIJEMA-BROJ'!D13)</f>
        <v>0</v>
      </c>
      <c r="W13" s="21">
        <f>IF('OPRAVDANOST PRIJEMA-BROJ'!X13=0,0,'OPRAVDANOST PRIJEMA-BROJ'!X13/'OPRAVDANOST PRIJEMA-BROJ'!D13)</f>
        <v>0</v>
      </c>
    </row>
    <row r="14" spans="1:23" ht="19.5" customHeight="1">
      <c r="A14" s="7">
        <v>11</v>
      </c>
      <c r="B14" s="8" t="s">
        <v>43</v>
      </c>
      <c r="C14" s="9" t="s">
        <v>44</v>
      </c>
      <c r="D14" s="25">
        <f>IF('OPRAVDANOST PRIJEMA-BROJ'!E14=0,0,'OPRAVDANOST PRIJEMA-BROJ'!E14/'OPRAVDANOST PRIJEMA-BROJ'!D14)</f>
        <v>0</v>
      </c>
      <c r="E14" s="20">
        <f>IF('OPRAVDANOST PRIJEMA-BROJ'!F14=0,0,'OPRAVDANOST PRIJEMA-BROJ'!F14/'OPRAVDANOST PRIJEMA-BROJ'!D14)</f>
        <v>0.007326007326007326</v>
      </c>
      <c r="F14" s="20">
        <f>IF('OPRAVDANOST PRIJEMA-BROJ'!G14=0,0,'OPRAVDANOST PRIJEMA-BROJ'!G14/'OPRAVDANOST PRIJEMA-BROJ'!D14)</f>
        <v>0.007326007326007326</v>
      </c>
      <c r="G14" s="20">
        <f>IF('OPRAVDANOST PRIJEMA-BROJ'!H14=0,0,'OPRAVDANOST PRIJEMA-BROJ'!H14/'OPRAVDANOST PRIJEMA-BROJ'!D14)</f>
        <v>0</v>
      </c>
      <c r="H14" s="20">
        <f>IF('OPRAVDANOST PRIJEMA-BROJ'!I14=0,0,'OPRAVDANOST PRIJEMA-BROJ'!I14/'OPRAVDANOST PRIJEMA-BROJ'!D14)</f>
        <v>0.003663003663003663</v>
      </c>
      <c r="I14" s="20">
        <f>IF('OPRAVDANOST PRIJEMA-BROJ'!J14=0,0,'OPRAVDANOST PRIJEMA-BROJ'!J14/'OPRAVDANOST PRIJEMA-BROJ'!D14)</f>
        <v>0</v>
      </c>
      <c r="J14" s="20">
        <f>IF('OPRAVDANOST PRIJEMA-BROJ'!K14=0,0,'OPRAVDANOST PRIJEMA-BROJ'!K14/'OPRAVDANOST PRIJEMA-BROJ'!D14)</f>
        <v>0</v>
      </c>
      <c r="K14" s="20">
        <f>IF('OPRAVDANOST PRIJEMA-BROJ'!L14=0,0,'OPRAVDANOST PRIJEMA-BROJ'!L14/'OPRAVDANOST PRIJEMA-BROJ'!D14)</f>
        <v>0</v>
      </c>
      <c r="L14" s="20">
        <f>IF('OPRAVDANOST PRIJEMA-BROJ'!M14=0,0,'OPRAVDANOST PRIJEMA-BROJ'!M14/'OPRAVDANOST PRIJEMA-BROJ'!D14)</f>
        <v>0</v>
      </c>
      <c r="M14" s="20">
        <f>IF('OPRAVDANOST PRIJEMA-BROJ'!N14=0,0,'OPRAVDANOST PRIJEMA-BROJ'!N14/'OPRAVDANOST PRIJEMA-BROJ'!D14)</f>
        <v>0</v>
      </c>
      <c r="N14" s="20">
        <f>IF('OPRAVDANOST PRIJEMA-BROJ'!O14=0,0,'OPRAVDANOST PRIJEMA-BROJ'!O14/'OPRAVDANOST PRIJEMA-BROJ'!D14)</f>
        <v>0</v>
      </c>
      <c r="O14" s="20">
        <f>IF('OPRAVDANOST PRIJEMA-BROJ'!P14=0,0,'OPRAVDANOST PRIJEMA-BROJ'!P14/'OPRAVDANOST PRIJEMA-BROJ'!D14)</f>
        <v>0.02564102564102564</v>
      </c>
      <c r="P14" s="20">
        <f>IF('OPRAVDANOST PRIJEMA-BROJ'!Q14=0,0,'OPRAVDANOST PRIJEMA-BROJ'!Q14/'OPRAVDANOST PRIJEMA-BROJ'!D14)</f>
        <v>0.05128205128205128</v>
      </c>
      <c r="Q14" s="20">
        <f>IF('OPRAVDANOST PRIJEMA-BROJ'!R14=0,0,'OPRAVDANOST PRIJEMA-BROJ'!R14/'OPRAVDANOST PRIJEMA-BROJ'!D14)</f>
        <v>0.003663003663003663</v>
      </c>
      <c r="R14" s="20">
        <f>IF('OPRAVDANOST PRIJEMA-BROJ'!S14=0,0,'OPRAVDANOST PRIJEMA-BROJ'!S14/'OPRAVDANOST PRIJEMA-BROJ'!D14)</f>
        <v>0.8534798534798534</v>
      </c>
      <c r="S14" s="20">
        <f>IF('OPRAVDANOST PRIJEMA-BROJ'!T14=0,0,'OPRAVDANOST PRIJEMA-BROJ'!T14/'OPRAVDANOST PRIJEMA-BROJ'!D14)</f>
        <v>0</v>
      </c>
      <c r="T14" s="20">
        <f>IF('OPRAVDANOST PRIJEMA-BROJ'!U14=0,0,'OPRAVDANOST PRIJEMA-BROJ'!U14/'OPRAVDANOST PRIJEMA-BROJ'!D14)</f>
        <v>0</v>
      </c>
      <c r="U14" s="20">
        <f>IF('OPRAVDANOST PRIJEMA-BROJ'!V14=0,0,'OPRAVDANOST PRIJEMA-BROJ'!V14/'OPRAVDANOST PRIJEMA-BROJ'!D14)</f>
        <v>0.007326007326007326</v>
      </c>
      <c r="V14" s="20">
        <f>IF('OPRAVDANOST PRIJEMA-BROJ'!W14=0,0,'OPRAVDANOST PRIJEMA-BROJ'!W14/'OPRAVDANOST PRIJEMA-BROJ'!D14)</f>
        <v>0</v>
      </c>
      <c r="W14" s="21">
        <f>IF('OPRAVDANOST PRIJEMA-BROJ'!X14=0,0,'OPRAVDANOST PRIJEMA-BROJ'!X14/'OPRAVDANOST PRIJEMA-BROJ'!D14)</f>
        <v>0.040293040293040296</v>
      </c>
    </row>
    <row r="15" spans="1:23" ht="19.5" customHeight="1">
      <c r="A15" s="7">
        <v>12</v>
      </c>
      <c r="B15" s="8" t="s">
        <v>45</v>
      </c>
      <c r="C15" s="9" t="s">
        <v>46</v>
      </c>
      <c r="D15" s="25">
        <f>IF('OPRAVDANOST PRIJEMA-BROJ'!E15=0,0,'OPRAVDANOST PRIJEMA-BROJ'!E15/'OPRAVDANOST PRIJEMA-BROJ'!D15)</f>
        <v>0</v>
      </c>
      <c r="E15" s="20">
        <f>IF('OPRAVDANOST PRIJEMA-BROJ'!F15=0,0,'OPRAVDANOST PRIJEMA-BROJ'!F15/'OPRAVDANOST PRIJEMA-BROJ'!D15)</f>
        <v>0</v>
      </c>
      <c r="F15" s="20">
        <f>IF('OPRAVDANOST PRIJEMA-BROJ'!G15=0,0,'OPRAVDANOST PRIJEMA-BROJ'!G15/'OPRAVDANOST PRIJEMA-BROJ'!D15)</f>
        <v>0</v>
      </c>
      <c r="G15" s="20">
        <f>IF('OPRAVDANOST PRIJEMA-BROJ'!H15=0,0,'OPRAVDANOST PRIJEMA-BROJ'!H15/'OPRAVDANOST PRIJEMA-BROJ'!D15)</f>
        <v>0</v>
      </c>
      <c r="H15" s="20">
        <f>IF('OPRAVDANOST PRIJEMA-BROJ'!I15=0,0,'OPRAVDANOST PRIJEMA-BROJ'!I15/'OPRAVDANOST PRIJEMA-BROJ'!D15)</f>
        <v>0</v>
      </c>
      <c r="I15" s="20">
        <f>IF('OPRAVDANOST PRIJEMA-BROJ'!J15=0,0,'OPRAVDANOST PRIJEMA-BROJ'!J15/'OPRAVDANOST PRIJEMA-BROJ'!D15)</f>
        <v>0</v>
      </c>
      <c r="J15" s="20">
        <f>IF('OPRAVDANOST PRIJEMA-BROJ'!K15=0,0,'OPRAVDANOST PRIJEMA-BROJ'!K15/'OPRAVDANOST PRIJEMA-BROJ'!D15)</f>
        <v>0</v>
      </c>
      <c r="K15" s="20">
        <f>IF('OPRAVDANOST PRIJEMA-BROJ'!L15=0,0,'OPRAVDANOST PRIJEMA-BROJ'!L15/'OPRAVDANOST PRIJEMA-BROJ'!D15)</f>
        <v>0.0040650406504065045</v>
      </c>
      <c r="L15" s="20">
        <f>IF('OPRAVDANOST PRIJEMA-BROJ'!M15=0,0,'OPRAVDANOST PRIJEMA-BROJ'!M15/'OPRAVDANOST PRIJEMA-BROJ'!D15)</f>
        <v>0</v>
      </c>
      <c r="M15" s="20">
        <f>IF('OPRAVDANOST PRIJEMA-BROJ'!N15=0,0,'OPRAVDANOST PRIJEMA-BROJ'!N15/'OPRAVDANOST PRIJEMA-BROJ'!D15)</f>
        <v>0</v>
      </c>
      <c r="N15" s="20">
        <f>IF('OPRAVDANOST PRIJEMA-BROJ'!O15=0,0,'OPRAVDANOST PRIJEMA-BROJ'!O15/'OPRAVDANOST PRIJEMA-BROJ'!D15)</f>
        <v>0</v>
      </c>
      <c r="O15" s="20">
        <f>IF('OPRAVDANOST PRIJEMA-BROJ'!P15=0,0,'OPRAVDANOST PRIJEMA-BROJ'!P15/'OPRAVDANOST PRIJEMA-BROJ'!D15)</f>
        <v>0</v>
      </c>
      <c r="P15" s="20">
        <f>IF('OPRAVDANOST PRIJEMA-BROJ'!Q15=0,0,'OPRAVDANOST PRIJEMA-BROJ'!Q15/'OPRAVDANOST PRIJEMA-BROJ'!D15)</f>
        <v>0.0040650406504065045</v>
      </c>
      <c r="Q15" s="20">
        <f>IF('OPRAVDANOST PRIJEMA-BROJ'!R15=0,0,'OPRAVDANOST PRIJEMA-BROJ'!R15/'OPRAVDANOST PRIJEMA-BROJ'!D15)</f>
        <v>0</v>
      </c>
      <c r="R15" s="20">
        <f>IF('OPRAVDANOST PRIJEMA-BROJ'!S15=0,0,'OPRAVDANOST PRIJEMA-BROJ'!S15/'OPRAVDANOST PRIJEMA-BROJ'!D15)</f>
        <v>0.9715447154471545</v>
      </c>
      <c r="S15" s="20">
        <f>IF('OPRAVDANOST PRIJEMA-BROJ'!T15=0,0,'OPRAVDANOST PRIJEMA-BROJ'!T15/'OPRAVDANOST PRIJEMA-BROJ'!D15)</f>
        <v>0.0040650406504065045</v>
      </c>
      <c r="T15" s="20">
        <f>IF('OPRAVDANOST PRIJEMA-BROJ'!U15=0,0,'OPRAVDANOST PRIJEMA-BROJ'!U15/'OPRAVDANOST PRIJEMA-BROJ'!D15)</f>
        <v>0.0040650406504065045</v>
      </c>
      <c r="U15" s="20">
        <f>IF('OPRAVDANOST PRIJEMA-BROJ'!V15=0,0,'OPRAVDANOST PRIJEMA-BROJ'!V15/'OPRAVDANOST PRIJEMA-BROJ'!D15)</f>
        <v>0</v>
      </c>
      <c r="V15" s="20">
        <f>IF('OPRAVDANOST PRIJEMA-BROJ'!W15=0,0,'OPRAVDANOST PRIJEMA-BROJ'!W15/'OPRAVDANOST PRIJEMA-BROJ'!D15)</f>
        <v>0</v>
      </c>
      <c r="W15" s="21">
        <f>IF('OPRAVDANOST PRIJEMA-BROJ'!X15=0,0,'OPRAVDANOST PRIJEMA-BROJ'!X15/'OPRAVDANOST PRIJEMA-BROJ'!D15)</f>
        <v>0.012195121951219513</v>
      </c>
    </row>
    <row r="16" spans="1:23" ht="19.5" customHeight="1">
      <c r="A16" s="7">
        <v>13</v>
      </c>
      <c r="B16" s="8" t="s">
        <v>47</v>
      </c>
      <c r="C16" s="9" t="s">
        <v>48</v>
      </c>
      <c r="D16" s="25">
        <f>IF('OPRAVDANOST PRIJEMA-BROJ'!E16=0,0,'OPRAVDANOST PRIJEMA-BROJ'!E16/'OPRAVDANOST PRIJEMA-BROJ'!D16)</f>
        <v>0</v>
      </c>
      <c r="E16" s="20">
        <f>IF('OPRAVDANOST PRIJEMA-BROJ'!F16=0,0,'OPRAVDANOST PRIJEMA-BROJ'!F16/'OPRAVDANOST PRIJEMA-BROJ'!D16)</f>
        <v>0</v>
      </c>
      <c r="F16" s="20">
        <f>IF('OPRAVDANOST PRIJEMA-BROJ'!G16=0,0,'OPRAVDANOST PRIJEMA-BROJ'!G16/'OPRAVDANOST PRIJEMA-BROJ'!D16)</f>
        <v>0</v>
      </c>
      <c r="G16" s="20">
        <f>IF('OPRAVDANOST PRIJEMA-BROJ'!H16=0,0,'OPRAVDANOST PRIJEMA-BROJ'!H16/'OPRAVDANOST PRIJEMA-BROJ'!D16)</f>
        <v>0</v>
      </c>
      <c r="H16" s="20">
        <f>IF('OPRAVDANOST PRIJEMA-BROJ'!I16=0,0,'OPRAVDANOST PRIJEMA-BROJ'!I16/'OPRAVDANOST PRIJEMA-BROJ'!D16)</f>
        <v>0</v>
      </c>
      <c r="I16" s="20">
        <f>IF('OPRAVDANOST PRIJEMA-BROJ'!J16=0,0,'OPRAVDANOST PRIJEMA-BROJ'!J16/'OPRAVDANOST PRIJEMA-BROJ'!D16)</f>
        <v>0</v>
      </c>
      <c r="J16" s="20">
        <f>IF('OPRAVDANOST PRIJEMA-BROJ'!K16=0,0,'OPRAVDANOST PRIJEMA-BROJ'!K16/'OPRAVDANOST PRIJEMA-BROJ'!D16)</f>
        <v>0</v>
      </c>
      <c r="K16" s="20">
        <f>IF('OPRAVDANOST PRIJEMA-BROJ'!L16=0,0,'OPRAVDANOST PRIJEMA-BROJ'!L16/'OPRAVDANOST PRIJEMA-BROJ'!D16)</f>
        <v>0</v>
      </c>
      <c r="L16" s="20">
        <f>IF('OPRAVDANOST PRIJEMA-BROJ'!M16=0,0,'OPRAVDANOST PRIJEMA-BROJ'!M16/'OPRAVDANOST PRIJEMA-BROJ'!D16)</f>
        <v>0.0024330900243309003</v>
      </c>
      <c r="M16" s="20">
        <f>IF('OPRAVDANOST PRIJEMA-BROJ'!N16=0,0,'OPRAVDANOST PRIJEMA-BROJ'!N16/'OPRAVDANOST PRIJEMA-BROJ'!D16)</f>
        <v>0</v>
      </c>
      <c r="N16" s="20">
        <f>IF('OPRAVDANOST PRIJEMA-BROJ'!O16=0,0,'OPRAVDANOST PRIJEMA-BROJ'!O16/'OPRAVDANOST PRIJEMA-BROJ'!D16)</f>
        <v>0</v>
      </c>
      <c r="O16" s="20">
        <f>IF('OPRAVDANOST PRIJEMA-BROJ'!P16=0,0,'OPRAVDANOST PRIJEMA-BROJ'!P16/'OPRAVDANOST PRIJEMA-BROJ'!D16)</f>
        <v>0.0024330900243309003</v>
      </c>
      <c r="P16" s="20">
        <f>IF('OPRAVDANOST PRIJEMA-BROJ'!Q16=0,0,'OPRAVDANOST PRIJEMA-BROJ'!Q16/'OPRAVDANOST PRIJEMA-BROJ'!D16)</f>
        <v>0.021897810218978103</v>
      </c>
      <c r="Q16" s="20">
        <f>IF('OPRAVDANOST PRIJEMA-BROJ'!R16=0,0,'OPRAVDANOST PRIJEMA-BROJ'!R16/'OPRAVDANOST PRIJEMA-BROJ'!D16)</f>
        <v>0.004866180048661801</v>
      </c>
      <c r="R16" s="20">
        <f>IF('OPRAVDANOST PRIJEMA-BROJ'!S16=0,0,'OPRAVDANOST PRIJEMA-BROJ'!S16/'OPRAVDANOST PRIJEMA-BROJ'!D16)</f>
        <v>0.9513381995133819</v>
      </c>
      <c r="S16" s="20">
        <f>IF('OPRAVDANOST PRIJEMA-BROJ'!T16=0,0,'OPRAVDANOST PRIJEMA-BROJ'!T16/'OPRAVDANOST PRIJEMA-BROJ'!D16)</f>
        <v>0</v>
      </c>
      <c r="T16" s="20">
        <f>IF('OPRAVDANOST PRIJEMA-BROJ'!U16=0,0,'OPRAVDANOST PRIJEMA-BROJ'!U16/'OPRAVDANOST PRIJEMA-BROJ'!D16)</f>
        <v>0</v>
      </c>
      <c r="U16" s="20">
        <f>IF('OPRAVDANOST PRIJEMA-BROJ'!V16=0,0,'OPRAVDANOST PRIJEMA-BROJ'!V16/'OPRAVDANOST PRIJEMA-BROJ'!D16)</f>
        <v>0.0024330900243309003</v>
      </c>
      <c r="V16" s="20">
        <f>IF('OPRAVDANOST PRIJEMA-BROJ'!W16=0,0,'OPRAVDANOST PRIJEMA-BROJ'!W16/'OPRAVDANOST PRIJEMA-BROJ'!D16)</f>
        <v>0</v>
      </c>
      <c r="W16" s="21">
        <f>IF('OPRAVDANOST PRIJEMA-BROJ'!X16=0,0,'OPRAVDANOST PRIJEMA-BROJ'!X16/'OPRAVDANOST PRIJEMA-BROJ'!D16)</f>
        <v>0.014598540145985401</v>
      </c>
    </row>
    <row r="17" spans="1:23" ht="19.5" customHeight="1">
      <c r="A17" s="7">
        <v>14</v>
      </c>
      <c r="B17" s="8" t="s">
        <v>49</v>
      </c>
      <c r="C17" s="9" t="s">
        <v>50</v>
      </c>
      <c r="D17" s="25">
        <f>IF('OPRAVDANOST PRIJEMA-BROJ'!E17=0,0,'OPRAVDANOST PRIJEMA-BROJ'!E17/'OPRAVDANOST PRIJEMA-BROJ'!D17)</f>
        <v>0.001430615164520744</v>
      </c>
      <c r="E17" s="20">
        <f>IF('OPRAVDANOST PRIJEMA-BROJ'!F17=0,0,'OPRAVDANOST PRIJEMA-BROJ'!F17/'OPRAVDANOST PRIJEMA-BROJ'!D17)</f>
        <v>0</v>
      </c>
      <c r="F17" s="20">
        <f>IF('OPRAVDANOST PRIJEMA-BROJ'!G17=0,0,'OPRAVDANOST PRIJEMA-BROJ'!G17/'OPRAVDANOST PRIJEMA-BROJ'!D17)</f>
        <v>0</v>
      </c>
      <c r="G17" s="20">
        <f>IF('OPRAVDANOST PRIJEMA-BROJ'!H17=0,0,'OPRAVDANOST PRIJEMA-BROJ'!H17/'OPRAVDANOST PRIJEMA-BROJ'!D17)</f>
        <v>0</v>
      </c>
      <c r="H17" s="20">
        <f>IF('OPRAVDANOST PRIJEMA-BROJ'!I17=0,0,'OPRAVDANOST PRIJEMA-BROJ'!I17/'OPRAVDANOST PRIJEMA-BROJ'!D17)</f>
        <v>0</v>
      </c>
      <c r="I17" s="20">
        <f>IF('OPRAVDANOST PRIJEMA-BROJ'!J17=0,0,'OPRAVDANOST PRIJEMA-BROJ'!J17/'OPRAVDANOST PRIJEMA-BROJ'!D17)</f>
        <v>0.002861230329041488</v>
      </c>
      <c r="J17" s="20">
        <f>IF('OPRAVDANOST PRIJEMA-BROJ'!K17=0,0,'OPRAVDANOST PRIJEMA-BROJ'!K17/'OPRAVDANOST PRIJEMA-BROJ'!D17)</f>
        <v>0.010014306151645207</v>
      </c>
      <c r="K17" s="20">
        <f>IF('OPRAVDANOST PRIJEMA-BROJ'!L17=0,0,'OPRAVDANOST PRIJEMA-BROJ'!L17/'OPRAVDANOST PRIJEMA-BROJ'!D17)</f>
        <v>0</v>
      </c>
      <c r="L17" s="20">
        <f>IF('OPRAVDANOST PRIJEMA-BROJ'!M17=0,0,'OPRAVDANOST PRIJEMA-BROJ'!M17/'OPRAVDANOST PRIJEMA-BROJ'!D17)</f>
        <v>0</v>
      </c>
      <c r="M17" s="20">
        <f>IF('OPRAVDANOST PRIJEMA-BROJ'!N17=0,0,'OPRAVDANOST PRIJEMA-BROJ'!N17/'OPRAVDANOST PRIJEMA-BROJ'!D17)</f>
        <v>0</v>
      </c>
      <c r="N17" s="20">
        <f>IF('OPRAVDANOST PRIJEMA-BROJ'!O17=0,0,'OPRAVDANOST PRIJEMA-BROJ'!O17/'OPRAVDANOST PRIJEMA-BROJ'!D17)</f>
        <v>0</v>
      </c>
      <c r="O17" s="20">
        <f>IF('OPRAVDANOST PRIJEMA-BROJ'!P17=0,0,'OPRAVDANOST PRIJEMA-BROJ'!P17/'OPRAVDANOST PRIJEMA-BROJ'!D17)</f>
        <v>0.008583690987124463</v>
      </c>
      <c r="P17" s="20">
        <f>IF('OPRAVDANOST PRIJEMA-BROJ'!Q17=0,0,'OPRAVDANOST PRIJEMA-BROJ'!Q17/'OPRAVDANOST PRIJEMA-BROJ'!D17)</f>
        <v>0.04148783977110158</v>
      </c>
      <c r="Q17" s="20">
        <f>IF('OPRAVDANOST PRIJEMA-BROJ'!R17=0,0,'OPRAVDANOST PRIJEMA-BROJ'!R17/'OPRAVDANOST PRIJEMA-BROJ'!D17)</f>
        <v>0.11731044349070101</v>
      </c>
      <c r="R17" s="20">
        <f>IF('OPRAVDANOST PRIJEMA-BROJ'!S17=0,0,'OPRAVDANOST PRIJEMA-BROJ'!S17/'OPRAVDANOST PRIJEMA-BROJ'!D17)</f>
        <v>0.8183118741058655</v>
      </c>
      <c r="S17" s="20">
        <f>IF('OPRAVDANOST PRIJEMA-BROJ'!T17=0,0,'OPRAVDANOST PRIJEMA-BROJ'!T17/'OPRAVDANOST PRIJEMA-BROJ'!D17)</f>
        <v>0</v>
      </c>
      <c r="T17" s="20">
        <f>IF('OPRAVDANOST PRIJEMA-BROJ'!U17=0,0,'OPRAVDANOST PRIJEMA-BROJ'!U17/'OPRAVDANOST PRIJEMA-BROJ'!D17)</f>
        <v>0</v>
      </c>
      <c r="U17" s="20">
        <f>IF('OPRAVDANOST PRIJEMA-BROJ'!V17=0,0,'OPRAVDANOST PRIJEMA-BROJ'!V17/'OPRAVDANOST PRIJEMA-BROJ'!D17)</f>
        <v>0</v>
      </c>
      <c r="V17" s="20">
        <f>IF('OPRAVDANOST PRIJEMA-BROJ'!W17=0,0,'OPRAVDANOST PRIJEMA-BROJ'!W17/'OPRAVDANOST PRIJEMA-BROJ'!D17)</f>
        <v>0</v>
      </c>
      <c r="W17" s="21">
        <f>IF('OPRAVDANOST PRIJEMA-BROJ'!X17=0,0,'OPRAVDANOST PRIJEMA-BROJ'!X17/'OPRAVDANOST PRIJEMA-BROJ'!D17)</f>
        <v>0</v>
      </c>
    </row>
    <row r="18" spans="1:23" ht="19.5" customHeight="1">
      <c r="A18" s="7">
        <v>15</v>
      </c>
      <c r="B18" s="8" t="s">
        <v>51</v>
      </c>
      <c r="C18" s="9" t="s">
        <v>52</v>
      </c>
      <c r="D18" s="25">
        <f>IF('OPRAVDANOST PRIJEMA-BROJ'!E18=0,0,'OPRAVDANOST PRIJEMA-BROJ'!E18/'OPRAVDANOST PRIJEMA-BROJ'!D18)</f>
        <v>0</v>
      </c>
      <c r="E18" s="20">
        <f>IF('OPRAVDANOST PRIJEMA-BROJ'!F18=0,0,'OPRAVDANOST PRIJEMA-BROJ'!F18/'OPRAVDANOST PRIJEMA-BROJ'!D18)</f>
        <v>0</v>
      </c>
      <c r="F18" s="20">
        <f>IF('OPRAVDANOST PRIJEMA-BROJ'!G18=0,0,'OPRAVDANOST PRIJEMA-BROJ'!G18/'OPRAVDANOST PRIJEMA-BROJ'!D18)</f>
        <v>0</v>
      </c>
      <c r="G18" s="20">
        <f>IF('OPRAVDANOST PRIJEMA-BROJ'!H18=0,0,'OPRAVDANOST PRIJEMA-BROJ'!H18/'OPRAVDANOST PRIJEMA-BROJ'!D18)</f>
        <v>0.0010775862068965517</v>
      </c>
      <c r="H18" s="20">
        <f>IF('OPRAVDANOST PRIJEMA-BROJ'!I18=0,0,'OPRAVDANOST PRIJEMA-BROJ'!I18/'OPRAVDANOST PRIJEMA-BROJ'!D18)</f>
        <v>0.004310344827586207</v>
      </c>
      <c r="I18" s="20">
        <f>IF('OPRAVDANOST PRIJEMA-BROJ'!J18=0,0,'OPRAVDANOST PRIJEMA-BROJ'!J18/'OPRAVDANOST PRIJEMA-BROJ'!D18)</f>
        <v>0.003232758620689655</v>
      </c>
      <c r="J18" s="20">
        <f>IF('OPRAVDANOST PRIJEMA-BROJ'!K18=0,0,'OPRAVDANOST PRIJEMA-BROJ'!K18/'OPRAVDANOST PRIJEMA-BROJ'!D18)</f>
        <v>0.0010775862068965517</v>
      </c>
      <c r="K18" s="20">
        <f>IF('OPRAVDANOST PRIJEMA-BROJ'!L18=0,0,'OPRAVDANOST PRIJEMA-BROJ'!L18/'OPRAVDANOST PRIJEMA-BROJ'!D18)</f>
        <v>0</v>
      </c>
      <c r="L18" s="20">
        <f>IF('OPRAVDANOST PRIJEMA-BROJ'!M18=0,0,'OPRAVDANOST PRIJEMA-BROJ'!M18/'OPRAVDANOST PRIJEMA-BROJ'!D18)</f>
        <v>0.004310344827586207</v>
      </c>
      <c r="M18" s="20">
        <f>IF('OPRAVDANOST PRIJEMA-BROJ'!N18=0,0,'OPRAVDANOST PRIJEMA-BROJ'!N18/'OPRAVDANOST PRIJEMA-BROJ'!D18)</f>
        <v>0</v>
      </c>
      <c r="N18" s="20">
        <f>IF('OPRAVDANOST PRIJEMA-BROJ'!O18=0,0,'OPRAVDANOST PRIJEMA-BROJ'!O18/'OPRAVDANOST PRIJEMA-BROJ'!D18)</f>
        <v>0</v>
      </c>
      <c r="O18" s="20">
        <f>IF('OPRAVDANOST PRIJEMA-BROJ'!P18=0,0,'OPRAVDANOST PRIJEMA-BROJ'!P18/'OPRAVDANOST PRIJEMA-BROJ'!D18)</f>
        <v>0</v>
      </c>
      <c r="P18" s="20">
        <f>IF('OPRAVDANOST PRIJEMA-BROJ'!Q18=0,0,'OPRAVDANOST PRIJEMA-BROJ'!Q18/'OPRAVDANOST PRIJEMA-BROJ'!D18)</f>
        <v>0.05603448275862069</v>
      </c>
      <c r="Q18" s="20">
        <f>IF('OPRAVDANOST PRIJEMA-BROJ'!R18=0,0,'OPRAVDANOST PRIJEMA-BROJ'!R18/'OPRAVDANOST PRIJEMA-BROJ'!D18)</f>
        <v>0.005387931034482759</v>
      </c>
      <c r="R18" s="20">
        <f>IF('OPRAVDANOST PRIJEMA-BROJ'!S18=0,0,'OPRAVDANOST PRIJEMA-BROJ'!S18/'OPRAVDANOST PRIJEMA-BROJ'!D18)</f>
        <v>0.8706896551724138</v>
      </c>
      <c r="S18" s="20">
        <f>IF('OPRAVDANOST PRIJEMA-BROJ'!T18=0,0,'OPRAVDANOST PRIJEMA-BROJ'!T18/'OPRAVDANOST PRIJEMA-BROJ'!D18)</f>
        <v>0.03771551724137931</v>
      </c>
      <c r="T18" s="20">
        <f>IF('OPRAVDANOST PRIJEMA-BROJ'!U18=0,0,'OPRAVDANOST PRIJEMA-BROJ'!U18/'OPRAVDANOST PRIJEMA-BROJ'!D18)</f>
        <v>0</v>
      </c>
      <c r="U18" s="20">
        <f>IF('OPRAVDANOST PRIJEMA-BROJ'!V18=0,0,'OPRAVDANOST PRIJEMA-BROJ'!V18/'OPRAVDANOST PRIJEMA-BROJ'!D18)</f>
        <v>0</v>
      </c>
      <c r="V18" s="20">
        <f>IF('OPRAVDANOST PRIJEMA-BROJ'!W18=0,0,'OPRAVDANOST PRIJEMA-BROJ'!W18/'OPRAVDANOST PRIJEMA-BROJ'!D18)</f>
        <v>0</v>
      </c>
      <c r="W18" s="21">
        <f>IF('OPRAVDANOST PRIJEMA-BROJ'!X18=0,0,'OPRAVDANOST PRIJEMA-BROJ'!X18/'OPRAVDANOST PRIJEMA-BROJ'!D18)</f>
        <v>0.016163793103448277</v>
      </c>
    </row>
    <row r="19" spans="1:23" ht="19.5" customHeight="1">
      <c r="A19" s="7">
        <v>16</v>
      </c>
      <c r="B19" s="8" t="s">
        <v>53</v>
      </c>
      <c r="C19" s="9" t="s">
        <v>54</v>
      </c>
      <c r="D19" s="25">
        <f>IF('OPRAVDANOST PRIJEMA-BROJ'!E19=0,0,'OPRAVDANOST PRIJEMA-BROJ'!E19/'OPRAVDANOST PRIJEMA-BROJ'!D19)</f>
        <v>0</v>
      </c>
      <c r="E19" s="20">
        <f>IF('OPRAVDANOST PRIJEMA-BROJ'!F19=0,0,'OPRAVDANOST PRIJEMA-BROJ'!F19/'OPRAVDANOST PRIJEMA-BROJ'!D19)</f>
        <v>0</v>
      </c>
      <c r="F19" s="20">
        <f>IF('OPRAVDANOST PRIJEMA-BROJ'!G19=0,0,'OPRAVDANOST PRIJEMA-BROJ'!G19/'OPRAVDANOST PRIJEMA-BROJ'!D19)</f>
        <v>0</v>
      </c>
      <c r="G19" s="20">
        <f>IF('OPRAVDANOST PRIJEMA-BROJ'!H19=0,0,'OPRAVDANOST PRIJEMA-BROJ'!H19/'OPRAVDANOST PRIJEMA-BROJ'!D19)</f>
        <v>0</v>
      </c>
      <c r="H19" s="20">
        <f>IF('OPRAVDANOST PRIJEMA-BROJ'!I19=0,0,'OPRAVDANOST PRIJEMA-BROJ'!I19/'OPRAVDANOST PRIJEMA-BROJ'!D19)</f>
        <v>0</v>
      </c>
      <c r="I19" s="20">
        <f>IF('OPRAVDANOST PRIJEMA-BROJ'!J19=0,0,'OPRAVDANOST PRIJEMA-BROJ'!J19/'OPRAVDANOST PRIJEMA-BROJ'!D19)</f>
        <v>0</v>
      </c>
      <c r="J19" s="20">
        <f>IF('OPRAVDANOST PRIJEMA-BROJ'!K19=0,0,'OPRAVDANOST PRIJEMA-BROJ'!K19/'OPRAVDANOST PRIJEMA-BROJ'!D19)</f>
        <v>0</v>
      </c>
      <c r="K19" s="20">
        <f>IF('OPRAVDANOST PRIJEMA-BROJ'!L19=0,0,'OPRAVDANOST PRIJEMA-BROJ'!L19/'OPRAVDANOST PRIJEMA-BROJ'!D19)</f>
        <v>0</v>
      </c>
      <c r="L19" s="20">
        <f>IF('OPRAVDANOST PRIJEMA-BROJ'!M19=0,0,'OPRAVDANOST PRIJEMA-BROJ'!M19/'OPRAVDANOST PRIJEMA-BROJ'!D19)</f>
        <v>0</v>
      </c>
      <c r="M19" s="20">
        <f>IF('OPRAVDANOST PRIJEMA-BROJ'!N19=0,0,'OPRAVDANOST PRIJEMA-BROJ'!N19/'OPRAVDANOST PRIJEMA-BROJ'!D19)</f>
        <v>0</v>
      </c>
      <c r="N19" s="20">
        <f>IF('OPRAVDANOST PRIJEMA-BROJ'!O19=0,0,'OPRAVDANOST PRIJEMA-BROJ'!O19/'OPRAVDANOST PRIJEMA-BROJ'!D19)</f>
        <v>0</v>
      </c>
      <c r="O19" s="20">
        <f>IF('OPRAVDANOST PRIJEMA-BROJ'!P19=0,0,'OPRAVDANOST PRIJEMA-BROJ'!P19/'OPRAVDANOST PRIJEMA-BROJ'!D19)</f>
        <v>0</v>
      </c>
      <c r="P19" s="20">
        <f>IF('OPRAVDANOST PRIJEMA-BROJ'!Q19=0,0,'OPRAVDANOST PRIJEMA-BROJ'!Q19/'OPRAVDANOST PRIJEMA-BROJ'!D19)</f>
        <v>0</v>
      </c>
      <c r="Q19" s="20">
        <f>IF('OPRAVDANOST PRIJEMA-BROJ'!R19=0,0,'OPRAVDANOST PRIJEMA-BROJ'!R19/'OPRAVDANOST PRIJEMA-BROJ'!D19)</f>
        <v>0.001451378809869376</v>
      </c>
      <c r="R19" s="20">
        <f>IF('OPRAVDANOST PRIJEMA-BROJ'!S19=0,0,'OPRAVDANOST PRIJEMA-BROJ'!S19/'OPRAVDANOST PRIJEMA-BROJ'!D19)</f>
        <v>0.9985486211901307</v>
      </c>
      <c r="S19" s="20">
        <f>IF('OPRAVDANOST PRIJEMA-BROJ'!T19=0,0,'OPRAVDANOST PRIJEMA-BROJ'!T19/'OPRAVDANOST PRIJEMA-BROJ'!D19)</f>
        <v>0</v>
      </c>
      <c r="T19" s="20">
        <f>IF('OPRAVDANOST PRIJEMA-BROJ'!U19=0,0,'OPRAVDANOST PRIJEMA-BROJ'!U19/'OPRAVDANOST PRIJEMA-BROJ'!D19)</f>
        <v>0</v>
      </c>
      <c r="U19" s="20">
        <f>IF('OPRAVDANOST PRIJEMA-BROJ'!V19=0,0,'OPRAVDANOST PRIJEMA-BROJ'!V19/'OPRAVDANOST PRIJEMA-BROJ'!D19)</f>
        <v>0</v>
      </c>
      <c r="V19" s="20">
        <f>IF('OPRAVDANOST PRIJEMA-BROJ'!W19=0,0,'OPRAVDANOST PRIJEMA-BROJ'!W19/'OPRAVDANOST PRIJEMA-BROJ'!D19)</f>
        <v>0</v>
      </c>
      <c r="W19" s="21">
        <f>IF('OPRAVDANOST PRIJEMA-BROJ'!X19=0,0,'OPRAVDANOST PRIJEMA-BROJ'!X19/'OPRAVDANOST PRIJEMA-BROJ'!D19)</f>
        <v>0</v>
      </c>
    </row>
    <row r="20" spans="1:23" ht="19.5" customHeight="1">
      <c r="A20" s="7">
        <v>17</v>
      </c>
      <c r="B20" s="8" t="s">
        <v>55</v>
      </c>
      <c r="C20" s="9" t="s">
        <v>56</v>
      </c>
      <c r="D20" s="25">
        <f>IF('OPRAVDANOST PRIJEMA-BROJ'!E20=0,0,'OPRAVDANOST PRIJEMA-BROJ'!E20/'OPRAVDANOST PRIJEMA-BROJ'!D20)</f>
        <v>0</v>
      </c>
      <c r="E20" s="20">
        <f>IF('OPRAVDANOST PRIJEMA-BROJ'!F20=0,0,'OPRAVDANOST PRIJEMA-BROJ'!F20/'OPRAVDANOST PRIJEMA-BROJ'!D20)</f>
        <v>0</v>
      </c>
      <c r="F20" s="20">
        <f>IF('OPRAVDANOST PRIJEMA-BROJ'!G20=0,0,'OPRAVDANOST PRIJEMA-BROJ'!G20/'OPRAVDANOST PRIJEMA-BROJ'!D20)</f>
        <v>0</v>
      </c>
      <c r="G20" s="20">
        <f>IF('OPRAVDANOST PRIJEMA-BROJ'!H20=0,0,'OPRAVDANOST PRIJEMA-BROJ'!H20/'OPRAVDANOST PRIJEMA-BROJ'!D20)</f>
        <v>0</v>
      </c>
      <c r="H20" s="20">
        <f>IF('OPRAVDANOST PRIJEMA-BROJ'!I20=0,0,'OPRAVDANOST PRIJEMA-BROJ'!I20/'OPRAVDANOST PRIJEMA-BROJ'!D20)</f>
        <v>0.001215066828675577</v>
      </c>
      <c r="I20" s="20">
        <f>IF('OPRAVDANOST PRIJEMA-BROJ'!J20=0,0,'OPRAVDANOST PRIJEMA-BROJ'!J20/'OPRAVDANOST PRIJEMA-BROJ'!D20)</f>
        <v>0</v>
      </c>
      <c r="J20" s="20">
        <f>IF('OPRAVDANOST PRIJEMA-BROJ'!K20=0,0,'OPRAVDANOST PRIJEMA-BROJ'!K20/'OPRAVDANOST PRIJEMA-BROJ'!D20)</f>
        <v>0.004860267314702308</v>
      </c>
      <c r="K20" s="20">
        <f>IF('OPRAVDANOST PRIJEMA-BROJ'!L20=0,0,'OPRAVDANOST PRIJEMA-BROJ'!L20/'OPRAVDANOST PRIJEMA-BROJ'!D20)</f>
        <v>0</v>
      </c>
      <c r="L20" s="20">
        <f>IF('OPRAVDANOST PRIJEMA-BROJ'!M20=0,0,'OPRAVDANOST PRIJEMA-BROJ'!M20/'OPRAVDANOST PRIJEMA-BROJ'!D20)</f>
        <v>0</v>
      </c>
      <c r="M20" s="20">
        <f>IF('OPRAVDANOST PRIJEMA-BROJ'!N20=0,0,'OPRAVDANOST PRIJEMA-BROJ'!N20/'OPRAVDANOST PRIJEMA-BROJ'!D20)</f>
        <v>0</v>
      </c>
      <c r="N20" s="20">
        <f>IF('OPRAVDANOST PRIJEMA-BROJ'!O20=0,0,'OPRAVDANOST PRIJEMA-BROJ'!O20/'OPRAVDANOST PRIJEMA-BROJ'!D20)</f>
        <v>0</v>
      </c>
      <c r="O20" s="20">
        <f>IF('OPRAVDANOST PRIJEMA-BROJ'!P20=0,0,'OPRAVDANOST PRIJEMA-BROJ'!P20/'OPRAVDANOST PRIJEMA-BROJ'!D20)</f>
        <v>0.014580801944106925</v>
      </c>
      <c r="P20" s="20">
        <f>IF('OPRAVDANOST PRIJEMA-BROJ'!Q20=0,0,'OPRAVDANOST PRIJEMA-BROJ'!Q20/'OPRAVDANOST PRIJEMA-BROJ'!D20)</f>
        <v>0.010935601458080195</v>
      </c>
      <c r="Q20" s="20">
        <f>IF('OPRAVDANOST PRIJEMA-BROJ'!R20=0,0,'OPRAVDANOST PRIJEMA-BROJ'!R20/'OPRAVDANOST PRIJEMA-BROJ'!D20)</f>
        <v>0.010935601458080195</v>
      </c>
      <c r="R20" s="20">
        <f>IF('OPRAVDANOST PRIJEMA-BROJ'!S20=0,0,'OPRAVDANOST PRIJEMA-BROJ'!S20/'OPRAVDANOST PRIJEMA-BROJ'!D20)</f>
        <v>0.9526123936816525</v>
      </c>
      <c r="S20" s="20">
        <f>IF('OPRAVDANOST PRIJEMA-BROJ'!T20=0,0,'OPRAVDANOST PRIJEMA-BROJ'!T20/'OPRAVDANOST PRIJEMA-BROJ'!D20)</f>
        <v>0.002430133657351154</v>
      </c>
      <c r="T20" s="20">
        <f>IF('OPRAVDANOST PRIJEMA-BROJ'!U20=0,0,'OPRAVDANOST PRIJEMA-BROJ'!U20/'OPRAVDANOST PRIJEMA-BROJ'!D20)</f>
        <v>0</v>
      </c>
      <c r="U20" s="20">
        <f>IF('OPRAVDANOST PRIJEMA-BROJ'!V20=0,0,'OPRAVDANOST PRIJEMA-BROJ'!V20/'OPRAVDANOST PRIJEMA-BROJ'!D20)</f>
        <v>0.002430133657351154</v>
      </c>
      <c r="V20" s="20">
        <f>IF('OPRAVDANOST PRIJEMA-BROJ'!W20=0,0,'OPRAVDANOST PRIJEMA-BROJ'!W20/'OPRAVDANOST PRIJEMA-BROJ'!D20)</f>
        <v>0</v>
      </c>
      <c r="W20" s="21">
        <f>IF('OPRAVDANOST PRIJEMA-BROJ'!X20=0,0,'OPRAVDANOST PRIJEMA-BROJ'!X20/'OPRAVDANOST PRIJEMA-BROJ'!D20)</f>
        <v>0</v>
      </c>
    </row>
    <row r="21" spans="1:23" ht="19.5" customHeight="1">
      <c r="A21" s="7">
        <v>18</v>
      </c>
      <c r="B21" s="8" t="s">
        <v>57</v>
      </c>
      <c r="C21" s="9" t="s">
        <v>58</v>
      </c>
      <c r="D21" s="25">
        <f>IF('OPRAVDANOST PRIJEMA-BROJ'!E21=0,0,'OPRAVDANOST PRIJEMA-BROJ'!E21/'OPRAVDANOST PRIJEMA-BROJ'!D21)</f>
        <v>0.005980861244019139</v>
      </c>
      <c r="E21" s="20">
        <f>IF('OPRAVDANOST PRIJEMA-BROJ'!F21=0,0,'OPRAVDANOST PRIJEMA-BROJ'!F21/'OPRAVDANOST PRIJEMA-BROJ'!D21)</f>
        <v>0</v>
      </c>
      <c r="F21" s="20">
        <f>IF('OPRAVDANOST PRIJEMA-BROJ'!G21=0,0,'OPRAVDANOST PRIJEMA-BROJ'!G21/'OPRAVDANOST PRIJEMA-BROJ'!D21)</f>
        <v>0</v>
      </c>
      <c r="G21" s="20">
        <f>IF('OPRAVDANOST PRIJEMA-BROJ'!H21=0,0,'OPRAVDANOST PRIJEMA-BROJ'!H21/'OPRAVDANOST PRIJEMA-BROJ'!D21)</f>
        <v>0</v>
      </c>
      <c r="H21" s="20">
        <f>IF('OPRAVDANOST PRIJEMA-BROJ'!I21=0,0,'OPRAVDANOST PRIJEMA-BROJ'!I21/'OPRAVDANOST PRIJEMA-BROJ'!D21)</f>
        <v>0.0035885167464114833</v>
      </c>
      <c r="I21" s="20">
        <f>IF('OPRAVDANOST PRIJEMA-BROJ'!J21=0,0,'OPRAVDANOST PRIJEMA-BROJ'!J21/'OPRAVDANOST PRIJEMA-BROJ'!D21)</f>
        <v>0.0023923444976076554</v>
      </c>
      <c r="J21" s="20">
        <f>IF('OPRAVDANOST PRIJEMA-BROJ'!K21=0,0,'OPRAVDANOST PRIJEMA-BROJ'!K21/'OPRAVDANOST PRIJEMA-BROJ'!D21)</f>
        <v>0.0011961722488038277</v>
      </c>
      <c r="K21" s="20">
        <f>IF('OPRAVDANOST PRIJEMA-BROJ'!L21=0,0,'OPRAVDANOST PRIJEMA-BROJ'!L21/'OPRAVDANOST PRIJEMA-BROJ'!D21)</f>
        <v>0.0023923444976076554</v>
      </c>
      <c r="L21" s="20">
        <f>IF('OPRAVDANOST PRIJEMA-BROJ'!M21=0,0,'OPRAVDANOST PRIJEMA-BROJ'!M21/'OPRAVDANOST PRIJEMA-BROJ'!D21)</f>
        <v>0</v>
      </c>
      <c r="M21" s="20">
        <f>IF('OPRAVDANOST PRIJEMA-BROJ'!N21=0,0,'OPRAVDANOST PRIJEMA-BROJ'!N21/'OPRAVDANOST PRIJEMA-BROJ'!D21)</f>
        <v>0.004784688995215311</v>
      </c>
      <c r="N21" s="20">
        <f>IF('OPRAVDANOST PRIJEMA-BROJ'!O21=0,0,'OPRAVDANOST PRIJEMA-BROJ'!O21/'OPRAVDANOST PRIJEMA-BROJ'!D21)</f>
        <v>0</v>
      </c>
      <c r="O21" s="20">
        <f>IF('OPRAVDANOST PRIJEMA-BROJ'!P21=0,0,'OPRAVDANOST PRIJEMA-BROJ'!P21/'OPRAVDANOST PRIJEMA-BROJ'!D21)</f>
        <v>0.0023923444976076554</v>
      </c>
      <c r="P21" s="20">
        <f>IF('OPRAVDANOST PRIJEMA-BROJ'!Q21=0,0,'OPRAVDANOST PRIJEMA-BROJ'!Q21/'OPRAVDANOST PRIJEMA-BROJ'!D21)</f>
        <v>0.2021531100478469</v>
      </c>
      <c r="Q21" s="20">
        <f>IF('OPRAVDANOST PRIJEMA-BROJ'!R21=0,0,'OPRAVDANOST PRIJEMA-BROJ'!R21/'OPRAVDANOST PRIJEMA-BROJ'!D21)</f>
        <v>0.10406698564593302</v>
      </c>
      <c r="R21" s="20">
        <f>IF('OPRAVDANOST PRIJEMA-BROJ'!S21=0,0,'OPRAVDANOST PRIJEMA-BROJ'!S21/'OPRAVDANOST PRIJEMA-BROJ'!D21)</f>
        <v>0.6471291866028708</v>
      </c>
      <c r="S21" s="20">
        <f>IF('OPRAVDANOST PRIJEMA-BROJ'!T21=0,0,'OPRAVDANOST PRIJEMA-BROJ'!T21/'OPRAVDANOST PRIJEMA-BROJ'!D21)</f>
        <v>0.004784688995215311</v>
      </c>
      <c r="T21" s="20">
        <f>IF('OPRAVDANOST PRIJEMA-BROJ'!U21=0,0,'OPRAVDANOST PRIJEMA-BROJ'!U21/'OPRAVDANOST PRIJEMA-BROJ'!D21)</f>
        <v>0.005980861244019139</v>
      </c>
      <c r="U21" s="20">
        <f>IF('OPRAVDANOST PRIJEMA-BROJ'!V21=0,0,'OPRAVDANOST PRIJEMA-BROJ'!V21/'OPRAVDANOST PRIJEMA-BROJ'!D21)</f>
        <v>0.011961722488038277</v>
      </c>
      <c r="V21" s="20">
        <f>IF('OPRAVDANOST PRIJEMA-BROJ'!W21=0,0,'OPRAVDANOST PRIJEMA-BROJ'!W21/'OPRAVDANOST PRIJEMA-BROJ'!D21)</f>
        <v>0</v>
      </c>
      <c r="W21" s="21">
        <f>IF('OPRAVDANOST PRIJEMA-BROJ'!X21=0,0,'OPRAVDANOST PRIJEMA-BROJ'!X21/'OPRAVDANOST PRIJEMA-BROJ'!D21)</f>
        <v>0.0011961722488038277</v>
      </c>
    </row>
    <row r="22" spans="1:23" ht="19.5" customHeight="1">
      <c r="A22" s="7">
        <v>19</v>
      </c>
      <c r="B22" s="8" t="s">
        <v>59</v>
      </c>
      <c r="C22" s="9" t="s">
        <v>119</v>
      </c>
      <c r="D22" s="25">
        <f>IF('OPRAVDANOST PRIJEMA-BROJ'!E22=0,0,'OPRAVDANOST PRIJEMA-BROJ'!E22/'OPRAVDANOST PRIJEMA-BROJ'!D22)</f>
        <v>0</v>
      </c>
      <c r="E22" s="20">
        <f>IF('OPRAVDANOST PRIJEMA-BROJ'!F22=0,0,'OPRAVDANOST PRIJEMA-BROJ'!F22/'OPRAVDANOST PRIJEMA-BROJ'!D22)</f>
        <v>0</v>
      </c>
      <c r="F22" s="20">
        <f>IF('OPRAVDANOST PRIJEMA-BROJ'!G22=0,0,'OPRAVDANOST PRIJEMA-BROJ'!G22/'OPRAVDANOST PRIJEMA-BROJ'!D22)</f>
        <v>0</v>
      </c>
      <c r="G22" s="20">
        <f>IF('OPRAVDANOST PRIJEMA-BROJ'!H22=0,0,'OPRAVDANOST PRIJEMA-BROJ'!H22/'OPRAVDANOST PRIJEMA-BROJ'!D22)</f>
        <v>0</v>
      </c>
      <c r="H22" s="20">
        <f>IF('OPRAVDANOST PRIJEMA-BROJ'!I22=0,0,'OPRAVDANOST PRIJEMA-BROJ'!I22/'OPRAVDANOST PRIJEMA-BROJ'!D22)</f>
        <v>0</v>
      </c>
      <c r="I22" s="20">
        <f>IF('OPRAVDANOST PRIJEMA-BROJ'!J22=0,0,'OPRAVDANOST PRIJEMA-BROJ'!J22/'OPRAVDANOST PRIJEMA-BROJ'!D22)</f>
        <v>0</v>
      </c>
      <c r="J22" s="20">
        <f>IF('OPRAVDANOST PRIJEMA-BROJ'!K22=0,0,'OPRAVDANOST PRIJEMA-BROJ'!K22/'OPRAVDANOST PRIJEMA-BROJ'!D22)</f>
        <v>0</v>
      </c>
      <c r="K22" s="20">
        <f>IF('OPRAVDANOST PRIJEMA-BROJ'!L22=0,0,'OPRAVDANOST PRIJEMA-BROJ'!L22/'OPRAVDANOST PRIJEMA-BROJ'!D22)</f>
        <v>0</v>
      </c>
      <c r="L22" s="20">
        <f>IF('OPRAVDANOST PRIJEMA-BROJ'!M22=0,0,'OPRAVDANOST PRIJEMA-BROJ'!M22/'OPRAVDANOST PRIJEMA-BROJ'!D22)</f>
        <v>0.002551020408163265</v>
      </c>
      <c r="M22" s="20">
        <f>IF('OPRAVDANOST PRIJEMA-BROJ'!N22=0,0,'OPRAVDANOST PRIJEMA-BROJ'!N22/'OPRAVDANOST PRIJEMA-BROJ'!D22)</f>
        <v>0</v>
      </c>
      <c r="N22" s="20">
        <f>IF('OPRAVDANOST PRIJEMA-BROJ'!O22=0,0,'OPRAVDANOST PRIJEMA-BROJ'!O22/'OPRAVDANOST PRIJEMA-BROJ'!D22)</f>
        <v>0</v>
      </c>
      <c r="O22" s="20">
        <f>IF('OPRAVDANOST PRIJEMA-BROJ'!P22=0,0,'OPRAVDANOST PRIJEMA-BROJ'!P22/'OPRAVDANOST PRIJEMA-BROJ'!D22)</f>
        <v>0</v>
      </c>
      <c r="P22" s="20">
        <f>IF('OPRAVDANOST PRIJEMA-BROJ'!Q22=0,0,'OPRAVDANOST PRIJEMA-BROJ'!Q22/'OPRAVDANOST PRIJEMA-BROJ'!D22)</f>
        <v>0</v>
      </c>
      <c r="Q22" s="20">
        <f>IF('OPRAVDANOST PRIJEMA-BROJ'!R22=0,0,'OPRAVDANOST PRIJEMA-BROJ'!R22/'OPRAVDANOST PRIJEMA-BROJ'!D22)</f>
        <v>0</v>
      </c>
      <c r="R22" s="20">
        <f>IF('OPRAVDANOST PRIJEMA-BROJ'!S22=0,0,'OPRAVDANOST PRIJEMA-BROJ'!S22/'OPRAVDANOST PRIJEMA-BROJ'!D22)</f>
        <v>0.9464285714285714</v>
      </c>
      <c r="S22" s="20">
        <f>IF('OPRAVDANOST PRIJEMA-BROJ'!T22=0,0,'OPRAVDANOST PRIJEMA-BROJ'!T22/'OPRAVDANOST PRIJEMA-BROJ'!D22)</f>
        <v>0</v>
      </c>
      <c r="T22" s="20">
        <f>IF('OPRAVDANOST PRIJEMA-BROJ'!U22=0,0,'OPRAVDANOST PRIJEMA-BROJ'!U22/'OPRAVDANOST PRIJEMA-BROJ'!D22)</f>
        <v>0</v>
      </c>
      <c r="U22" s="20">
        <f>IF('OPRAVDANOST PRIJEMA-BROJ'!V22=0,0,'OPRAVDANOST PRIJEMA-BROJ'!V22/'OPRAVDANOST PRIJEMA-BROJ'!D22)</f>
        <v>0</v>
      </c>
      <c r="V22" s="20">
        <f>IF('OPRAVDANOST PRIJEMA-BROJ'!W22=0,0,'OPRAVDANOST PRIJEMA-BROJ'!W22/'OPRAVDANOST PRIJEMA-BROJ'!D22)</f>
        <v>0</v>
      </c>
      <c r="W22" s="21">
        <f>IF('OPRAVDANOST PRIJEMA-BROJ'!X22=0,0,'OPRAVDANOST PRIJEMA-BROJ'!X22/'OPRAVDANOST PRIJEMA-BROJ'!D22)</f>
        <v>0.05102040816326531</v>
      </c>
    </row>
    <row r="23" spans="1:23" ht="19.5" customHeight="1">
      <c r="A23" s="7">
        <v>20</v>
      </c>
      <c r="B23" s="8" t="s">
        <v>60</v>
      </c>
      <c r="C23" s="9" t="s">
        <v>61</v>
      </c>
      <c r="D23" s="25">
        <f>IF('OPRAVDANOST PRIJEMA-BROJ'!E23=0,0,'OPRAVDANOST PRIJEMA-BROJ'!E23/'OPRAVDANOST PRIJEMA-BROJ'!D23)</f>
        <v>0.005747126436781609</v>
      </c>
      <c r="E23" s="20">
        <f>IF('OPRAVDANOST PRIJEMA-BROJ'!F23=0,0,'OPRAVDANOST PRIJEMA-BROJ'!F23/'OPRAVDANOST PRIJEMA-BROJ'!D23)</f>
        <v>0</v>
      </c>
      <c r="F23" s="20">
        <f>IF('OPRAVDANOST PRIJEMA-BROJ'!G23=0,0,'OPRAVDANOST PRIJEMA-BROJ'!G23/'OPRAVDANOST PRIJEMA-BROJ'!D23)</f>
        <v>0</v>
      </c>
      <c r="G23" s="20">
        <f>IF('OPRAVDANOST PRIJEMA-BROJ'!H23=0,0,'OPRAVDANOST PRIJEMA-BROJ'!H23/'OPRAVDANOST PRIJEMA-BROJ'!D23)</f>
        <v>0</v>
      </c>
      <c r="H23" s="20">
        <f>IF('OPRAVDANOST PRIJEMA-BROJ'!I23=0,0,'OPRAVDANOST PRIJEMA-BROJ'!I23/'OPRAVDANOST PRIJEMA-BROJ'!D23)</f>
        <v>0</v>
      </c>
      <c r="I23" s="20">
        <f>IF('OPRAVDANOST PRIJEMA-BROJ'!J23=0,0,'OPRAVDANOST PRIJEMA-BROJ'!J23/'OPRAVDANOST PRIJEMA-BROJ'!D23)</f>
        <v>0</v>
      </c>
      <c r="J23" s="20">
        <f>IF('OPRAVDANOST PRIJEMA-BROJ'!K23=0,0,'OPRAVDANOST PRIJEMA-BROJ'!K23/'OPRAVDANOST PRIJEMA-BROJ'!D23)</f>
        <v>0</v>
      </c>
      <c r="K23" s="20">
        <f>IF('OPRAVDANOST PRIJEMA-BROJ'!L23=0,0,'OPRAVDANOST PRIJEMA-BROJ'!L23/'OPRAVDANOST PRIJEMA-BROJ'!D23)</f>
        <v>0</v>
      </c>
      <c r="L23" s="20">
        <f>IF('OPRAVDANOST PRIJEMA-BROJ'!M23=0,0,'OPRAVDANOST PRIJEMA-BROJ'!M23/'OPRAVDANOST PRIJEMA-BROJ'!D23)</f>
        <v>0</v>
      </c>
      <c r="M23" s="20">
        <f>IF('OPRAVDANOST PRIJEMA-BROJ'!N23=0,0,'OPRAVDANOST PRIJEMA-BROJ'!N23/'OPRAVDANOST PRIJEMA-BROJ'!D23)</f>
        <v>0</v>
      </c>
      <c r="N23" s="20">
        <f>IF('OPRAVDANOST PRIJEMA-BROJ'!O23=0,0,'OPRAVDANOST PRIJEMA-BROJ'!O23/'OPRAVDANOST PRIJEMA-BROJ'!D23)</f>
        <v>0</v>
      </c>
      <c r="O23" s="20">
        <f>IF('OPRAVDANOST PRIJEMA-BROJ'!P23=0,0,'OPRAVDANOST PRIJEMA-BROJ'!P23/'OPRAVDANOST PRIJEMA-BROJ'!D23)</f>
        <v>0</v>
      </c>
      <c r="P23" s="20">
        <f>IF('OPRAVDANOST PRIJEMA-BROJ'!Q23=0,0,'OPRAVDANOST PRIJEMA-BROJ'!Q23/'OPRAVDANOST PRIJEMA-BROJ'!D23)</f>
        <v>0.005747126436781609</v>
      </c>
      <c r="Q23" s="20">
        <f>IF('OPRAVDANOST PRIJEMA-BROJ'!R23=0,0,'OPRAVDANOST PRIJEMA-BROJ'!R23/'OPRAVDANOST PRIJEMA-BROJ'!D23)</f>
        <v>0.005747126436781609</v>
      </c>
      <c r="R23" s="20">
        <f>IF('OPRAVDANOST PRIJEMA-BROJ'!S23=0,0,'OPRAVDANOST PRIJEMA-BROJ'!S23/'OPRAVDANOST PRIJEMA-BROJ'!D23)</f>
        <v>0.9827586206896551</v>
      </c>
      <c r="S23" s="20">
        <f>IF('OPRAVDANOST PRIJEMA-BROJ'!T23=0,0,'OPRAVDANOST PRIJEMA-BROJ'!T23/'OPRAVDANOST PRIJEMA-BROJ'!D23)</f>
        <v>0</v>
      </c>
      <c r="T23" s="20">
        <f>IF('OPRAVDANOST PRIJEMA-BROJ'!U23=0,0,'OPRAVDANOST PRIJEMA-BROJ'!U23/'OPRAVDANOST PRIJEMA-BROJ'!D23)</f>
        <v>0</v>
      </c>
      <c r="U23" s="20">
        <f>IF('OPRAVDANOST PRIJEMA-BROJ'!V23=0,0,'OPRAVDANOST PRIJEMA-BROJ'!V23/'OPRAVDANOST PRIJEMA-BROJ'!D23)</f>
        <v>0</v>
      </c>
      <c r="V23" s="20">
        <f>IF('OPRAVDANOST PRIJEMA-BROJ'!W23=0,0,'OPRAVDANOST PRIJEMA-BROJ'!W23/'OPRAVDANOST PRIJEMA-BROJ'!D23)</f>
        <v>0</v>
      </c>
      <c r="W23" s="21">
        <f>IF('OPRAVDANOST PRIJEMA-BROJ'!X23=0,0,'OPRAVDANOST PRIJEMA-BROJ'!X23/'OPRAVDANOST PRIJEMA-BROJ'!D23)</f>
        <v>0</v>
      </c>
    </row>
    <row r="24" spans="1:23" ht="19.5" customHeight="1">
      <c r="A24" s="7">
        <v>21</v>
      </c>
      <c r="B24" s="8" t="s">
        <v>62</v>
      </c>
      <c r="C24" s="9" t="s">
        <v>63</v>
      </c>
      <c r="D24" s="25">
        <f>IF('OPRAVDANOST PRIJEMA-BROJ'!E24=0,0,'OPRAVDANOST PRIJEMA-BROJ'!E24/'OPRAVDANOST PRIJEMA-BROJ'!D24)</f>
        <v>0</v>
      </c>
      <c r="E24" s="20">
        <f>IF('OPRAVDANOST PRIJEMA-BROJ'!F24=0,0,'OPRAVDANOST PRIJEMA-BROJ'!F24/'OPRAVDANOST PRIJEMA-BROJ'!D24)</f>
        <v>0</v>
      </c>
      <c r="F24" s="20">
        <f>IF('OPRAVDANOST PRIJEMA-BROJ'!G24=0,0,'OPRAVDANOST PRIJEMA-BROJ'!G24/'OPRAVDANOST PRIJEMA-BROJ'!D24)</f>
        <v>0</v>
      </c>
      <c r="G24" s="20">
        <f>IF('OPRAVDANOST PRIJEMA-BROJ'!H24=0,0,'OPRAVDANOST PRIJEMA-BROJ'!H24/'OPRAVDANOST PRIJEMA-BROJ'!D24)</f>
        <v>0</v>
      </c>
      <c r="H24" s="20">
        <f>IF('OPRAVDANOST PRIJEMA-BROJ'!I24=0,0,'OPRAVDANOST PRIJEMA-BROJ'!I24/'OPRAVDANOST PRIJEMA-BROJ'!D24)</f>
        <v>0</v>
      </c>
      <c r="I24" s="20">
        <f>IF('OPRAVDANOST PRIJEMA-BROJ'!J24=0,0,'OPRAVDANOST PRIJEMA-BROJ'!J24/'OPRAVDANOST PRIJEMA-BROJ'!D24)</f>
        <v>0.00273224043715847</v>
      </c>
      <c r="J24" s="20">
        <f>IF('OPRAVDANOST PRIJEMA-BROJ'!K24=0,0,'OPRAVDANOST PRIJEMA-BROJ'!K24/'OPRAVDANOST PRIJEMA-BROJ'!D24)</f>
        <v>0</v>
      </c>
      <c r="K24" s="20">
        <f>IF('OPRAVDANOST PRIJEMA-BROJ'!L24=0,0,'OPRAVDANOST PRIJEMA-BROJ'!L24/'OPRAVDANOST PRIJEMA-BROJ'!D24)</f>
        <v>0</v>
      </c>
      <c r="L24" s="20">
        <f>IF('OPRAVDANOST PRIJEMA-BROJ'!M24=0,0,'OPRAVDANOST PRIJEMA-BROJ'!M24/'OPRAVDANOST PRIJEMA-BROJ'!D24)</f>
        <v>0</v>
      </c>
      <c r="M24" s="20">
        <f>IF('OPRAVDANOST PRIJEMA-BROJ'!N24=0,0,'OPRAVDANOST PRIJEMA-BROJ'!N24/'OPRAVDANOST PRIJEMA-BROJ'!D24)</f>
        <v>0</v>
      </c>
      <c r="N24" s="20">
        <f>IF('OPRAVDANOST PRIJEMA-BROJ'!O24=0,0,'OPRAVDANOST PRIJEMA-BROJ'!O24/'OPRAVDANOST PRIJEMA-BROJ'!D24)</f>
        <v>0</v>
      </c>
      <c r="O24" s="20">
        <f>IF('OPRAVDANOST PRIJEMA-BROJ'!P24=0,0,'OPRAVDANOST PRIJEMA-BROJ'!P24/'OPRAVDANOST PRIJEMA-BROJ'!D24)</f>
        <v>0.00546448087431694</v>
      </c>
      <c r="P24" s="20">
        <f>IF('OPRAVDANOST PRIJEMA-BROJ'!Q24=0,0,'OPRAVDANOST PRIJEMA-BROJ'!Q24/'OPRAVDANOST PRIJEMA-BROJ'!D24)</f>
        <v>0.01366120218579235</v>
      </c>
      <c r="Q24" s="20">
        <f>IF('OPRAVDANOST PRIJEMA-BROJ'!R24=0,0,'OPRAVDANOST PRIJEMA-BROJ'!R24/'OPRAVDANOST PRIJEMA-BROJ'!D24)</f>
        <v>0.01092896174863388</v>
      </c>
      <c r="R24" s="20">
        <f>IF('OPRAVDANOST PRIJEMA-BROJ'!S24=0,0,'OPRAVDANOST PRIJEMA-BROJ'!S24/'OPRAVDANOST PRIJEMA-BROJ'!D24)</f>
        <v>0.8415300546448088</v>
      </c>
      <c r="S24" s="20">
        <f>IF('OPRAVDANOST PRIJEMA-BROJ'!T24=0,0,'OPRAVDANOST PRIJEMA-BROJ'!T24/'OPRAVDANOST PRIJEMA-BROJ'!D24)</f>
        <v>0.00273224043715847</v>
      </c>
      <c r="T24" s="20">
        <f>IF('OPRAVDANOST PRIJEMA-BROJ'!U24=0,0,'OPRAVDANOST PRIJEMA-BROJ'!U24/'OPRAVDANOST PRIJEMA-BROJ'!D24)</f>
        <v>0</v>
      </c>
      <c r="U24" s="20">
        <f>IF('OPRAVDANOST PRIJEMA-BROJ'!V24=0,0,'OPRAVDANOST PRIJEMA-BROJ'!V24/'OPRAVDANOST PRIJEMA-BROJ'!D24)</f>
        <v>0.00273224043715847</v>
      </c>
      <c r="V24" s="20">
        <f>IF('OPRAVDANOST PRIJEMA-BROJ'!W24=0,0,'OPRAVDANOST PRIJEMA-BROJ'!W24/'OPRAVDANOST PRIJEMA-BROJ'!D24)</f>
        <v>0</v>
      </c>
      <c r="W24" s="21">
        <f>IF('OPRAVDANOST PRIJEMA-BROJ'!X24=0,0,'OPRAVDANOST PRIJEMA-BROJ'!X24/'OPRAVDANOST PRIJEMA-BROJ'!D24)</f>
        <v>0.12021857923497267</v>
      </c>
    </row>
    <row r="25" spans="1:23" ht="19.5" customHeight="1">
      <c r="A25" s="7">
        <v>22</v>
      </c>
      <c r="B25" s="8" t="s">
        <v>64</v>
      </c>
      <c r="C25" s="9" t="s">
        <v>65</v>
      </c>
      <c r="D25" s="25">
        <f>IF('OPRAVDANOST PRIJEMA-BROJ'!E25=0,0,'OPRAVDANOST PRIJEMA-BROJ'!E25/'OPRAVDANOST PRIJEMA-BROJ'!D25)</f>
        <v>0</v>
      </c>
      <c r="E25" s="20">
        <f>IF('OPRAVDANOST PRIJEMA-BROJ'!F25=0,0,'OPRAVDANOST PRIJEMA-BROJ'!F25/'OPRAVDANOST PRIJEMA-BROJ'!D25)</f>
        <v>0</v>
      </c>
      <c r="F25" s="20">
        <f>IF('OPRAVDANOST PRIJEMA-BROJ'!G25=0,0,'OPRAVDANOST PRIJEMA-BROJ'!G25/'OPRAVDANOST PRIJEMA-BROJ'!D25)</f>
        <v>0</v>
      </c>
      <c r="G25" s="20">
        <f>IF('OPRAVDANOST PRIJEMA-BROJ'!H25=0,0,'OPRAVDANOST PRIJEMA-BROJ'!H25/'OPRAVDANOST PRIJEMA-BROJ'!D25)</f>
        <v>0</v>
      </c>
      <c r="H25" s="20">
        <f>IF('OPRAVDANOST PRIJEMA-BROJ'!I25=0,0,'OPRAVDANOST PRIJEMA-BROJ'!I25/'OPRAVDANOST PRIJEMA-BROJ'!D25)</f>
        <v>0</v>
      </c>
      <c r="I25" s="20">
        <f>IF('OPRAVDANOST PRIJEMA-BROJ'!J25=0,0,'OPRAVDANOST PRIJEMA-BROJ'!J25/'OPRAVDANOST PRIJEMA-BROJ'!D25)</f>
        <v>0</v>
      </c>
      <c r="J25" s="20">
        <f>IF('OPRAVDANOST PRIJEMA-BROJ'!K25=0,0,'OPRAVDANOST PRIJEMA-BROJ'!K25/'OPRAVDANOST PRIJEMA-BROJ'!D25)</f>
        <v>0</v>
      </c>
      <c r="K25" s="20">
        <f>IF('OPRAVDANOST PRIJEMA-BROJ'!L25=0,0,'OPRAVDANOST PRIJEMA-BROJ'!L25/'OPRAVDANOST PRIJEMA-BROJ'!D25)</f>
        <v>0</v>
      </c>
      <c r="L25" s="20">
        <f>IF('OPRAVDANOST PRIJEMA-BROJ'!M25=0,0,'OPRAVDANOST PRIJEMA-BROJ'!M25/'OPRAVDANOST PRIJEMA-BROJ'!D25)</f>
        <v>0</v>
      </c>
      <c r="M25" s="20">
        <f>IF('OPRAVDANOST PRIJEMA-BROJ'!N25=0,0,'OPRAVDANOST PRIJEMA-BROJ'!N25/'OPRAVDANOST PRIJEMA-BROJ'!D25)</f>
        <v>0</v>
      </c>
      <c r="N25" s="20">
        <f>IF('OPRAVDANOST PRIJEMA-BROJ'!O25=0,0,'OPRAVDANOST PRIJEMA-BROJ'!O25/'OPRAVDANOST PRIJEMA-BROJ'!D25)</f>
        <v>0.0008481764206955047</v>
      </c>
      <c r="O25" s="20">
        <f>IF('OPRAVDANOST PRIJEMA-BROJ'!P25=0,0,'OPRAVDANOST PRIJEMA-BROJ'!P25/'OPRAVDANOST PRIJEMA-BROJ'!D25)</f>
        <v>0</v>
      </c>
      <c r="P25" s="20">
        <f>IF('OPRAVDANOST PRIJEMA-BROJ'!Q25=0,0,'OPRAVDANOST PRIJEMA-BROJ'!Q25/'OPRAVDANOST PRIJEMA-BROJ'!D25)</f>
        <v>0.1102629346904156</v>
      </c>
      <c r="Q25" s="20">
        <f>IF('OPRAVDANOST PRIJEMA-BROJ'!R25=0,0,'OPRAVDANOST PRIJEMA-BROJ'!R25/'OPRAVDANOST PRIJEMA-BROJ'!D25)</f>
        <v>0</v>
      </c>
      <c r="R25" s="20">
        <f>IF('OPRAVDANOST PRIJEMA-BROJ'!S25=0,0,'OPRAVDANOST PRIJEMA-BROJ'!S25/'OPRAVDANOST PRIJEMA-BROJ'!D25)</f>
        <v>0.8583545377438507</v>
      </c>
      <c r="S25" s="20">
        <f>IF('OPRAVDANOST PRIJEMA-BROJ'!T25=0,0,'OPRAVDANOST PRIJEMA-BROJ'!T25/'OPRAVDANOST PRIJEMA-BROJ'!D25)</f>
        <v>0.0008481764206955047</v>
      </c>
      <c r="T25" s="20">
        <f>IF('OPRAVDANOST PRIJEMA-BROJ'!U25=0,0,'OPRAVDANOST PRIJEMA-BROJ'!U25/'OPRAVDANOST PRIJEMA-BROJ'!D25)</f>
        <v>0</v>
      </c>
      <c r="U25" s="20">
        <f>IF('OPRAVDANOST PRIJEMA-BROJ'!V25=0,0,'OPRAVDANOST PRIJEMA-BROJ'!V25/'OPRAVDANOST PRIJEMA-BROJ'!D25)</f>
        <v>0.027989821882951654</v>
      </c>
      <c r="V25" s="20">
        <f>IF('OPRAVDANOST PRIJEMA-BROJ'!W25=0,0,'OPRAVDANOST PRIJEMA-BROJ'!W25/'OPRAVDANOST PRIJEMA-BROJ'!D25)</f>
        <v>0.0016963528413910093</v>
      </c>
      <c r="W25" s="21">
        <f>IF('OPRAVDANOST PRIJEMA-BROJ'!X25=0,0,'OPRAVDANOST PRIJEMA-BROJ'!X25/'OPRAVDANOST PRIJEMA-BROJ'!D25)</f>
        <v>0</v>
      </c>
    </row>
    <row r="26" spans="1:23" ht="19.5" customHeight="1">
      <c r="A26" s="7">
        <v>23</v>
      </c>
      <c r="B26" s="8" t="s">
        <v>66</v>
      </c>
      <c r="C26" s="9" t="s">
        <v>67</v>
      </c>
      <c r="D26" s="25">
        <f>IF('OPRAVDANOST PRIJEMA-BROJ'!E26=0,0,'OPRAVDANOST PRIJEMA-BROJ'!E26/'OPRAVDANOST PRIJEMA-BROJ'!D26)</f>
        <v>0</v>
      </c>
      <c r="E26" s="20">
        <f>IF('OPRAVDANOST PRIJEMA-BROJ'!F26=0,0,'OPRAVDANOST PRIJEMA-BROJ'!F26/'OPRAVDANOST PRIJEMA-BROJ'!D26)</f>
        <v>0</v>
      </c>
      <c r="F26" s="20">
        <f>IF('OPRAVDANOST PRIJEMA-BROJ'!G26=0,0,'OPRAVDANOST PRIJEMA-BROJ'!G26/'OPRAVDANOST PRIJEMA-BROJ'!D26)</f>
        <v>0</v>
      </c>
      <c r="G26" s="20">
        <f>IF('OPRAVDANOST PRIJEMA-BROJ'!H26=0,0,'OPRAVDANOST PRIJEMA-BROJ'!H26/'OPRAVDANOST PRIJEMA-BROJ'!D26)</f>
        <v>0</v>
      </c>
      <c r="H26" s="20">
        <f>IF('OPRAVDANOST PRIJEMA-BROJ'!I26=0,0,'OPRAVDANOST PRIJEMA-BROJ'!I26/'OPRAVDANOST PRIJEMA-BROJ'!D26)</f>
        <v>0.013888888888888888</v>
      </c>
      <c r="I26" s="20">
        <f>IF('OPRAVDANOST PRIJEMA-BROJ'!J26=0,0,'OPRAVDANOST PRIJEMA-BROJ'!J26/'OPRAVDANOST PRIJEMA-BROJ'!D26)</f>
        <v>0</v>
      </c>
      <c r="J26" s="20">
        <f>IF('OPRAVDANOST PRIJEMA-BROJ'!K26=0,0,'OPRAVDANOST PRIJEMA-BROJ'!K26/'OPRAVDANOST PRIJEMA-BROJ'!D26)</f>
        <v>0.001736111111111111</v>
      </c>
      <c r="K26" s="20">
        <f>IF('OPRAVDANOST PRIJEMA-BROJ'!L26=0,0,'OPRAVDANOST PRIJEMA-BROJ'!L26/'OPRAVDANOST PRIJEMA-BROJ'!D26)</f>
        <v>0.005208333333333333</v>
      </c>
      <c r="L26" s="20">
        <f>IF('OPRAVDANOST PRIJEMA-BROJ'!M26=0,0,'OPRAVDANOST PRIJEMA-BROJ'!M26/'OPRAVDANOST PRIJEMA-BROJ'!D26)</f>
        <v>0</v>
      </c>
      <c r="M26" s="20">
        <f>IF('OPRAVDANOST PRIJEMA-BROJ'!N26=0,0,'OPRAVDANOST PRIJEMA-BROJ'!N26/'OPRAVDANOST PRIJEMA-BROJ'!D26)</f>
        <v>0.008680555555555556</v>
      </c>
      <c r="N26" s="20">
        <f>IF('OPRAVDANOST PRIJEMA-BROJ'!O26=0,0,'OPRAVDANOST PRIJEMA-BROJ'!O26/'OPRAVDANOST PRIJEMA-BROJ'!D26)</f>
        <v>0</v>
      </c>
      <c r="O26" s="20">
        <f>IF('OPRAVDANOST PRIJEMA-BROJ'!P26=0,0,'OPRAVDANOST PRIJEMA-BROJ'!P26/'OPRAVDANOST PRIJEMA-BROJ'!D26)</f>
        <v>0</v>
      </c>
      <c r="P26" s="20">
        <f>IF('OPRAVDANOST PRIJEMA-BROJ'!Q26=0,0,'OPRAVDANOST PRIJEMA-BROJ'!Q26/'OPRAVDANOST PRIJEMA-BROJ'!D26)</f>
        <v>0.026041666666666668</v>
      </c>
      <c r="Q26" s="20">
        <f>IF('OPRAVDANOST PRIJEMA-BROJ'!R26=0,0,'OPRAVDANOST PRIJEMA-BROJ'!R26/'OPRAVDANOST PRIJEMA-BROJ'!D26)</f>
        <v>0.013888888888888888</v>
      </c>
      <c r="R26" s="20">
        <f>IF('OPRAVDANOST PRIJEMA-BROJ'!S26=0,0,'OPRAVDANOST PRIJEMA-BROJ'!S26/'OPRAVDANOST PRIJEMA-BROJ'!D26)</f>
        <v>0.921875</v>
      </c>
      <c r="S26" s="20">
        <f>IF('OPRAVDANOST PRIJEMA-BROJ'!T26=0,0,'OPRAVDANOST PRIJEMA-BROJ'!T26/'OPRAVDANOST PRIJEMA-BROJ'!D26)</f>
        <v>0.001736111111111111</v>
      </c>
      <c r="T26" s="20">
        <f>IF('OPRAVDANOST PRIJEMA-BROJ'!U26=0,0,'OPRAVDANOST PRIJEMA-BROJ'!U26/'OPRAVDANOST PRIJEMA-BROJ'!D26)</f>
        <v>0</v>
      </c>
      <c r="U26" s="20">
        <f>IF('OPRAVDANOST PRIJEMA-BROJ'!V26=0,0,'OPRAVDANOST PRIJEMA-BROJ'!V26/'OPRAVDANOST PRIJEMA-BROJ'!D26)</f>
        <v>0.006944444444444444</v>
      </c>
      <c r="V26" s="20">
        <f>IF('OPRAVDANOST PRIJEMA-BROJ'!W26=0,0,'OPRAVDANOST PRIJEMA-BROJ'!W26/'OPRAVDANOST PRIJEMA-BROJ'!D26)</f>
        <v>0</v>
      </c>
      <c r="W26" s="21">
        <f>IF('OPRAVDANOST PRIJEMA-BROJ'!X26=0,0,'OPRAVDANOST PRIJEMA-BROJ'!X26/'OPRAVDANOST PRIJEMA-BROJ'!D26)</f>
        <v>0</v>
      </c>
    </row>
    <row r="27" spans="1:23" ht="19.5" customHeight="1">
      <c r="A27" s="7">
        <v>24</v>
      </c>
      <c r="B27" s="8" t="s">
        <v>68</v>
      </c>
      <c r="C27" s="9" t="s">
        <v>69</v>
      </c>
      <c r="D27" s="25">
        <f>IF('OPRAVDANOST PRIJEMA-BROJ'!E27=0,0,'OPRAVDANOST PRIJEMA-BROJ'!E27/'OPRAVDANOST PRIJEMA-BROJ'!D27)</f>
        <v>0</v>
      </c>
      <c r="E27" s="20">
        <f>IF('OPRAVDANOST PRIJEMA-BROJ'!F27=0,0,'OPRAVDANOST PRIJEMA-BROJ'!F27/'OPRAVDANOST PRIJEMA-BROJ'!D27)</f>
        <v>0</v>
      </c>
      <c r="F27" s="20">
        <f>IF('OPRAVDANOST PRIJEMA-BROJ'!G27=0,0,'OPRAVDANOST PRIJEMA-BROJ'!G27/'OPRAVDANOST PRIJEMA-BROJ'!D27)</f>
        <v>0</v>
      </c>
      <c r="G27" s="20">
        <f>IF('OPRAVDANOST PRIJEMA-BROJ'!H27=0,0,'OPRAVDANOST PRIJEMA-BROJ'!H27/'OPRAVDANOST PRIJEMA-BROJ'!D27)</f>
        <v>0.001004016064257028</v>
      </c>
      <c r="H27" s="20">
        <f>IF('OPRAVDANOST PRIJEMA-BROJ'!I27=0,0,'OPRAVDANOST PRIJEMA-BROJ'!I27/'OPRAVDANOST PRIJEMA-BROJ'!D27)</f>
        <v>0</v>
      </c>
      <c r="I27" s="20">
        <f>IF('OPRAVDANOST PRIJEMA-BROJ'!J27=0,0,'OPRAVDANOST PRIJEMA-BROJ'!J27/'OPRAVDANOST PRIJEMA-BROJ'!D27)</f>
        <v>0</v>
      </c>
      <c r="J27" s="20">
        <f>IF('OPRAVDANOST PRIJEMA-BROJ'!K27=0,0,'OPRAVDANOST PRIJEMA-BROJ'!K27/'OPRAVDANOST PRIJEMA-BROJ'!D27)</f>
        <v>0</v>
      </c>
      <c r="K27" s="20">
        <f>IF('OPRAVDANOST PRIJEMA-BROJ'!L27=0,0,'OPRAVDANOST PRIJEMA-BROJ'!L27/'OPRAVDANOST PRIJEMA-BROJ'!D27)</f>
        <v>0</v>
      </c>
      <c r="L27" s="20">
        <f>IF('OPRAVDANOST PRIJEMA-BROJ'!M27=0,0,'OPRAVDANOST PRIJEMA-BROJ'!M27/'OPRAVDANOST PRIJEMA-BROJ'!D27)</f>
        <v>0</v>
      </c>
      <c r="M27" s="20">
        <f>IF('OPRAVDANOST PRIJEMA-BROJ'!N27=0,0,'OPRAVDANOST PRIJEMA-BROJ'!N27/'OPRAVDANOST PRIJEMA-BROJ'!D27)</f>
        <v>0</v>
      </c>
      <c r="N27" s="20">
        <f>IF('OPRAVDANOST PRIJEMA-BROJ'!O27=0,0,'OPRAVDANOST PRIJEMA-BROJ'!O27/'OPRAVDANOST PRIJEMA-BROJ'!D27)</f>
        <v>0</v>
      </c>
      <c r="O27" s="20">
        <f>IF('OPRAVDANOST PRIJEMA-BROJ'!P27=0,0,'OPRAVDANOST PRIJEMA-BROJ'!P27/'OPRAVDANOST PRIJEMA-BROJ'!D27)</f>
        <v>0.012048192771084338</v>
      </c>
      <c r="P27" s="20">
        <f>IF('OPRAVDANOST PRIJEMA-BROJ'!Q27=0,0,'OPRAVDANOST PRIJEMA-BROJ'!Q27/'OPRAVDANOST PRIJEMA-BROJ'!D27)</f>
        <v>0.0050200803212851405</v>
      </c>
      <c r="Q27" s="20">
        <f>IF('OPRAVDANOST PRIJEMA-BROJ'!R27=0,0,'OPRAVDANOST PRIJEMA-BROJ'!R27/'OPRAVDANOST PRIJEMA-BROJ'!D27)</f>
        <v>0.008032128514056224</v>
      </c>
      <c r="R27" s="20">
        <f>IF('OPRAVDANOST PRIJEMA-BROJ'!S27=0,0,'OPRAVDANOST PRIJEMA-BROJ'!S27/'OPRAVDANOST PRIJEMA-BROJ'!D27)</f>
        <v>0.9678714859437751</v>
      </c>
      <c r="S27" s="20">
        <f>IF('OPRAVDANOST PRIJEMA-BROJ'!T27=0,0,'OPRAVDANOST PRIJEMA-BROJ'!T27/'OPRAVDANOST PRIJEMA-BROJ'!D27)</f>
        <v>0</v>
      </c>
      <c r="T27" s="20">
        <f>IF('OPRAVDANOST PRIJEMA-BROJ'!U27=0,0,'OPRAVDANOST PRIJEMA-BROJ'!U27/'OPRAVDANOST PRIJEMA-BROJ'!D27)</f>
        <v>0</v>
      </c>
      <c r="U27" s="20">
        <f>IF('OPRAVDANOST PRIJEMA-BROJ'!V27=0,0,'OPRAVDANOST PRIJEMA-BROJ'!V27/'OPRAVDANOST PRIJEMA-BROJ'!D27)</f>
        <v>0</v>
      </c>
      <c r="V27" s="20">
        <f>IF('OPRAVDANOST PRIJEMA-BROJ'!W27=0,0,'OPRAVDANOST PRIJEMA-BROJ'!W27/'OPRAVDANOST PRIJEMA-BROJ'!D27)</f>
        <v>0</v>
      </c>
      <c r="W27" s="21">
        <f>IF('OPRAVDANOST PRIJEMA-BROJ'!X27=0,0,'OPRAVDANOST PRIJEMA-BROJ'!X27/'OPRAVDANOST PRIJEMA-BROJ'!D27)</f>
        <v>0.006024096385542169</v>
      </c>
    </row>
    <row r="28" spans="1:23" ht="19.5" customHeight="1">
      <c r="A28" s="7">
        <v>25</v>
      </c>
      <c r="B28" s="8" t="s">
        <v>70</v>
      </c>
      <c r="C28" s="9" t="s">
        <v>71</v>
      </c>
      <c r="D28" s="25">
        <f>IF('OPRAVDANOST PRIJEMA-BROJ'!E28=0,0,'OPRAVDANOST PRIJEMA-BROJ'!E28/'OPRAVDANOST PRIJEMA-BROJ'!D28)</f>
        <v>0</v>
      </c>
      <c r="E28" s="20">
        <f>IF('OPRAVDANOST PRIJEMA-BROJ'!F28=0,0,'OPRAVDANOST PRIJEMA-BROJ'!F28/'OPRAVDANOST PRIJEMA-BROJ'!D28)</f>
        <v>0</v>
      </c>
      <c r="F28" s="20">
        <f>IF('OPRAVDANOST PRIJEMA-BROJ'!G28=0,0,'OPRAVDANOST PRIJEMA-BROJ'!G28/'OPRAVDANOST PRIJEMA-BROJ'!D28)</f>
        <v>0</v>
      </c>
      <c r="G28" s="20">
        <f>IF('OPRAVDANOST PRIJEMA-BROJ'!H28=0,0,'OPRAVDANOST PRIJEMA-BROJ'!H28/'OPRAVDANOST PRIJEMA-BROJ'!D28)</f>
        <v>0</v>
      </c>
      <c r="H28" s="20">
        <f>IF('OPRAVDANOST PRIJEMA-BROJ'!I28=0,0,'OPRAVDANOST PRIJEMA-BROJ'!I28/'OPRAVDANOST PRIJEMA-BROJ'!D28)</f>
        <v>0</v>
      </c>
      <c r="I28" s="20">
        <f>IF('OPRAVDANOST PRIJEMA-BROJ'!J28=0,0,'OPRAVDANOST PRIJEMA-BROJ'!J28/'OPRAVDANOST PRIJEMA-BROJ'!D28)</f>
        <v>0</v>
      </c>
      <c r="J28" s="20">
        <f>IF('OPRAVDANOST PRIJEMA-BROJ'!K28=0,0,'OPRAVDANOST PRIJEMA-BROJ'!K28/'OPRAVDANOST PRIJEMA-BROJ'!D28)</f>
        <v>0</v>
      </c>
      <c r="K28" s="20">
        <f>IF('OPRAVDANOST PRIJEMA-BROJ'!L28=0,0,'OPRAVDANOST PRIJEMA-BROJ'!L28/'OPRAVDANOST PRIJEMA-BROJ'!D28)</f>
        <v>0</v>
      </c>
      <c r="L28" s="20">
        <f>IF('OPRAVDANOST PRIJEMA-BROJ'!M28=0,0,'OPRAVDANOST PRIJEMA-BROJ'!M28/'OPRAVDANOST PRIJEMA-BROJ'!D28)</f>
        <v>0</v>
      </c>
      <c r="M28" s="20">
        <f>IF('OPRAVDANOST PRIJEMA-BROJ'!N28=0,0,'OPRAVDANOST PRIJEMA-BROJ'!N28/'OPRAVDANOST PRIJEMA-BROJ'!D28)</f>
        <v>0</v>
      </c>
      <c r="N28" s="20">
        <f>IF('OPRAVDANOST PRIJEMA-BROJ'!O28=0,0,'OPRAVDANOST PRIJEMA-BROJ'!O28/'OPRAVDANOST PRIJEMA-BROJ'!D28)</f>
        <v>0</v>
      </c>
      <c r="O28" s="20">
        <f>IF('OPRAVDANOST PRIJEMA-BROJ'!P28=0,0,'OPRAVDANOST PRIJEMA-BROJ'!P28/'OPRAVDANOST PRIJEMA-BROJ'!D28)</f>
        <v>0</v>
      </c>
      <c r="P28" s="20">
        <f>IF('OPRAVDANOST PRIJEMA-BROJ'!Q28=0,0,'OPRAVDANOST PRIJEMA-BROJ'!Q28/'OPRAVDANOST PRIJEMA-BROJ'!D28)</f>
        <v>0</v>
      </c>
      <c r="Q28" s="20">
        <f>IF('OPRAVDANOST PRIJEMA-BROJ'!R28=0,0,'OPRAVDANOST PRIJEMA-BROJ'!R28/'OPRAVDANOST PRIJEMA-BROJ'!D28)</f>
        <v>0.01889763779527559</v>
      </c>
      <c r="R28" s="20">
        <f>IF('OPRAVDANOST PRIJEMA-BROJ'!S28=0,0,'OPRAVDANOST PRIJEMA-BROJ'!S28/'OPRAVDANOST PRIJEMA-BROJ'!D28)</f>
        <v>0.9811023622047244</v>
      </c>
      <c r="S28" s="20">
        <f>IF('OPRAVDANOST PRIJEMA-BROJ'!T28=0,0,'OPRAVDANOST PRIJEMA-BROJ'!T28/'OPRAVDANOST PRIJEMA-BROJ'!D28)</f>
        <v>0</v>
      </c>
      <c r="T28" s="20">
        <f>IF('OPRAVDANOST PRIJEMA-BROJ'!U28=0,0,'OPRAVDANOST PRIJEMA-BROJ'!U28/'OPRAVDANOST PRIJEMA-BROJ'!D28)</f>
        <v>0</v>
      </c>
      <c r="U28" s="20">
        <f>IF('OPRAVDANOST PRIJEMA-BROJ'!V28=0,0,'OPRAVDANOST PRIJEMA-BROJ'!V28/'OPRAVDANOST PRIJEMA-BROJ'!D28)</f>
        <v>0</v>
      </c>
      <c r="V28" s="20">
        <f>IF('OPRAVDANOST PRIJEMA-BROJ'!W28=0,0,'OPRAVDANOST PRIJEMA-BROJ'!W28/'OPRAVDANOST PRIJEMA-BROJ'!D28)</f>
        <v>0</v>
      </c>
      <c r="W28" s="21">
        <f>IF('OPRAVDANOST PRIJEMA-BROJ'!X28=0,0,'OPRAVDANOST PRIJEMA-BROJ'!X28/'OPRAVDANOST PRIJEMA-BROJ'!D28)</f>
        <v>0</v>
      </c>
    </row>
    <row r="29" spans="1:23" ht="19.5" customHeight="1">
      <c r="A29" s="7">
        <v>26</v>
      </c>
      <c r="B29" s="8" t="s">
        <v>72</v>
      </c>
      <c r="C29" s="9" t="s">
        <v>73</v>
      </c>
      <c r="D29" s="25">
        <f>IF('OPRAVDANOST PRIJEMA-BROJ'!E29=0,0,'OPRAVDANOST PRIJEMA-BROJ'!E29/'OPRAVDANOST PRIJEMA-BROJ'!D29)</f>
        <v>0</v>
      </c>
      <c r="E29" s="20">
        <f>IF('OPRAVDANOST PRIJEMA-BROJ'!F29=0,0,'OPRAVDANOST PRIJEMA-BROJ'!F29/'OPRAVDANOST PRIJEMA-BROJ'!D29)</f>
        <v>0</v>
      </c>
      <c r="F29" s="20">
        <f>IF('OPRAVDANOST PRIJEMA-BROJ'!G29=0,0,'OPRAVDANOST PRIJEMA-BROJ'!G29/'OPRAVDANOST PRIJEMA-BROJ'!D29)</f>
        <v>0</v>
      </c>
      <c r="G29" s="20">
        <f>IF('OPRAVDANOST PRIJEMA-BROJ'!H29=0,0,'OPRAVDANOST PRIJEMA-BROJ'!H29/'OPRAVDANOST PRIJEMA-BROJ'!D29)</f>
        <v>0</v>
      </c>
      <c r="H29" s="20">
        <f>IF('OPRAVDANOST PRIJEMA-BROJ'!I29=0,0,'OPRAVDANOST PRIJEMA-BROJ'!I29/'OPRAVDANOST PRIJEMA-BROJ'!D29)</f>
        <v>0</v>
      </c>
      <c r="I29" s="20">
        <f>IF('OPRAVDANOST PRIJEMA-BROJ'!J29=0,0,'OPRAVDANOST PRIJEMA-BROJ'!J29/'OPRAVDANOST PRIJEMA-BROJ'!D29)</f>
        <v>0</v>
      </c>
      <c r="J29" s="20">
        <f>IF('OPRAVDANOST PRIJEMA-BROJ'!K29=0,0,'OPRAVDANOST PRIJEMA-BROJ'!K29/'OPRAVDANOST PRIJEMA-BROJ'!D29)</f>
        <v>0</v>
      </c>
      <c r="K29" s="20">
        <f>IF('OPRAVDANOST PRIJEMA-BROJ'!L29=0,0,'OPRAVDANOST PRIJEMA-BROJ'!L29/'OPRAVDANOST PRIJEMA-BROJ'!D29)</f>
        <v>0</v>
      </c>
      <c r="L29" s="20">
        <f>IF('OPRAVDANOST PRIJEMA-BROJ'!M29=0,0,'OPRAVDANOST PRIJEMA-BROJ'!M29/'OPRAVDANOST PRIJEMA-BROJ'!D29)</f>
        <v>0</v>
      </c>
      <c r="M29" s="20">
        <f>IF('OPRAVDANOST PRIJEMA-BROJ'!N29=0,0,'OPRAVDANOST PRIJEMA-BROJ'!N29/'OPRAVDANOST PRIJEMA-BROJ'!D29)</f>
        <v>0</v>
      </c>
      <c r="N29" s="20">
        <f>IF('OPRAVDANOST PRIJEMA-BROJ'!O29=0,0,'OPRAVDANOST PRIJEMA-BROJ'!O29/'OPRAVDANOST PRIJEMA-BROJ'!D29)</f>
        <v>0</v>
      </c>
      <c r="O29" s="20">
        <f>IF('OPRAVDANOST PRIJEMA-BROJ'!P29=0,0,'OPRAVDANOST PRIJEMA-BROJ'!P29/'OPRAVDANOST PRIJEMA-BROJ'!D29)</f>
        <v>0.0008136696501220504</v>
      </c>
      <c r="P29" s="20">
        <f>IF('OPRAVDANOST PRIJEMA-BROJ'!Q29=0,0,'OPRAVDANOST PRIJEMA-BROJ'!Q29/'OPRAVDANOST PRIJEMA-BROJ'!D29)</f>
        <v>0.021969080553295363</v>
      </c>
      <c r="Q29" s="20">
        <f>IF('OPRAVDANOST PRIJEMA-BROJ'!R29=0,0,'OPRAVDANOST PRIJEMA-BROJ'!R29/'OPRAVDANOST PRIJEMA-BROJ'!D29)</f>
        <v>0.04800650935720097</v>
      </c>
      <c r="R29" s="20">
        <f>IF('OPRAVDANOST PRIJEMA-BROJ'!S29=0,0,'OPRAVDANOST PRIJEMA-BROJ'!S29/'OPRAVDANOST PRIJEMA-BROJ'!D29)</f>
        <v>0.9096826688364524</v>
      </c>
      <c r="S29" s="20">
        <f>IF('OPRAVDANOST PRIJEMA-BROJ'!T29=0,0,'OPRAVDANOST PRIJEMA-BROJ'!T29/'OPRAVDANOST PRIJEMA-BROJ'!D29)</f>
        <v>0</v>
      </c>
      <c r="T29" s="20">
        <f>IF('OPRAVDANOST PRIJEMA-BROJ'!U29=0,0,'OPRAVDANOST PRIJEMA-BROJ'!U29/'OPRAVDANOST PRIJEMA-BROJ'!D29)</f>
        <v>0</v>
      </c>
      <c r="U29" s="20">
        <f>IF('OPRAVDANOST PRIJEMA-BROJ'!V29=0,0,'OPRAVDANOST PRIJEMA-BROJ'!V29/'OPRAVDANOST PRIJEMA-BROJ'!D29)</f>
        <v>0</v>
      </c>
      <c r="V29" s="20">
        <f>IF('OPRAVDANOST PRIJEMA-BROJ'!W29=0,0,'OPRAVDANOST PRIJEMA-BROJ'!W29/'OPRAVDANOST PRIJEMA-BROJ'!D29)</f>
        <v>0.0008136696501220504</v>
      </c>
      <c r="W29" s="21">
        <f>IF('OPRAVDANOST PRIJEMA-BROJ'!X29=0,0,'OPRAVDANOST PRIJEMA-BROJ'!X29/'OPRAVDANOST PRIJEMA-BROJ'!D29)</f>
        <v>0.01871440195280716</v>
      </c>
    </row>
    <row r="30" spans="1:23" ht="19.5" customHeight="1">
      <c r="A30" s="7">
        <v>27</v>
      </c>
      <c r="B30" s="8" t="s">
        <v>74</v>
      </c>
      <c r="C30" s="9" t="s">
        <v>75</v>
      </c>
      <c r="D30" s="25">
        <f>IF('OPRAVDANOST PRIJEMA-BROJ'!E30=0,0,'OPRAVDANOST PRIJEMA-BROJ'!E30/'OPRAVDANOST PRIJEMA-BROJ'!D30)</f>
        <v>0</v>
      </c>
      <c r="E30" s="20">
        <f>IF('OPRAVDANOST PRIJEMA-BROJ'!F30=0,0,'OPRAVDANOST PRIJEMA-BROJ'!F30/'OPRAVDANOST PRIJEMA-BROJ'!D30)</f>
        <v>0</v>
      </c>
      <c r="F30" s="20">
        <f>IF('OPRAVDANOST PRIJEMA-BROJ'!G30=0,0,'OPRAVDANOST PRIJEMA-BROJ'!G30/'OPRAVDANOST PRIJEMA-BROJ'!D30)</f>
        <v>0</v>
      </c>
      <c r="G30" s="20">
        <f>IF('OPRAVDANOST PRIJEMA-BROJ'!H30=0,0,'OPRAVDANOST PRIJEMA-BROJ'!H30/'OPRAVDANOST PRIJEMA-BROJ'!D30)</f>
        <v>0</v>
      </c>
      <c r="H30" s="20">
        <f>IF('OPRAVDANOST PRIJEMA-BROJ'!I30=0,0,'OPRAVDANOST PRIJEMA-BROJ'!I30/'OPRAVDANOST PRIJEMA-BROJ'!D30)</f>
        <v>0</v>
      </c>
      <c r="I30" s="20">
        <f>IF('OPRAVDANOST PRIJEMA-BROJ'!J30=0,0,'OPRAVDANOST PRIJEMA-BROJ'!J30/'OPRAVDANOST PRIJEMA-BROJ'!D30)</f>
        <v>0</v>
      </c>
      <c r="J30" s="20">
        <f>IF('OPRAVDANOST PRIJEMA-BROJ'!K30=0,0,'OPRAVDANOST PRIJEMA-BROJ'!K30/'OPRAVDANOST PRIJEMA-BROJ'!D30)</f>
        <v>0</v>
      </c>
      <c r="K30" s="20">
        <f>IF('OPRAVDANOST PRIJEMA-BROJ'!L30=0,0,'OPRAVDANOST PRIJEMA-BROJ'!L30/'OPRAVDANOST PRIJEMA-BROJ'!D30)</f>
        <v>0</v>
      </c>
      <c r="L30" s="20">
        <f>IF('OPRAVDANOST PRIJEMA-BROJ'!M30=0,0,'OPRAVDANOST PRIJEMA-BROJ'!M30/'OPRAVDANOST PRIJEMA-BROJ'!D30)</f>
        <v>0</v>
      </c>
      <c r="M30" s="20">
        <f>IF('OPRAVDANOST PRIJEMA-BROJ'!N30=0,0,'OPRAVDANOST PRIJEMA-BROJ'!N30/'OPRAVDANOST PRIJEMA-BROJ'!D30)</f>
        <v>0</v>
      </c>
      <c r="N30" s="20">
        <f>IF('OPRAVDANOST PRIJEMA-BROJ'!O30=0,0,'OPRAVDANOST PRIJEMA-BROJ'!O30/'OPRAVDANOST PRIJEMA-BROJ'!D30)</f>
        <v>0</v>
      </c>
      <c r="O30" s="20">
        <f>IF('OPRAVDANOST PRIJEMA-BROJ'!P30=0,0,'OPRAVDANOST PRIJEMA-BROJ'!P30/'OPRAVDANOST PRIJEMA-BROJ'!D30)</f>
        <v>0</v>
      </c>
      <c r="P30" s="20">
        <f>IF('OPRAVDANOST PRIJEMA-BROJ'!Q30=0,0,'OPRAVDANOST PRIJEMA-BROJ'!Q30/'OPRAVDANOST PRIJEMA-BROJ'!D30)</f>
        <v>0</v>
      </c>
      <c r="Q30" s="20">
        <f>IF('OPRAVDANOST PRIJEMA-BROJ'!R30=0,0,'OPRAVDANOST PRIJEMA-BROJ'!R30/'OPRAVDANOST PRIJEMA-BROJ'!D30)</f>
        <v>0</v>
      </c>
      <c r="R30" s="20">
        <f>IF('OPRAVDANOST PRIJEMA-BROJ'!S30=0,0,'OPRAVDANOST PRIJEMA-BROJ'!S30/'OPRAVDANOST PRIJEMA-BROJ'!D30)</f>
        <v>0.9954268292682927</v>
      </c>
      <c r="S30" s="20">
        <f>IF('OPRAVDANOST PRIJEMA-BROJ'!T30=0,0,'OPRAVDANOST PRIJEMA-BROJ'!T30/'OPRAVDANOST PRIJEMA-BROJ'!D30)</f>
        <v>0</v>
      </c>
      <c r="T30" s="20">
        <f>IF('OPRAVDANOST PRIJEMA-BROJ'!U30=0,0,'OPRAVDANOST PRIJEMA-BROJ'!U30/'OPRAVDANOST PRIJEMA-BROJ'!D30)</f>
        <v>0</v>
      </c>
      <c r="U30" s="20">
        <f>IF('OPRAVDANOST PRIJEMA-BROJ'!V30=0,0,'OPRAVDANOST PRIJEMA-BROJ'!V30/'OPRAVDANOST PRIJEMA-BROJ'!D30)</f>
        <v>0</v>
      </c>
      <c r="V30" s="20">
        <f>IF('OPRAVDANOST PRIJEMA-BROJ'!W30=0,0,'OPRAVDANOST PRIJEMA-BROJ'!W30/'OPRAVDANOST PRIJEMA-BROJ'!D30)</f>
        <v>0</v>
      </c>
      <c r="W30" s="21">
        <f>IF('OPRAVDANOST PRIJEMA-BROJ'!X30=0,0,'OPRAVDANOST PRIJEMA-BROJ'!X30/'OPRAVDANOST PRIJEMA-BROJ'!D30)</f>
        <v>0.004573170731707317</v>
      </c>
    </row>
    <row r="31" spans="1:23" ht="19.5" customHeight="1">
      <c r="A31" s="7">
        <v>28</v>
      </c>
      <c r="B31" s="8" t="s">
        <v>76</v>
      </c>
      <c r="C31" s="9" t="s">
        <v>77</v>
      </c>
      <c r="D31" s="25">
        <f>IF('OPRAVDANOST PRIJEMA-BROJ'!E31=0,0,'OPRAVDANOST PRIJEMA-BROJ'!E31/'OPRAVDANOST PRIJEMA-BROJ'!D31)</f>
        <v>0</v>
      </c>
      <c r="E31" s="20">
        <f>IF('OPRAVDANOST PRIJEMA-BROJ'!F31=0,0,'OPRAVDANOST PRIJEMA-BROJ'!F31/'OPRAVDANOST PRIJEMA-BROJ'!D31)</f>
        <v>0</v>
      </c>
      <c r="F31" s="20">
        <f>IF('OPRAVDANOST PRIJEMA-BROJ'!G31=0,0,'OPRAVDANOST PRIJEMA-BROJ'!G31/'OPRAVDANOST PRIJEMA-BROJ'!D31)</f>
        <v>0</v>
      </c>
      <c r="G31" s="20">
        <f>IF('OPRAVDANOST PRIJEMA-BROJ'!H31=0,0,'OPRAVDANOST PRIJEMA-BROJ'!H31/'OPRAVDANOST PRIJEMA-BROJ'!D31)</f>
        <v>0</v>
      </c>
      <c r="H31" s="20">
        <f>IF('OPRAVDANOST PRIJEMA-BROJ'!I31=0,0,'OPRAVDANOST PRIJEMA-BROJ'!I31/'OPRAVDANOST PRIJEMA-BROJ'!D31)</f>
        <v>0</v>
      </c>
      <c r="I31" s="20">
        <f>IF('OPRAVDANOST PRIJEMA-BROJ'!J31=0,0,'OPRAVDANOST PRIJEMA-BROJ'!J31/'OPRAVDANOST PRIJEMA-BROJ'!D31)</f>
        <v>0</v>
      </c>
      <c r="J31" s="20">
        <f>IF('OPRAVDANOST PRIJEMA-BROJ'!K31=0,0,'OPRAVDANOST PRIJEMA-BROJ'!K31/'OPRAVDANOST PRIJEMA-BROJ'!D31)</f>
        <v>0</v>
      </c>
      <c r="K31" s="20">
        <f>IF('OPRAVDANOST PRIJEMA-BROJ'!L31=0,0,'OPRAVDANOST PRIJEMA-BROJ'!L31/'OPRAVDANOST PRIJEMA-BROJ'!D31)</f>
        <v>0</v>
      </c>
      <c r="L31" s="20">
        <f>IF('OPRAVDANOST PRIJEMA-BROJ'!M31=0,0,'OPRAVDANOST PRIJEMA-BROJ'!M31/'OPRAVDANOST PRIJEMA-BROJ'!D31)</f>
        <v>0</v>
      </c>
      <c r="M31" s="20">
        <f>IF('OPRAVDANOST PRIJEMA-BROJ'!N31=0,0,'OPRAVDANOST PRIJEMA-BROJ'!N31/'OPRAVDANOST PRIJEMA-BROJ'!D31)</f>
        <v>0</v>
      </c>
      <c r="N31" s="20">
        <f>IF('OPRAVDANOST PRIJEMA-BROJ'!O31=0,0,'OPRAVDANOST PRIJEMA-BROJ'!O31/'OPRAVDANOST PRIJEMA-BROJ'!D31)</f>
        <v>0</v>
      </c>
      <c r="O31" s="20">
        <f>IF('OPRAVDANOST PRIJEMA-BROJ'!P31=0,0,'OPRAVDANOST PRIJEMA-BROJ'!P31/'OPRAVDANOST PRIJEMA-BROJ'!D31)</f>
        <v>0</v>
      </c>
      <c r="P31" s="20">
        <f>IF('OPRAVDANOST PRIJEMA-BROJ'!Q31=0,0,'OPRAVDANOST PRIJEMA-BROJ'!Q31/'OPRAVDANOST PRIJEMA-BROJ'!D31)</f>
        <v>0.0017921146953405018</v>
      </c>
      <c r="Q31" s="20">
        <f>IF('OPRAVDANOST PRIJEMA-BROJ'!R31=0,0,'OPRAVDANOST PRIJEMA-BROJ'!R31/'OPRAVDANOST PRIJEMA-BROJ'!D31)</f>
        <v>0</v>
      </c>
      <c r="R31" s="20">
        <f>IF('OPRAVDANOST PRIJEMA-BROJ'!S31=0,0,'OPRAVDANOST PRIJEMA-BROJ'!S31/'OPRAVDANOST PRIJEMA-BROJ'!D31)</f>
        <v>0.996415770609319</v>
      </c>
      <c r="S31" s="20">
        <f>IF('OPRAVDANOST PRIJEMA-BROJ'!T31=0,0,'OPRAVDANOST PRIJEMA-BROJ'!T31/'OPRAVDANOST PRIJEMA-BROJ'!D31)</f>
        <v>0</v>
      </c>
      <c r="T31" s="20">
        <f>IF('OPRAVDANOST PRIJEMA-BROJ'!U31=0,0,'OPRAVDANOST PRIJEMA-BROJ'!U31/'OPRAVDANOST PRIJEMA-BROJ'!D31)</f>
        <v>0</v>
      </c>
      <c r="U31" s="20">
        <f>IF('OPRAVDANOST PRIJEMA-BROJ'!V31=0,0,'OPRAVDANOST PRIJEMA-BROJ'!V31/'OPRAVDANOST PRIJEMA-BROJ'!D31)</f>
        <v>0</v>
      </c>
      <c r="V31" s="20">
        <f>IF('OPRAVDANOST PRIJEMA-BROJ'!W31=0,0,'OPRAVDANOST PRIJEMA-BROJ'!W31/'OPRAVDANOST PRIJEMA-BROJ'!D31)</f>
        <v>0</v>
      </c>
      <c r="W31" s="21">
        <f>IF('OPRAVDANOST PRIJEMA-BROJ'!X31=0,0,'OPRAVDANOST PRIJEMA-BROJ'!X31/'OPRAVDANOST PRIJEMA-BROJ'!D31)</f>
        <v>0.0017921146953405018</v>
      </c>
    </row>
    <row r="32" spans="1:23" ht="19.5" customHeight="1">
      <c r="A32" s="7">
        <v>29</v>
      </c>
      <c r="B32" s="8" t="s">
        <v>78</v>
      </c>
      <c r="C32" s="9" t="s">
        <v>79</v>
      </c>
      <c r="D32" s="25">
        <f>IF('OPRAVDANOST PRIJEMA-BROJ'!E32=0,0,'OPRAVDANOST PRIJEMA-BROJ'!E32/'OPRAVDANOST PRIJEMA-BROJ'!D32)</f>
        <v>0</v>
      </c>
      <c r="E32" s="20">
        <f>IF('OPRAVDANOST PRIJEMA-BROJ'!F32=0,0,'OPRAVDANOST PRIJEMA-BROJ'!F32/'OPRAVDANOST PRIJEMA-BROJ'!D32)</f>
        <v>0</v>
      </c>
      <c r="F32" s="20">
        <f>IF('OPRAVDANOST PRIJEMA-BROJ'!G32=0,0,'OPRAVDANOST PRIJEMA-BROJ'!G32/'OPRAVDANOST PRIJEMA-BROJ'!D32)</f>
        <v>0</v>
      </c>
      <c r="G32" s="20">
        <f>IF('OPRAVDANOST PRIJEMA-BROJ'!H32=0,0,'OPRAVDANOST PRIJEMA-BROJ'!H32/'OPRAVDANOST PRIJEMA-BROJ'!D32)</f>
        <v>0</v>
      </c>
      <c r="H32" s="20">
        <f>IF('OPRAVDANOST PRIJEMA-BROJ'!I32=0,0,'OPRAVDANOST PRIJEMA-BROJ'!I32/'OPRAVDANOST PRIJEMA-BROJ'!D32)</f>
        <v>0</v>
      </c>
      <c r="I32" s="20">
        <f>IF('OPRAVDANOST PRIJEMA-BROJ'!J32=0,0,'OPRAVDANOST PRIJEMA-BROJ'!J32/'OPRAVDANOST PRIJEMA-BROJ'!D32)</f>
        <v>0</v>
      </c>
      <c r="J32" s="20">
        <f>IF('OPRAVDANOST PRIJEMA-BROJ'!K32=0,0,'OPRAVDANOST PRIJEMA-BROJ'!K32/'OPRAVDANOST PRIJEMA-BROJ'!D32)</f>
        <v>0</v>
      </c>
      <c r="K32" s="20">
        <f>IF('OPRAVDANOST PRIJEMA-BROJ'!L32=0,0,'OPRAVDANOST PRIJEMA-BROJ'!L32/'OPRAVDANOST PRIJEMA-BROJ'!D32)</f>
        <v>0</v>
      </c>
      <c r="L32" s="20">
        <f>IF('OPRAVDANOST PRIJEMA-BROJ'!M32=0,0,'OPRAVDANOST PRIJEMA-BROJ'!M32/'OPRAVDANOST PRIJEMA-BROJ'!D32)</f>
        <v>0</v>
      </c>
      <c r="M32" s="20">
        <f>IF('OPRAVDANOST PRIJEMA-BROJ'!N32=0,0,'OPRAVDANOST PRIJEMA-BROJ'!N32/'OPRAVDANOST PRIJEMA-BROJ'!D32)</f>
        <v>0</v>
      </c>
      <c r="N32" s="20">
        <f>IF('OPRAVDANOST PRIJEMA-BROJ'!O32=0,0,'OPRAVDANOST PRIJEMA-BROJ'!O32/'OPRAVDANOST PRIJEMA-BROJ'!D32)</f>
        <v>0.0015923566878980893</v>
      </c>
      <c r="O32" s="20">
        <f>IF('OPRAVDANOST PRIJEMA-BROJ'!P32=0,0,'OPRAVDANOST PRIJEMA-BROJ'!P32/'OPRAVDANOST PRIJEMA-BROJ'!D32)</f>
        <v>0.004777070063694267</v>
      </c>
      <c r="P32" s="20">
        <f>IF('OPRAVDANOST PRIJEMA-BROJ'!Q32=0,0,'OPRAVDANOST PRIJEMA-BROJ'!Q32/'OPRAVDANOST PRIJEMA-BROJ'!D32)</f>
        <v>0</v>
      </c>
      <c r="Q32" s="20">
        <f>IF('OPRAVDANOST PRIJEMA-BROJ'!R32=0,0,'OPRAVDANOST PRIJEMA-BROJ'!R32/'OPRAVDANOST PRIJEMA-BROJ'!D32)</f>
        <v>0.009554140127388535</v>
      </c>
      <c r="R32" s="20">
        <f>IF('OPRAVDANOST PRIJEMA-BROJ'!S32=0,0,'OPRAVDANOST PRIJEMA-BROJ'!S32/'OPRAVDANOST PRIJEMA-BROJ'!D32)</f>
        <v>0.9840764331210191</v>
      </c>
      <c r="S32" s="20">
        <f>IF('OPRAVDANOST PRIJEMA-BROJ'!T32=0,0,'OPRAVDANOST PRIJEMA-BROJ'!T32/'OPRAVDANOST PRIJEMA-BROJ'!D32)</f>
        <v>0</v>
      </c>
      <c r="T32" s="20">
        <f>IF('OPRAVDANOST PRIJEMA-BROJ'!U32=0,0,'OPRAVDANOST PRIJEMA-BROJ'!U32/'OPRAVDANOST PRIJEMA-BROJ'!D32)</f>
        <v>0</v>
      </c>
      <c r="U32" s="20">
        <f>IF('OPRAVDANOST PRIJEMA-BROJ'!V32=0,0,'OPRAVDANOST PRIJEMA-BROJ'!V32/'OPRAVDANOST PRIJEMA-BROJ'!D32)</f>
        <v>0</v>
      </c>
      <c r="V32" s="20">
        <f>IF('OPRAVDANOST PRIJEMA-BROJ'!W32=0,0,'OPRAVDANOST PRIJEMA-BROJ'!W32/'OPRAVDANOST PRIJEMA-BROJ'!D32)</f>
        <v>0</v>
      </c>
      <c r="W32" s="21">
        <f>IF('OPRAVDANOST PRIJEMA-BROJ'!X32=0,0,'OPRAVDANOST PRIJEMA-BROJ'!X32/'OPRAVDANOST PRIJEMA-BROJ'!D32)</f>
        <v>0</v>
      </c>
    </row>
    <row r="33" spans="1:23" ht="19.5" customHeight="1">
      <c r="A33" s="7">
        <v>30</v>
      </c>
      <c r="B33" s="8" t="s">
        <v>80</v>
      </c>
      <c r="C33" s="9" t="s">
        <v>81</v>
      </c>
      <c r="D33" s="25">
        <f>IF('OPRAVDANOST PRIJEMA-BROJ'!E33=0,0,'OPRAVDANOST PRIJEMA-BROJ'!E33/'OPRAVDANOST PRIJEMA-BROJ'!D33)</f>
        <v>0.003401360544217687</v>
      </c>
      <c r="E33" s="20">
        <f>IF('OPRAVDANOST PRIJEMA-BROJ'!F33=0,0,'OPRAVDANOST PRIJEMA-BROJ'!F33/'OPRAVDANOST PRIJEMA-BROJ'!D33)</f>
        <v>0</v>
      </c>
      <c r="F33" s="20">
        <f>IF('OPRAVDANOST PRIJEMA-BROJ'!G33=0,0,'OPRAVDANOST PRIJEMA-BROJ'!G33/'OPRAVDANOST PRIJEMA-BROJ'!D33)</f>
        <v>0.0008503401360544217</v>
      </c>
      <c r="G33" s="20">
        <f>IF('OPRAVDANOST PRIJEMA-BROJ'!H33=0,0,'OPRAVDANOST PRIJEMA-BROJ'!H33/'OPRAVDANOST PRIJEMA-BROJ'!D33)</f>
        <v>0.006802721088435374</v>
      </c>
      <c r="H33" s="20">
        <f>IF('OPRAVDANOST PRIJEMA-BROJ'!I33=0,0,'OPRAVDANOST PRIJEMA-BROJ'!I33/'OPRAVDANOST PRIJEMA-BROJ'!D33)</f>
        <v>0</v>
      </c>
      <c r="I33" s="20">
        <f>IF('OPRAVDANOST PRIJEMA-BROJ'!J33=0,0,'OPRAVDANOST PRIJEMA-BROJ'!J33/'OPRAVDANOST PRIJEMA-BROJ'!D33)</f>
        <v>0</v>
      </c>
      <c r="J33" s="20">
        <f>IF('OPRAVDANOST PRIJEMA-BROJ'!K33=0,0,'OPRAVDANOST PRIJEMA-BROJ'!K33/'OPRAVDANOST PRIJEMA-BROJ'!D33)</f>
        <v>0.002551020408163265</v>
      </c>
      <c r="K33" s="20">
        <f>IF('OPRAVDANOST PRIJEMA-BROJ'!L33=0,0,'OPRAVDANOST PRIJEMA-BROJ'!L33/'OPRAVDANOST PRIJEMA-BROJ'!D33)</f>
        <v>0.0008503401360544217</v>
      </c>
      <c r="L33" s="20">
        <f>IF('OPRAVDANOST PRIJEMA-BROJ'!M33=0,0,'OPRAVDANOST PRIJEMA-BROJ'!M33/'OPRAVDANOST PRIJEMA-BROJ'!D33)</f>
        <v>0</v>
      </c>
      <c r="M33" s="20">
        <f>IF('OPRAVDANOST PRIJEMA-BROJ'!N33=0,0,'OPRAVDANOST PRIJEMA-BROJ'!N33/'OPRAVDANOST PRIJEMA-BROJ'!D33)</f>
        <v>0</v>
      </c>
      <c r="N33" s="20">
        <f>IF('OPRAVDANOST PRIJEMA-BROJ'!O33=0,0,'OPRAVDANOST PRIJEMA-BROJ'!O33/'OPRAVDANOST PRIJEMA-BROJ'!D33)</f>
        <v>0</v>
      </c>
      <c r="O33" s="20">
        <f>IF('OPRAVDANOST PRIJEMA-BROJ'!P33=0,0,'OPRAVDANOST PRIJEMA-BROJ'!P33/'OPRAVDANOST PRIJEMA-BROJ'!D33)</f>
        <v>0</v>
      </c>
      <c r="P33" s="20">
        <f>IF('OPRAVDANOST PRIJEMA-BROJ'!Q33=0,0,'OPRAVDANOST PRIJEMA-BROJ'!Q33/'OPRAVDANOST PRIJEMA-BROJ'!D33)</f>
        <v>0.00510204081632653</v>
      </c>
      <c r="Q33" s="20">
        <f>IF('OPRAVDANOST PRIJEMA-BROJ'!R33=0,0,'OPRAVDANOST PRIJEMA-BROJ'!R33/'OPRAVDANOST PRIJEMA-BROJ'!D33)</f>
        <v>0.5</v>
      </c>
      <c r="R33" s="20">
        <f>IF('OPRAVDANOST PRIJEMA-BROJ'!S33=0,0,'OPRAVDANOST PRIJEMA-BROJ'!S33/'OPRAVDANOST PRIJEMA-BROJ'!D33)</f>
        <v>0.4200680272108844</v>
      </c>
      <c r="S33" s="20">
        <f>IF('OPRAVDANOST PRIJEMA-BROJ'!T33=0,0,'OPRAVDANOST PRIJEMA-BROJ'!T33/'OPRAVDANOST PRIJEMA-BROJ'!D33)</f>
        <v>0.0008503401360544217</v>
      </c>
      <c r="T33" s="20">
        <f>IF('OPRAVDANOST PRIJEMA-BROJ'!U33=0,0,'OPRAVDANOST PRIJEMA-BROJ'!U33/'OPRAVDANOST PRIJEMA-BROJ'!D33)</f>
        <v>0</v>
      </c>
      <c r="U33" s="20">
        <f>IF('OPRAVDANOST PRIJEMA-BROJ'!V33=0,0,'OPRAVDANOST PRIJEMA-BROJ'!V33/'OPRAVDANOST PRIJEMA-BROJ'!D33)</f>
        <v>0.002551020408163265</v>
      </c>
      <c r="V33" s="20">
        <f>IF('OPRAVDANOST PRIJEMA-BROJ'!W33=0,0,'OPRAVDANOST PRIJEMA-BROJ'!W33/'OPRAVDANOST PRIJEMA-BROJ'!D33)</f>
        <v>0</v>
      </c>
      <c r="W33" s="21">
        <f>IF('OPRAVDANOST PRIJEMA-BROJ'!X33=0,0,'OPRAVDANOST PRIJEMA-BROJ'!X33/'OPRAVDANOST PRIJEMA-BROJ'!D33)</f>
        <v>0.05697278911564626</v>
      </c>
    </row>
    <row r="34" spans="1:23" ht="19.5" customHeight="1">
      <c r="A34" s="7">
        <v>31</v>
      </c>
      <c r="B34" s="8" t="s">
        <v>82</v>
      </c>
      <c r="C34" s="9" t="s">
        <v>112</v>
      </c>
      <c r="D34" s="25">
        <f>IF('OPRAVDANOST PRIJEMA-BROJ'!E34=0,0,'OPRAVDANOST PRIJEMA-BROJ'!E34/'OPRAVDANOST PRIJEMA-BROJ'!D34)</f>
        <v>0</v>
      </c>
      <c r="E34" s="20">
        <f>IF('OPRAVDANOST PRIJEMA-BROJ'!F34=0,0,'OPRAVDANOST PRIJEMA-BROJ'!F34/'OPRAVDANOST PRIJEMA-BROJ'!D34)</f>
        <v>0.000741839762611276</v>
      </c>
      <c r="F34" s="20">
        <f>IF('OPRAVDANOST PRIJEMA-BROJ'!G34=0,0,'OPRAVDANOST PRIJEMA-BROJ'!G34/'OPRAVDANOST PRIJEMA-BROJ'!D34)</f>
        <v>0</v>
      </c>
      <c r="G34" s="20">
        <f>IF('OPRAVDANOST PRIJEMA-BROJ'!H34=0,0,'OPRAVDANOST PRIJEMA-BROJ'!H34/'OPRAVDANOST PRIJEMA-BROJ'!D34)</f>
        <v>0.000741839762611276</v>
      </c>
      <c r="H34" s="20">
        <f>IF('OPRAVDANOST PRIJEMA-BROJ'!I34=0,0,'OPRAVDANOST PRIJEMA-BROJ'!I34/'OPRAVDANOST PRIJEMA-BROJ'!D34)</f>
        <v>0.012611275964391691</v>
      </c>
      <c r="I34" s="20">
        <f>IF('OPRAVDANOST PRIJEMA-BROJ'!J34=0,0,'OPRAVDANOST PRIJEMA-BROJ'!J34/'OPRAVDANOST PRIJEMA-BROJ'!D34)</f>
        <v>0.002225519287833828</v>
      </c>
      <c r="J34" s="20">
        <f>IF('OPRAVDANOST PRIJEMA-BROJ'!K34=0,0,'OPRAVDANOST PRIJEMA-BROJ'!K34/'OPRAVDANOST PRIJEMA-BROJ'!D34)</f>
        <v>0.002225519287833828</v>
      </c>
      <c r="K34" s="20">
        <f>IF('OPRAVDANOST PRIJEMA-BROJ'!L34=0,0,'OPRAVDANOST PRIJEMA-BROJ'!L34/'OPRAVDANOST PRIJEMA-BROJ'!D34)</f>
        <v>0.009643916913946587</v>
      </c>
      <c r="L34" s="20">
        <f>IF('OPRAVDANOST PRIJEMA-BROJ'!M34=0,0,'OPRAVDANOST PRIJEMA-BROJ'!M34/'OPRAVDANOST PRIJEMA-BROJ'!D34)</f>
        <v>0</v>
      </c>
      <c r="M34" s="20">
        <f>IF('OPRAVDANOST PRIJEMA-BROJ'!N34=0,0,'OPRAVDANOST PRIJEMA-BROJ'!N34/'OPRAVDANOST PRIJEMA-BROJ'!D34)</f>
        <v>0.001483679525222552</v>
      </c>
      <c r="N34" s="20">
        <f>IF('OPRAVDANOST PRIJEMA-BROJ'!O34=0,0,'OPRAVDANOST PRIJEMA-BROJ'!O34/'OPRAVDANOST PRIJEMA-BROJ'!D34)</f>
        <v>0.001483679525222552</v>
      </c>
      <c r="O34" s="20">
        <f>IF('OPRAVDANOST PRIJEMA-BROJ'!P34=0,0,'OPRAVDANOST PRIJEMA-BROJ'!P34/'OPRAVDANOST PRIJEMA-BROJ'!D34)</f>
        <v>0.00370919881305638</v>
      </c>
      <c r="P34" s="20">
        <f>IF('OPRAVDANOST PRIJEMA-BROJ'!Q34=0,0,'OPRAVDANOST PRIJEMA-BROJ'!Q34/'OPRAVDANOST PRIJEMA-BROJ'!D34)</f>
        <v>0.011869436201780416</v>
      </c>
      <c r="Q34" s="20">
        <f>IF('OPRAVDANOST PRIJEMA-BROJ'!R34=0,0,'OPRAVDANOST PRIJEMA-BROJ'!R34/'OPRAVDANOST PRIJEMA-BROJ'!D34)</f>
        <v>0.022997032640949554</v>
      </c>
      <c r="R34" s="20">
        <f>IF('OPRAVDANOST PRIJEMA-BROJ'!S34=0,0,'OPRAVDANOST PRIJEMA-BROJ'!S34/'OPRAVDANOST PRIJEMA-BROJ'!D34)</f>
        <v>0.9235905044510386</v>
      </c>
      <c r="S34" s="20">
        <f>IF('OPRAVDANOST PRIJEMA-BROJ'!T34=0,0,'OPRAVDANOST PRIJEMA-BROJ'!T34/'OPRAVDANOST PRIJEMA-BROJ'!D34)</f>
        <v>0.001483679525222552</v>
      </c>
      <c r="T34" s="20">
        <f>IF('OPRAVDANOST PRIJEMA-BROJ'!U34=0,0,'OPRAVDANOST PRIJEMA-BROJ'!U34/'OPRAVDANOST PRIJEMA-BROJ'!D34)</f>
        <v>0</v>
      </c>
      <c r="U34" s="20">
        <f>IF('OPRAVDANOST PRIJEMA-BROJ'!V34=0,0,'OPRAVDANOST PRIJEMA-BROJ'!V34/'OPRAVDANOST PRIJEMA-BROJ'!D34)</f>
        <v>0.00370919881305638</v>
      </c>
      <c r="V34" s="20">
        <f>IF('OPRAVDANOST PRIJEMA-BROJ'!W34=0,0,'OPRAVDANOST PRIJEMA-BROJ'!W34/'OPRAVDANOST PRIJEMA-BROJ'!D34)</f>
        <v>0.001483679525222552</v>
      </c>
      <c r="W34" s="21">
        <f>IF('OPRAVDANOST PRIJEMA-BROJ'!X34=0,0,'OPRAVDANOST PRIJEMA-BROJ'!X34/'OPRAVDANOST PRIJEMA-BROJ'!D34)</f>
        <v>0</v>
      </c>
    </row>
    <row r="35" spans="1:23" ht="19.5" customHeight="1">
      <c r="A35" s="7">
        <v>32</v>
      </c>
      <c r="B35" s="8" t="s">
        <v>83</v>
      </c>
      <c r="C35" s="9" t="s">
        <v>84</v>
      </c>
      <c r="D35" s="25">
        <f>IF('OPRAVDANOST PRIJEMA-BROJ'!E35=0,0,'OPRAVDANOST PRIJEMA-BROJ'!E35/'OPRAVDANOST PRIJEMA-BROJ'!D35)</f>
        <v>0</v>
      </c>
      <c r="E35" s="20">
        <f>IF('OPRAVDANOST PRIJEMA-BROJ'!F35=0,0,'OPRAVDANOST PRIJEMA-BROJ'!F35/'OPRAVDANOST PRIJEMA-BROJ'!D35)</f>
        <v>0</v>
      </c>
      <c r="F35" s="20">
        <f>IF('OPRAVDANOST PRIJEMA-BROJ'!G35=0,0,'OPRAVDANOST PRIJEMA-BROJ'!G35/'OPRAVDANOST PRIJEMA-BROJ'!D35)</f>
        <v>0</v>
      </c>
      <c r="G35" s="20">
        <f>IF('OPRAVDANOST PRIJEMA-BROJ'!H35=0,0,'OPRAVDANOST PRIJEMA-BROJ'!H35/'OPRAVDANOST PRIJEMA-BROJ'!D35)</f>
        <v>0</v>
      </c>
      <c r="H35" s="20">
        <f>IF('OPRAVDANOST PRIJEMA-BROJ'!I35=0,0,'OPRAVDANOST PRIJEMA-BROJ'!I35/'OPRAVDANOST PRIJEMA-BROJ'!D35)</f>
        <v>0</v>
      </c>
      <c r="I35" s="20">
        <f>IF('OPRAVDANOST PRIJEMA-BROJ'!J35=0,0,'OPRAVDANOST PRIJEMA-BROJ'!J35/'OPRAVDANOST PRIJEMA-BROJ'!D35)</f>
        <v>0</v>
      </c>
      <c r="J35" s="20">
        <f>IF('OPRAVDANOST PRIJEMA-BROJ'!K35=0,0,'OPRAVDANOST PRIJEMA-BROJ'!K35/'OPRAVDANOST PRIJEMA-BROJ'!D35)</f>
        <v>0</v>
      </c>
      <c r="K35" s="20">
        <f>IF('OPRAVDANOST PRIJEMA-BROJ'!L35=0,0,'OPRAVDANOST PRIJEMA-BROJ'!L35/'OPRAVDANOST PRIJEMA-BROJ'!D35)</f>
        <v>0</v>
      </c>
      <c r="L35" s="20">
        <f>IF('OPRAVDANOST PRIJEMA-BROJ'!M35=0,0,'OPRAVDANOST PRIJEMA-BROJ'!M35/'OPRAVDANOST PRIJEMA-BROJ'!D35)</f>
        <v>0</v>
      </c>
      <c r="M35" s="20">
        <f>IF('OPRAVDANOST PRIJEMA-BROJ'!N35=0,0,'OPRAVDANOST PRIJEMA-BROJ'!N35/'OPRAVDANOST PRIJEMA-BROJ'!D35)</f>
        <v>0</v>
      </c>
      <c r="N35" s="20">
        <f>IF('OPRAVDANOST PRIJEMA-BROJ'!O35=0,0,'OPRAVDANOST PRIJEMA-BROJ'!O35/'OPRAVDANOST PRIJEMA-BROJ'!D35)</f>
        <v>0</v>
      </c>
      <c r="O35" s="20">
        <f>IF('OPRAVDANOST PRIJEMA-BROJ'!P35=0,0,'OPRAVDANOST PRIJEMA-BROJ'!P35/'OPRAVDANOST PRIJEMA-BROJ'!D35)</f>
        <v>0</v>
      </c>
      <c r="P35" s="20">
        <f>IF('OPRAVDANOST PRIJEMA-BROJ'!Q35=0,0,'OPRAVDANOST PRIJEMA-BROJ'!Q35/'OPRAVDANOST PRIJEMA-BROJ'!D35)</f>
        <v>0</v>
      </c>
      <c r="Q35" s="20">
        <f>IF('OPRAVDANOST PRIJEMA-BROJ'!R35=0,0,'OPRAVDANOST PRIJEMA-BROJ'!R35/'OPRAVDANOST PRIJEMA-BROJ'!D35)</f>
        <v>0</v>
      </c>
      <c r="R35" s="20">
        <f>IF('OPRAVDANOST PRIJEMA-BROJ'!S35=0,0,'OPRAVDANOST PRIJEMA-BROJ'!S35/'OPRAVDANOST PRIJEMA-BROJ'!D35)</f>
        <v>0.7264957264957265</v>
      </c>
      <c r="S35" s="20">
        <f>IF('OPRAVDANOST PRIJEMA-BROJ'!T35=0,0,'OPRAVDANOST PRIJEMA-BROJ'!T35/'OPRAVDANOST PRIJEMA-BROJ'!D35)</f>
        <v>0</v>
      </c>
      <c r="T35" s="20">
        <f>IF('OPRAVDANOST PRIJEMA-BROJ'!U35=0,0,'OPRAVDANOST PRIJEMA-BROJ'!U35/'OPRAVDANOST PRIJEMA-BROJ'!D35)</f>
        <v>0</v>
      </c>
      <c r="U35" s="20">
        <f>IF('OPRAVDANOST PRIJEMA-BROJ'!V35=0,0,'OPRAVDANOST PRIJEMA-BROJ'!V35/'OPRAVDANOST PRIJEMA-BROJ'!D35)</f>
        <v>0</v>
      </c>
      <c r="V35" s="20">
        <f>IF('OPRAVDANOST PRIJEMA-BROJ'!W35=0,0,'OPRAVDANOST PRIJEMA-BROJ'!W35/'OPRAVDANOST PRIJEMA-BROJ'!D35)</f>
        <v>0</v>
      </c>
      <c r="W35" s="21">
        <f>IF('OPRAVDANOST PRIJEMA-BROJ'!X35=0,0,'OPRAVDANOST PRIJEMA-BROJ'!X35/'OPRAVDANOST PRIJEMA-BROJ'!D35)</f>
        <v>0.27350427350427353</v>
      </c>
    </row>
    <row r="36" spans="1:23" ht="19.5" customHeight="1">
      <c r="A36" s="7">
        <v>33</v>
      </c>
      <c r="B36" s="8" t="s">
        <v>85</v>
      </c>
      <c r="C36" s="9" t="s">
        <v>86</v>
      </c>
      <c r="D36" s="25">
        <f>IF('OPRAVDANOST PRIJEMA-BROJ'!E35=0,0,'OPRAVDANOST PRIJEMA-BROJ'!E35/'OPRAVDANOST PRIJEMA-BROJ'!D35)</f>
        <v>0</v>
      </c>
      <c r="E36" s="20">
        <f>IF('OPRAVDANOST PRIJEMA-BROJ'!F35=0,0,'OPRAVDANOST PRIJEMA-BROJ'!F35/'OPRAVDANOST PRIJEMA-BROJ'!D35)</f>
        <v>0</v>
      </c>
      <c r="F36" s="20">
        <f>IF('OPRAVDANOST PRIJEMA-BROJ'!G35=0,0,'OPRAVDANOST PRIJEMA-BROJ'!G35/'OPRAVDANOST PRIJEMA-BROJ'!D35)</f>
        <v>0</v>
      </c>
      <c r="G36" s="20">
        <f>IF('OPRAVDANOST PRIJEMA-BROJ'!H35=0,0,'OPRAVDANOST PRIJEMA-BROJ'!H35/'OPRAVDANOST PRIJEMA-BROJ'!D35)</f>
        <v>0</v>
      </c>
      <c r="H36" s="20">
        <f>IF('OPRAVDANOST PRIJEMA-BROJ'!I35=0,0,'OPRAVDANOST PRIJEMA-BROJ'!I35/'OPRAVDANOST PRIJEMA-BROJ'!D35)</f>
        <v>0</v>
      </c>
      <c r="I36" s="20">
        <f>IF('OPRAVDANOST PRIJEMA-BROJ'!J35=0,0,'OPRAVDANOST PRIJEMA-BROJ'!J35/'OPRAVDANOST PRIJEMA-BROJ'!D35)</f>
        <v>0</v>
      </c>
      <c r="J36" s="20">
        <f>IF('OPRAVDANOST PRIJEMA-BROJ'!K35=0,0,'OPRAVDANOST PRIJEMA-BROJ'!K35/'OPRAVDANOST PRIJEMA-BROJ'!D35)</f>
        <v>0</v>
      </c>
      <c r="K36" s="20">
        <f>IF('OPRAVDANOST PRIJEMA-BROJ'!L35=0,0,'OPRAVDANOST PRIJEMA-BROJ'!L35/'OPRAVDANOST PRIJEMA-BROJ'!D35)</f>
        <v>0</v>
      </c>
      <c r="L36" s="20">
        <f>IF('OPRAVDANOST PRIJEMA-BROJ'!M35=0,0,'OPRAVDANOST PRIJEMA-BROJ'!M35/'OPRAVDANOST PRIJEMA-BROJ'!D35)</f>
        <v>0</v>
      </c>
      <c r="M36" s="20">
        <f>IF('OPRAVDANOST PRIJEMA-BROJ'!N35=0,0,'OPRAVDANOST PRIJEMA-BROJ'!N35/'OPRAVDANOST PRIJEMA-BROJ'!D35)</f>
        <v>0</v>
      </c>
      <c r="N36" s="20">
        <f>IF('OPRAVDANOST PRIJEMA-BROJ'!O35=0,0,'OPRAVDANOST PRIJEMA-BROJ'!O35/'OPRAVDANOST PRIJEMA-BROJ'!D35)</f>
        <v>0</v>
      </c>
      <c r="O36" s="20">
        <f>IF('OPRAVDANOST PRIJEMA-BROJ'!P35=0,0,'OPRAVDANOST PRIJEMA-BROJ'!P35/'OPRAVDANOST PRIJEMA-BROJ'!D35)</f>
        <v>0</v>
      </c>
      <c r="P36" s="20">
        <f>IF('OPRAVDANOST PRIJEMA-BROJ'!Q35=0,0,'OPRAVDANOST PRIJEMA-BROJ'!Q35/'OPRAVDANOST PRIJEMA-BROJ'!D35)</f>
        <v>0</v>
      </c>
      <c r="Q36" s="20">
        <f>IF('OPRAVDANOST PRIJEMA-BROJ'!R35=0,0,'OPRAVDANOST PRIJEMA-BROJ'!R35/'OPRAVDANOST PRIJEMA-BROJ'!D35)</f>
        <v>0</v>
      </c>
      <c r="R36" s="20">
        <f>IF('OPRAVDANOST PRIJEMA-BROJ'!S35=0,0,'OPRAVDANOST PRIJEMA-BROJ'!S35/'OPRAVDANOST PRIJEMA-BROJ'!D35)</f>
        <v>0.7264957264957265</v>
      </c>
      <c r="S36" s="20">
        <f>IF('OPRAVDANOST PRIJEMA-BROJ'!T35=0,0,'OPRAVDANOST PRIJEMA-BROJ'!T35/'OPRAVDANOST PRIJEMA-BROJ'!D35)</f>
        <v>0</v>
      </c>
      <c r="T36" s="20">
        <f>IF('OPRAVDANOST PRIJEMA-BROJ'!U35=0,0,'OPRAVDANOST PRIJEMA-BROJ'!U35/'OPRAVDANOST PRIJEMA-BROJ'!D35)</f>
        <v>0</v>
      </c>
      <c r="U36" s="20">
        <f>IF('OPRAVDANOST PRIJEMA-BROJ'!V35=0,0,'OPRAVDANOST PRIJEMA-BROJ'!V35/'OPRAVDANOST PRIJEMA-BROJ'!D35)</f>
        <v>0</v>
      </c>
      <c r="V36" s="20">
        <f>IF('OPRAVDANOST PRIJEMA-BROJ'!W35=0,0,'OPRAVDANOST PRIJEMA-BROJ'!W35/'OPRAVDANOST PRIJEMA-BROJ'!D35)</f>
        <v>0</v>
      </c>
      <c r="W36" s="21">
        <f>IF('OPRAVDANOST PRIJEMA-BROJ'!X35=0,0,'OPRAVDANOST PRIJEMA-BROJ'!X35/'OPRAVDANOST PRIJEMA-BROJ'!D35)</f>
        <v>0.27350427350427353</v>
      </c>
    </row>
    <row r="37" spans="1:23" ht="19.5" customHeight="1">
      <c r="A37" s="7">
        <v>34</v>
      </c>
      <c r="B37" s="8" t="s">
        <v>87</v>
      </c>
      <c r="C37" s="9" t="s">
        <v>88</v>
      </c>
      <c r="D37" s="25">
        <f>IF('OPRAVDANOST PRIJEMA-BROJ'!E36=0,0,'OPRAVDANOST PRIJEMA-BROJ'!E36/'OPRAVDANOST PRIJEMA-BROJ'!D36)</f>
        <v>0</v>
      </c>
      <c r="E37" s="20">
        <f>IF('OPRAVDANOST PRIJEMA-BROJ'!F36=0,0,'OPRAVDANOST PRIJEMA-BROJ'!F36/'OPRAVDANOST PRIJEMA-BROJ'!D36)</f>
        <v>0</v>
      </c>
      <c r="F37" s="20">
        <f>IF('OPRAVDANOST PRIJEMA-BROJ'!G36=0,0,'OPRAVDANOST PRIJEMA-BROJ'!G36/'OPRAVDANOST PRIJEMA-BROJ'!D36)</f>
        <v>0</v>
      </c>
      <c r="G37" s="20">
        <f>IF('OPRAVDANOST PRIJEMA-BROJ'!H36=0,0,'OPRAVDANOST PRIJEMA-BROJ'!H36/'OPRAVDANOST PRIJEMA-BROJ'!D36)</f>
        <v>0</v>
      </c>
      <c r="H37" s="20">
        <f>IF('OPRAVDANOST PRIJEMA-BROJ'!I36=0,0,'OPRAVDANOST PRIJEMA-BROJ'!I36/'OPRAVDANOST PRIJEMA-BROJ'!D36)</f>
        <v>0</v>
      </c>
      <c r="I37" s="20">
        <f>IF('OPRAVDANOST PRIJEMA-BROJ'!J36=0,0,'OPRAVDANOST PRIJEMA-BROJ'!J36/'OPRAVDANOST PRIJEMA-BROJ'!D36)</f>
        <v>0</v>
      </c>
      <c r="J37" s="20">
        <f>IF('OPRAVDANOST PRIJEMA-BROJ'!K36=0,0,'OPRAVDANOST PRIJEMA-BROJ'!K36/'OPRAVDANOST PRIJEMA-BROJ'!D36)</f>
        <v>0</v>
      </c>
      <c r="K37" s="20">
        <f>IF('OPRAVDANOST PRIJEMA-BROJ'!L36=0,0,'OPRAVDANOST PRIJEMA-BROJ'!L36/'OPRAVDANOST PRIJEMA-BROJ'!D36)</f>
        <v>0</v>
      </c>
      <c r="L37" s="20">
        <f>IF('OPRAVDANOST PRIJEMA-BROJ'!M36=0,0,'OPRAVDANOST PRIJEMA-BROJ'!M36/'OPRAVDANOST PRIJEMA-BROJ'!D36)</f>
        <v>0</v>
      </c>
      <c r="M37" s="20">
        <f>IF('OPRAVDANOST PRIJEMA-BROJ'!N36=0,0,'OPRAVDANOST PRIJEMA-BROJ'!N36/'OPRAVDANOST PRIJEMA-BROJ'!D36)</f>
        <v>0.018518518518518517</v>
      </c>
      <c r="N37" s="20">
        <f>IF('OPRAVDANOST PRIJEMA-BROJ'!O36=0,0,'OPRAVDANOST PRIJEMA-BROJ'!O36/'OPRAVDANOST PRIJEMA-BROJ'!D36)</f>
        <v>0</v>
      </c>
      <c r="O37" s="20">
        <f>IF('OPRAVDANOST PRIJEMA-BROJ'!P36=0,0,'OPRAVDANOST PRIJEMA-BROJ'!P36/'OPRAVDANOST PRIJEMA-BROJ'!D36)</f>
        <v>0</v>
      </c>
      <c r="P37" s="20">
        <f>IF('OPRAVDANOST PRIJEMA-BROJ'!Q36=0,0,'OPRAVDANOST PRIJEMA-BROJ'!Q36/'OPRAVDANOST PRIJEMA-BROJ'!D36)</f>
        <v>0</v>
      </c>
      <c r="Q37" s="20">
        <f>IF('OPRAVDANOST PRIJEMA-BROJ'!R36=0,0,'OPRAVDANOST PRIJEMA-BROJ'!R36/'OPRAVDANOST PRIJEMA-BROJ'!D36)</f>
        <v>0</v>
      </c>
      <c r="R37" s="20">
        <f>IF('OPRAVDANOST PRIJEMA-BROJ'!S36=0,0,'OPRAVDANOST PRIJEMA-BROJ'!S36/'OPRAVDANOST PRIJEMA-BROJ'!D36)</f>
        <v>0.9814814814814815</v>
      </c>
      <c r="S37" s="20">
        <f>IF('OPRAVDANOST PRIJEMA-BROJ'!T36=0,0,'OPRAVDANOST PRIJEMA-BROJ'!T36/'OPRAVDANOST PRIJEMA-BROJ'!D36)</f>
        <v>0</v>
      </c>
      <c r="T37" s="20">
        <f>IF('OPRAVDANOST PRIJEMA-BROJ'!U36=0,0,'OPRAVDANOST PRIJEMA-BROJ'!U36/'OPRAVDANOST PRIJEMA-BROJ'!D36)</f>
        <v>0</v>
      </c>
      <c r="U37" s="20">
        <f>IF('OPRAVDANOST PRIJEMA-BROJ'!V36=0,0,'OPRAVDANOST PRIJEMA-BROJ'!V36/'OPRAVDANOST PRIJEMA-BROJ'!D36)</f>
        <v>0</v>
      </c>
      <c r="V37" s="20">
        <f>IF('OPRAVDANOST PRIJEMA-BROJ'!W36=0,0,'OPRAVDANOST PRIJEMA-BROJ'!W36/'OPRAVDANOST PRIJEMA-BROJ'!D36)</f>
        <v>0</v>
      </c>
      <c r="W37" s="21">
        <f>IF('OPRAVDANOST PRIJEMA-BROJ'!X36=0,0,'OPRAVDANOST PRIJEMA-BROJ'!X36/'OPRAVDANOST PRIJEMA-BROJ'!D36)</f>
        <v>0</v>
      </c>
    </row>
    <row r="38" spans="1:23" ht="19.5" customHeight="1">
      <c r="A38" s="7">
        <v>35</v>
      </c>
      <c r="B38" s="8" t="s">
        <v>89</v>
      </c>
      <c r="C38" s="9" t="s">
        <v>90</v>
      </c>
      <c r="D38" s="25">
        <f>IF('OPRAVDANOST PRIJEMA-BROJ'!E37=0,0,'OPRAVDANOST PRIJEMA-BROJ'!E37/'OPRAVDANOST PRIJEMA-BROJ'!D37)</f>
        <v>0</v>
      </c>
      <c r="E38" s="20">
        <f>IF('OPRAVDANOST PRIJEMA-BROJ'!F37=0,0,'OPRAVDANOST PRIJEMA-BROJ'!F37/'OPRAVDANOST PRIJEMA-BROJ'!D37)</f>
        <v>0</v>
      </c>
      <c r="F38" s="20">
        <f>IF('OPRAVDANOST PRIJEMA-BROJ'!G37=0,0,'OPRAVDANOST PRIJEMA-BROJ'!G37/'OPRAVDANOST PRIJEMA-BROJ'!D37)</f>
        <v>0</v>
      </c>
      <c r="G38" s="20">
        <f>IF('OPRAVDANOST PRIJEMA-BROJ'!H37=0,0,'OPRAVDANOST PRIJEMA-BROJ'!H37/'OPRAVDANOST PRIJEMA-BROJ'!D37)</f>
        <v>0</v>
      </c>
      <c r="H38" s="20">
        <f>IF('OPRAVDANOST PRIJEMA-BROJ'!I37=0,0,'OPRAVDANOST PRIJEMA-BROJ'!I37/'OPRAVDANOST PRIJEMA-BROJ'!D37)</f>
        <v>0</v>
      </c>
      <c r="I38" s="20">
        <f>IF('OPRAVDANOST PRIJEMA-BROJ'!J37=0,0,'OPRAVDANOST PRIJEMA-BROJ'!J37/'OPRAVDANOST PRIJEMA-BROJ'!D37)</f>
        <v>0</v>
      </c>
      <c r="J38" s="20">
        <f>IF('OPRAVDANOST PRIJEMA-BROJ'!K37=0,0,'OPRAVDANOST PRIJEMA-BROJ'!K37/'OPRAVDANOST PRIJEMA-BROJ'!D37)</f>
        <v>0</v>
      </c>
      <c r="K38" s="20">
        <f>IF('OPRAVDANOST PRIJEMA-BROJ'!L37=0,0,'OPRAVDANOST PRIJEMA-BROJ'!L37/'OPRAVDANOST PRIJEMA-BROJ'!D37)</f>
        <v>0</v>
      </c>
      <c r="L38" s="20">
        <f>IF('OPRAVDANOST PRIJEMA-BROJ'!M37=0,0,'OPRAVDANOST PRIJEMA-BROJ'!M37/'OPRAVDANOST PRIJEMA-BROJ'!D37)</f>
        <v>0</v>
      </c>
      <c r="M38" s="20">
        <f>IF('OPRAVDANOST PRIJEMA-BROJ'!N37=0,0,'OPRAVDANOST PRIJEMA-BROJ'!N37/'OPRAVDANOST PRIJEMA-BROJ'!D37)</f>
        <v>0</v>
      </c>
      <c r="N38" s="20">
        <f>IF('OPRAVDANOST PRIJEMA-BROJ'!O37=0,0,'OPRAVDANOST PRIJEMA-BROJ'!O37/'OPRAVDANOST PRIJEMA-BROJ'!D37)</f>
        <v>0</v>
      </c>
      <c r="O38" s="20">
        <f>IF('OPRAVDANOST PRIJEMA-BROJ'!P37=0,0,'OPRAVDANOST PRIJEMA-BROJ'!P37/'OPRAVDANOST PRIJEMA-BROJ'!D37)</f>
        <v>0</v>
      </c>
      <c r="P38" s="20">
        <f>IF('OPRAVDANOST PRIJEMA-BROJ'!Q37=0,0,'OPRAVDANOST PRIJEMA-BROJ'!Q37/'OPRAVDANOST PRIJEMA-BROJ'!D37)</f>
        <v>0</v>
      </c>
      <c r="Q38" s="20">
        <f>IF('OPRAVDANOST PRIJEMA-BROJ'!R37=0,0,'OPRAVDANOST PRIJEMA-BROJ'!R37/'OPRAVDANOST PRIJEMA-BROJ'!D37)</f>
        <v>0.6417112299465241</v>
      </c>
      <c r="R38" s="20">
        <f>IF('OPRAVDANOST PRIJEMA-BROJ'!S37=0,0,'OPRAVDANOST PRIJEMA-BROJ'!S37/'OPRAVDANOST PRIJEMA-BROJ'!D37)</f>
        <v>0.33689839572192515</v>
      </c>
      <c r="S38" s="20">
        <f>IF('OPRAVDANOST PRIJEMA-BROJ'!T37=0,0,'OPRAVDANOST PRIJEMA-BROJ'!T37/'OPRAVDANOST PRIJEMA-BROJ'!D37)</f>
        <v>0</v>
      </c>
      <c r="T38" s="20">
        <f>IF('OPRAVDANOST PRIJEMA-BROJ'!U37=0,0,'OPRAVDANOST PRIJEMA-BROJ'!U37/'OPRAVDANOST PRIJEMA-BROJ'!D37)</f>
        <v>0</v>
      </c>
      <c r="U38" s="20">
        <f>IF('OPRAVDANOST PRIJEMA-BROJ'!V37=0,0,'OPRAVDANOST PRIJEMA-BROJ'!V37/'OPRAVDANOST PRIJEMA-BROJ'!D37)</f>
        <v>0</v>
      </c>
      <c r="V38" s="20">
        <f>IF('OPRAVDANOST PRIJEMA-BROJ'!W37=0,0,'OPRAVDANOST PRIJEMA-BROJ'!W37/'OPRAVDANOST PRIJEMA-BROJ'!D37)</f>
        <v>0</v>
      </c>
      <c r="W38" s="21">
        <f>IF('OPRAVDANOST PRIJEMA-BROJ'!X37=0,0,'OPRAVDANOST PRIJEMA-BROJ'!X37/'OPRAVDANOST PRIJEMA-BROJ'!D37)</f>
        <v>0.0213903743315508</v>
      </c>
    </row>
    <row r="39" spans="1:23" ht="19.5" customHeight="1">
      <c r="A39" s="7">
        <v>36</v>
      </c>
      <c r="B39" s="8" t="s">
        <v>91</v>
      </c>
      <c r="C39" s="9" t="s">
        <v>92</v>
      </c>
      <c r="D39" s="25">
        <f>IF('OPRAVDANOST PRIJEMA-BROJ'!E38=0,0,'OPRAVDANOST PRIJEMA-BROJ'!E38/'OPRAVDANOST PRIJEMA-BROJ'!D38)</f>
        <v>0</v>
      </c>
      <c r="E39" s="20">
        <f>IF('OPRAVDANOST PRIJEMA-BROJ'!F38=0,0,'OPRAVDANOST PRIJEMA-BROJ'!F38/'OPRAVDANOST PRIJEMA-BROJ'!D38)</f>
        <v>0</v>
      </c>
      <c r="F39" s="20">
        <f>IF('OPRAVDANOST PRIJEMA-BROJ'!G38=0,0,'OPRAVDANOST PRIJEMA-BROJ'!G38/'OPRAVDANOST PRIJEMA-BROJ'!D38)</f>
        <v>0</v>
      </c>
      <c r="G39" s="20">
        <f>IF('OPRAVDANOST PRIJEMA-BROJ'!H38=0,0,'OPRAVDANOST PRIJEMA-BROJ'!H38/'OPRAVDANOST PRIJEMA-BROJ'!D38)</f>
        <v>0</v>
      </c>
      <c r="H39" s="20">
        <f>IF('OPRAVDANOST PRIJEMA-BROJ'!I38=0,0,'OPRAVDANOST PRIJEMA-BROJ'!I38/'OPRAVDANOST PRIJEMA-BROJ'!D38)</f>
        <v>0</v>
      </c>
      <c r="I39" s="20">
        <f>IF('OPRAVDANOST PRIJEMA-BROJ'!J38=0,0,'OPRAVDANOST PRIJEMA-BROJ'!J38/'OPRAVDANOST PRIJEMA-BROJ'!D38)</f>
        <v>0</v>
      </c>
      <c r="J39" s="20">
        <f>IF('OPRAVDANOST PRIJEMA-BROJ'!K38=0,0,'OPRAVDANOST PRIJEMA-BROJ'!K38/'OPRAVDANOST PRIJEMA-BROJ'!D38)</f>
        <v>0</v>
      </c>
      <c r="K39" s="20">
        <f>IF('OPRAVDANOST PRIJEMA-BROJ'!L38=0,0,'OPRAVDANOST PRIJEMA-BROJ'!L38/'OPRAVDANOST PRIJEMA-BROJ'!D38)</f>
        <v>0</v>
      </c>
      <c r="L39" s="20">
        <f>IF('OPRAVDANOST PRIJEMA-BROJ'!M38=0,0,'OPRAVDANOST PRIJEMA-BROJ'!M38/'OPRAVDANOST PRIJEMA-BROJ'!D38)</f>
        <v>0</v>
      </c>
      <c r="M39" s="20">
        <f>IF('OPRAVDANOST PRIJEMA-BROJ'!N38=0,0,'OPRAVDANOST PRIJEMA-BROJ'!N38/'OPRAVDANOST PRIJEMA-BROJ'!D38)</f>
        <v>0</v>
      </c>
      <c r="N39" s="20">
        <f>IF('OPRAVDANOST PRIJEMA-BROJ'!O38=0,0,'OPRAVDANOST PRIJEMA-BROJ'!O38/'OPRAVDANOST PRIJEMA-BROJ'!D38)</f>
        <v>0</v>
      </c>
      <c r="O39" s="20">
        <f>IF('OPRAVDANOST PRIJEMA-BROJ'!P38=0,0,'OPRAVDANOST PRIJEMA-BROJ'!P38/'OPRAVDANOST PRIJEMA-BROJ'!D38)</f>
        <v>0</v>
      </c>
      <c r="P39" s="20">
        <f>IF('OPRAVDANOST PRIJEMA-BROJ'!Q38=0,0,'OPRAVDANOST PRIJEMA-BROJ'!Q38/'OPRAVDANOST PRIJEMA-BROJ'!D38)</f>
        <v>0</v>
      </c>
      <c r="Q39" s="20">
        <f>IF('OPRAVDANOST PRIJEMA-BROJ'!R38=0,0,'OPRAVDANOST PRIJEMA-BROJ'!R38/'OPRAVDANOST PRIJEMA-BROJ'!D38)</f>
        <v>0</v>
      </c>
      <c r="R39" s="20">
        <f>IF('OPRAVDANOST PRIJEMA-BROJ'!S38=0,0,'OPRAVDANOST PRIJEMA-BROJ'!S38/'OPRAVDANOST PRIJEMA-BROJ'!D38)</f>
        <v>0</v>
      </c>
      <c r="S39" s="20">
        <f>IF('OPRAVDANOST PRIJEMA-BROJ'!T38=0,0,'OPRAVDANOST PRIJEMA-BROJ'!T38/'OPRAVDANOST PRIJEMA-BROJ'!D38)</f>
        <v>0</v>
      </c>
      <c r="T39" s="20">
        <f>IF('OPRAVDANOST PRIJEMA-BROJ'!U38=0,0,'OPRAVDANOST PRIJEMA-BROJ'!U38/'OPRAVDANOST PRIJEMA-BROJ'!D38)</f>
        <v>0</v>
      </c>
      <c r="U39" s="20">
        <f>IF('OPRAVDANOST PRIJEMA-BROJ'!V38=0,0,'OPRAVDANOST PRIJEMA-BROJ'!V38/'OPRAVDANOST PRIJEMA-BROJ'!D38)</f>
        <v>0</v>
      </c>
      <c r="V39" s="20">
        <f>IF('OPRAVDANOST PRIJEMA-BROJ'!W38=0,0,'OPRAVDANOST PRIJEMA-BROJ'!W38/'OPRAVDANOST PRIJEMA-BROJ'!D38)</f>
        <v>0</v>
      </c>
      <c r="W39" s="21">
        <f>IF('OPRAVDANOST PRIJEMA-BROJ'!X38=0,0,'OPRAVDANOST PRIJEMA-BROJ'!X38/'OPRAVDANOST PRIJEMA-BROJ'!D38)</f>
        <v>1</v>
      </c>
    </row>
    <row r="40" spans="1:23" ht="19.5" customHeight="1">
      <c r="A40" s="7">
        <v>37</v>
      </c>
      <c r="B40" s="8" t="s">
        <v>93</v>
      </c>
      <c r="C40" s="9" t="s">
        <v>94</v>
      </c>
      <c r="D40" s="25">
        <f>IF('OPRAVDANOST PRIJEMA-BROJ'!E39=0,0,'OPRAVDANOST PRIJEMA-BROJ'!E39/'OPRAVDANOST PRIJEMA-BROJ'!D39)</f>
        <v>0</v>
      </c>
      <c r="E40" s="20">
        <f>IF('OPRAVDANOST PRIJEMA-BROJ'!F39=0,0,'OPRAVDANOST PRIJEMA-BROJ'!F39/'OPRAVDANOST PRIJEMA-BROJ'!D39)</f>
        <v>0</v>
      </c>
      <c r="F40" s="20">
        <f>IF('OPRAVDANOST PRIJEMA-BROJ'!G39=0,0,'OPRAVDANOST PRIJEMA-BROJ'!G39/'OPRAVDANOST PRIJEMA-BROJ'!D39)</f>
        <v>0</v>
      </c>
      <c r="G40" s="20">
        <f>IF('OPRAVDANOST PRIJEMA-BROJ'!H39=0,0,'OPRAVDANOST PRIJEMA-BROJ'!H39/'OPRAVDANOST PRIJEMA-BROJ'!D39)</f>
        <v>0</v>
      </c>
      <c r="H40" s="20">
        <f>IF('OPRAVDANOST PRIJEMA-BROJ'!I39=0,0,'OPRAVDANOST PRIJEMA-BROJ'!I39/'OPRAVDANOST PRIJEMA-BROJ'!D39)</f>
        <v>0.025</v>
      </c>
      <c r="I40" s="20">
        <f>IF('OPRAVDANOST PRIJEMA-BROJ'!J39=0,0,'OPRAVDANOST PRIJEMA-BROJ'!J39/'OPRAVDANOST PRIJEMA-BROJ'!D39)</f>
        <v>0</v>
      </c>
      <c r="J40" s="20">
        <f>IF('OPRAVDANOST PRIJEMA-BROJ'!K39=0,0,'OPRAVDANOST PRIJEMA-BROJ'!K39/'OPRAVDANOST PRIJEMA-BROJ'!D39)</f>
        <v>0</v>
      </c>
      <c r="K40" s="20">
        <f>IF('OPRAVDANOST PRIJEMA-BROJ'!L39=0,0,'OPRAVDANOST PRIJEMA-BROJ'!L39/'OPRAVDANOST PRIJEMA-BROJ'!D39)</f>
        <v>0</v>
      </c>
      <c r="L40" s="20">
        <f>IF('OPRAVDANOST PRIJEMA-BROJ'!M39=0,0,'OPRAVDANOST PRIJEMA-BROJ'!M39/'OPRAVDANOST PRIJEMA-BROJ'!D39)</f>
        <v>0</v>
      </c>
      <c r="M40" s="20">
        <f>IF('OPRAVDANOST PRIJEMA-BROJ'!N39=0,0,'OPRAVDANOST PRIJEMA-BROJ'!N39/'OPRAVDANOST PRIJEMA-BROJ'!D39)</f>
        <v>0</v>
      </c>
      <c r="N40" s="20">
        <f>IF('OPRAVDANOST PRIJEMA-BROJ'!O39=0,0,'OPRAVDANOST PRIJEMA-BROJ'!O39/'OPRAVDANOST PRIJEMA-BROJ'!D39)</f>
        <v>0</v>
      </c>
      <c r="O40" s="20">
        <f>IF('OPRAVDANOST PRIJEMA-BROJ'!P39=0,0,'OPRAVDANOST PRIJEMA-BROJ'!P39/'OPRAVDANOST PRIJEMA-BROJ'!D39)</f>
        <v>0</v>
      </c>
      <c r="P40" s="20">
        <f>IF('OPRAVDANOST PRIJEMA-BROJ'!Q39=0,0,'OPRAVDANOST PRIJEMA-BROJ'!Q39/'OPRAVDANOST PRIJEMA-BROJ'!D39)</f>
        <v>0</v>
      </c>
      <c r="Q40" s="20">
        <f>IF('OPRAVDANOST PRIJEMA-BROJ'!R39=0,0,'OPRAVDANOST PRIJEMA-BROJ'!R39/'OPRAVDANOST PRIJEMA-BROJ'!D39)</f>
        <v>0</v>
      </c>
      <c r="R40" s="20">
        <f>IF('OPRAVDANOST PRIJEMA-BROJ'!S39=0,0,'OPRAVDANOST PRIJEMA-BROJ'!S39/'OPRAVDANOST PRIJEMA-BROJ'!D39)</f>
        <v>0.975</v>
      </c>
      <c r="S40" s="20">
        <f>IF('OPRAVDANOST PRIJEMA-BROJ'!T39=0,0,'OPRAVDANOST PRIJEMA-BROJ'!T39/'OPRAVDANOST PRIJEMA-BROJ'!D39)</f>
        <v>0</v>
      </c>
      <c r="T40" s="20">
        <f>IF('OPRAVDANOST PRIJEMA-BROJ'!U39=0,0,'OPRAVDANOST PRIJEMA-BROJ'!U39/'OPRAVDANOST PRIJEMA-BROJ'!D39)</f>
        <v>0</v>
      </c>
      <c r="U40" s="20">
        <f>IF('OPRAVDANOST PRIJEMA-BROJ'!V39=0,0,'OPRAVDANOST PRIJEMA-BROJ'!V39/'OPRAVDANOST PRIJEMA-BROJ'!D39)</f>
        <v>0</v>
      </c>
      <c r="V40" s="20">
        <f>IF('OPRAVDANOST PRIJEMA-BROJ'!W39=0,0,'OPRAVDANOST PRIJEMA-BROJ'!W39/'OPRAVDANOST PRIJEMA-BROJ'!D39)</f>
        <v>0</v>
      </c>
      <c r="W40" s="21">
        <f>IF('OPRAVDANOST PRIJEMA-BROJ'!X39=0,0,'OPRAVDANOST PRIJEMA-BROJ'!X39/'OPRAVDANOST PRIJEMA-BROJ'!D39)</f>
        <v>0</v>
      </c>
    </row>
    <row r="41" spans="1:23" ht="19.5" customHeight="1">
      <c r="A41" s="7">
        <v>38</v>
      </c>
      <c r="B41" s="8" t="s">
        <v>95</v>
      </c>
      <c r="C41" s="9" t="s">
        <v>96</v>
      </c>
      <c r="D41" s="25">
        <f>IF('OPRAVDANOST PRIJEMA-BROJ'!E40=0,0,'OPRAVDANOST PRIJEMA-BROJ'!E40/'OPRAVDANOST PRIJEMA-BROJ'!D40)</f>
        <v>0</v>
      </c>
      <c r="E41" s="20">
        <f>IF('OPRAVDANOST PRIJEMA-BROJ'!F40=0,0,'OPRAVDANOST PRIJEMA-BROJ'!F40/'OPRAVDANOST PRIJEMA-BROJ'!D40)</f>
        <v>0</v>
      </c>
      <c r="F41" s="20">
        <f>IF('OPRAVDANOST PRIJEMA-BROJ'!G40=0,0,'OPRAVDANOST PRIJEMA-BROJ'!G40/'OPRAVDANOST PRIJEMA-BROJ'!D40)</f>
        <v>0</v>
      </c>
      <c r="G41" s="20">
        <f>IF('OPRAVDANOST PRIJEMA-BROJ'!H40=0,0,'OPRAVDANOST PRIJEMA-BROJ'!H40/'OPRAVDANOST PRIJEMA-BROJ'!D40)</f>
        <v>0</v>
      </c>
      <c r="H41" s="20">
        <f>IF('OPRAVDANOST PRIJEMA-BROJ'!I40=0,0,'OPRAVDANOST PRIJEMA-BROJ'!I40/'OPRAVDANOST PRIJEMA-BROJ'!D40)</f>
        <v>0</v>
      </c>
      <c r="I41" s="20">
        <f>IF('OPRAVDANOST PRIJEMA-BROJ'!J40=0,0,'OPRAVDANOST PRIJEMA-BROJ'!J40/'OPRAVDANOST PRIJEMA-BROJ'!D40)</f>
        <v>0</v>
      </c>
      <c r="J41" s="20">
        <f>IF('OPRAVDANOST PRIJEMA-BROJ'!K40=0,0,'OPRAVDANOST PRIJEMA-BROJ'!K40/'OPRAVDANOST PRIJEMA-BROJ'!D40)</f>
        <v>0</v>
      </c>
      <c r="K41" s="20">
        <f>IF('OPRAVDANOST PRIJEMA-BROJ'!L40=0,0,'OPRAVDANOST PRIJEMA-BROJ'!L40/'OPRAVDANOST PRIJEMA-BROJ'!D40)</f>
        <v>0</v>
      </c>
      <c r="L41" s="20">
        <f>IF('OPRAVDANOST PRIJEMA-BROJ'!M40=0,0,'OPRAVDANOST PRIJEMA-BROJ'!M40/'OPRAVDANOST PRIJEMA-BROJ'!D40)</f>
        <v>0</v>
      </c>
      <c r="M41" s="20">
        <f>IF('OPRAVDANOST PRIJEMA-BROJ'!N40=0,0,'OPRAVDANOST PRIJEMA-BROJ'!N40/'OPRAVDANOST PRIJEMA-BROJ'!D40)</f>
        <v>0</v>
      </c>
      <c r="N41" s="20">
        <f>IF('OPRAVDANOST PRIJEMA-BROJ'!O40=0,0,'OPRAVDANOST PRIJEMA-BROJ'!O40/'OPRAVDANOST PRIJEMA-BROJ'!D40)</f>
        <v>0</v>
      </c>
      <c r="O41" s="20">
        <f>IF('OPRAVDANOST PRIJEMA-BROJ'!P40=0,0,'OPRAVDANOST PRIJEMA-BROJ'!P40/'OPRAVDANOST PRIJEMA-BROJ'!D40)</f>
        <v>0</v>
      </c>
      <c r="P41" s="20">
        <f>IF('OPRAVDANOST PRIJEMA-BROJ'!Q40=0,0,'OPRAVDANOST PRIJEMA-BROJ'!Q40/'OPRAVDANOST PRIJEMA-BROJ'!D40)</f>
        <v>0</v>
      </c>
      <c r="Q41" s="20">
        <f>IF('OPRAVDANOST PRIJEMA-BROJ'!R40=0,0,'OPRAVDANOST PRIJEMA-BROJ'!R40/'OPRAVDANOST PRIJEMA-BROJ'!D40)</f>
        <v>0</v>
      </c>
      <c r="R41" s="20">
        <f>IF('OPRAVDANOST PRIJEMA-BROJ'!S40=0,0,'OPRAVDANOST PRIJEMA-BROJ'!S40/'OPRAVDANOST PRIJEMA-BROJ'!D40)</f>
        <v>1</v>
      </c>
      <c r="S41" s="20">
        <f>IF('OPRAVDANOST PRIJEMA-BROJ'!T40=0,0,'OPRAVDANOST PRIJEMA-BROJ'!T40/'OPRAVDANOST PRIJEMA-BROJ'!D40)</f>
        <v>0</v>
      </c>
      <c r="T41" s="20">
        <f>IF('OPRAVDANOST PRIJEMA-BROJ'!U40=0,0,'OPRAVDANOST PRIJEMA-BROJ'!U40/'OPRAVDANOST PRIJEMA-BROJ'!D40)</f>
        <v>0</v>
      </c>
      <c r="U41" s="20">
        <f>IF('OPRAVDANOST PRIJEMA-BROJ'!V40=0,0,'OPRAVDANOST PRIJEMA-BROJ'!V40/'OPRAVDANOST PRIJEMA-BROJ'!D40)</f>
        <v>0</v>
      </c>
      <c r="V41" s="20">
        <f>IF('OPRAVDANOST PRIJEMA-BROJ'!W40=0,0,'OPRAVDANOST PRIJEMA-BROJ'!W40/'OPRAVDANOST PRIJEMA-BROJ'!D40)</f>
        <v>0</v>
      </c>
      <c r="W41" s="21">
        <f>IF('OPRAVDANOST PRIJEMA-BROJ'!X40=0,0,'OPRAVDANOST PRIJEMA-BROJ'!X40/'OPRAVDANOST PRIJEMA-BROJ'!D40)</f>
        <v>0</v>
      </c>
    </row>
    <row r="42" spans="1:23" ht="19.5" customHeight="1">
      <c r="A42" s="7">
        <v>39</v>
      </c>
      <c r="B42" s="8" t="s">
        <v>97</v>
      </c>
      <c r="C42" s="9" t="s">
        <v>98</v>
      </c>
      <c r="D42" s="25">
        <f>IF('OPRAVDANOST PRIJEMA-BROJ'!E41=0,0,'OPRAVDANOST PRIJEMA-BROJ'!E41/'OPRAVDANOST PRIJEMA-BROJ'!D41)</f>
        <v>0</v>
      </c>
      <c r="E42" s="20">
        <f>IF('OPRAVDANOST PRIJEMA-BROJ'!F41=0,0,'OPRAVDANOST PRIJEMA-BROJ'!F41/'OPRAVDANOST PRIJEMA-BROJ'!D41)</f>
        <v>0</v>
      </c>
      <c r="F42" s="20">
        <f>IF('OPRAVDANOST PRIJEMA-BROJ'!G41=0,0,'OPRAVDANOST PRIJEMA-BROJ'!G41/'OPRAVDANOST PRIJEMA-BROJ'!D41)</f>
        <v>0</v>
      </c>
      <c r="G42" s="20">
        <f>IF('OPRAVDANOST PRIJEMA-BROJ'!H41=0,0,'OPRAVDANOST PRIJEMA-BROJ'!H41/'OPRAVDANOST PRIJEMA-BROJ'!D41)</f>
        <v>0</v>
      </c>
      <c r="H42" s="20">
        <f>IF('OPRAVDANOST PRIJEMA-BROJ'!I41=0,0,'OPRAVDANOST PRIJEMA-BROJ'!I41/'OPRAVDANOST PRIJEMA-BROJ'!D41)</f>
        <v>0</v>
      </c>
      <c r="I42" s="20">
        <f>IF('OPRAVDANOST PRIJEMA-BROJ'!J41=0,0,'OPRAVDANOST PRIJEMA-BROJ'!J41/'OPRAVDANOST PRIJEMA-BROJ'!D41)</f>
        <v>0</v>
      </c>
      <c r="J42" s="20">
        <f>IF('OPRAVDANOST PRIJEMA-BROJ'!K41=0,0,'OPRAVDANOST PRIJEMA-BROJ'!K41/'OPRAVDANOST PRIJEMA-BROJ'!D41)</f>
        <v>0</v>
      </c>
      <c r="K42" s="20">
        <f>IF('OPRAVDANOST PRIJEMA-BROJ'!L41=0,0,'OPRAVDANOST PRIJEMA-BROJ'!L41/'OPRAVDANOST PRIJEMA-BROJ'!D41)</f>
        <v>0</v>
      </c>
      <c r="L42" s="20">
        <f>IF('OPRAVDANOST PRIJEMA-BROJ'!M41=0,0,'OPRAVDANOST PRIJEMA-BROJ'!M41/'OPRAVDANOST PRIJEMA-BROJ'!D41)</f>
        <v>0</v>
      </c>
      <c r="M42" s="20">
        <f>IF('OPRAVDANOST PRIJEMA-BROJ'!N41=0,0,'OPRAVDANOST PRIJEMA-BROJ'!N41/'OPRAVDANOST PRIJEMA-BROJ'!D41)</f>
        <v>0</v>
      </c>
      <c r="N42" s="20">
        <f>IF('OPRAVDANOST PRIJEMA-BROJ'!O41=0,0,'OPRAVDANOST PRIJEMA-BROJ'!O41/'OPRAVDANOST PRIJEMA-BROJ'!D41)</f>
        <v>0</v>
      </c>
      <c r="O42" s="20">
        <f>IF('OPRAVDANOST PRIJEMA-BROJ'!P41=0,0,'OPRAVDANOST PRIJEMA-BROJ'!P41/'OPRAVDANOST PRIJEMA-BROJ'!D41)</f>
        <v>0</v>
      </c>
      <c r="P42" s="20">
        <f>IF('OPRAVDANOST PRIJEMA-BROJ'!Q41=0,0,'OPRAVDANOST PRIJEMA-BROJ'!Q41/'OPRAVDANOST PRIJEMA-BROJ'!D41)</f>
        <v>0</v>
      </c>
      <c r="Q42" s="20">
        <f>IF('OPRAVDANOST PRIJEMA-BROJ'!R41=0,0,'OPRAVDANOST PRIJEMA-BROJ'!R41/'OPRAVDANOST PRIJEMA-BROJ'!D41)</f>
        <v>0</v>
      </c>
      <c r="R42" s="20">
        <f>IF('OPRAVDANOST PRIJEMA-BROJ'!S41=0,0,'OPRAVDANOST PRIJEMA-BROJ'!S41/'OPRAVDANOST PRIJEMA-BROJ'!D41)</f>
        <v>0.9761904761904762</v>
      </c>
      <c r="S42" s="20">
        <f>IF('OPRAVDANOST PRIJEMA-BROJ'!T41=0,0,'OPRAVDANOST PRIJEMA-BROJ'!T41/'OPRAVDANOST PRIJEMA-BROJ'!D41)</f>
        <v>0</v>
      </c>
      <c r="T42" s="20">
        <f>IF('OPRAVDANOST PRIJEMA-BROJ'!U41=0,0,'OPRAVDANOST PRIJEMA-BROJ'!U41/'OPRAVDANOST PRIJEMA-BROJ'!D41)</f>
        <v>0</v>
      </c>
      <c r="U42" s="20">
        <f>IF('OPRAVDANOST PRIJEMA-BROJ'!V41=0,0,'OPRAVDANOST PRIJEMA-BROJ'!V41/'OPRAVDANOST PRIJEMA-BROJ'!D41)</f>
        <v>0</v>
      </c>
      <c r="V42" s="20">
        <f>IF('OPRAVDANOST PRIJEMA-BROJ'!W41=0,0,'OPRAVDANOST PRIJEMA-BROJ'!W41/'OPRAVDANOST PRIJEMA-BROJ'!D41)</f>
        <v>0</v>
      </c>
      <c r="W42" s="21">
        <f>IF('OPRAVDANOST PRIJEMA-BROJ'!X41=0,0,'OPRAVDANOST PRIJEMA-BROJ'!X41/'OPRAVDANOST PRIJEMA-BROJ'!D41)</f>
        <v>0.023809523809523808</v>
      </c>
    </row>
    <row r="43" spans="1:23" ht="19.5" customHeight="1">
      <c r="A43" s="7">
        <v>40</v>
      </c>
      <c r="B43" s="8" t="s">
        <v>99</v>
      </c>
      <c r="C43" s="9" t="s">
        <v>100</v>
      </c>
      <c r="D43" s="25">
        <f>IF('OPRAVDANOST PRIJEMA-BROJ'!E42=0,0,'OPRAVDANOST PRIJEMA-BROJ'!E42/'OPRAVDANOST PRIJEMA-BROJ'!D42)</f>
        <v>0</v>
      </c>
      <c r="E43" s="20">
        <f>IF('OPRAVDANOST PRIJEMA-BROJ'!F42=0,0,'OPRAVDANOST PRIJEMA-BROJ'!F42/'OPRAVDANOST PRIJEMA-BROJ'!D42)</f>
        <v>0</v>
      </c>
      <c r="F43" s="20">
        <f>IF('OPRAVDANOST PRIJEMA-BROJ'!G42=0,0,'OPRAVDANOST PRIJEMA-BROJ'!G42/'OPRAVDANOST PRIJEMA-BROJ'!D42)</f>
        <v>0</v>
      </c>
      <c r="G43" s="20">
        <f>IF('OPRAVDANOST PRIJEMA-BROJ'!H42=0,0,'OPRAVDANOST PRIJEMA-BROJ'!H42/'OPRAVDANOST PRIJEMA-BROJ'!D42)</f>
        <v>0</v>
      </c>
      <c r="H43" s="20">
        <f>IF('OPRAVDANOST PRIJEMA-BROJ'!I42=0,0,'OPRAVDANOST PRIJEMA-BROJ'!I42/'OPRAVDANOST PRIJEMA-BROJ'!D42)</f>
        <v>0</v>
      </c>
      <c r="I43" s="20">
        <f>IF('OPRAVDANOST PRIJEMA-BROJ'!J42=0,0,'OPRAVDANOST PRIJEMA-BROJ'!J42/'OPRAVDANOST PRIJEMA-BROJ'!D42)</f>
        <v>0</v>
      </c>
      <c r="J43" s="20">
        <f>IF('OPRAVDANOST PRIJEMA-BROJ'!K42=0,0,'OPRAVDANOST PRIJEMA-BROJ'!K42/'OPRAVDANOST PRIJEMA-BROJ'!D42)</f>
        <v>0</v>
      </c>
      <c r="K43" s="20">
        <f>IF('OPRAVDANOST PRIJEMA-BROJ'!L42=0,0,'OPRAVDANOST PRIJEMA-BROJ'!L42/'OPRAVDANOST PRIJEMA-BROJ'!D42)</f>
        <v>0</v>
      </c>
      <c r="L43" s="20">
        <f>IF('OPRAVDANOST PRIJEMA-BROJ'!M42=0,0,'OPRAVDANOST PRIJEMA-BROJ'!M42/'OPRAVDANOST PRIJEMA-BROJ'!D42)</f>
        <v>0</v>
      </c>
      <c r="M43" s="20">
        <f>IF('OPRAVDANOST PRIJEMA-BROJ'!N42=0,0,'OPRAVDANOST PRIJEMA-BROJ'!N42/'OPRAVDANOST PRIJEMA-BROJ'!D42)</f>
        <v>0</v>
      </c>
      <c r="N43" s="20">
        <f>IF('OPRAVDANOST PRIJEMA-BROJ'!O42=0,0,'OPRAVDANOST PRIJEMA-BROJ'!O42/'OPRAVDANOST PRIJEMA-BROJ'!D42)</f>
        <v>0</v>
      </c>
      <c r="O43" s="20">
        <f>IF('OPRAVDANOST PRIJEMA-BROJ'!P42=0,0,'OPRAVDANOST PRIJEMA-BROJ'!P42/'OPRAVDANOST PRIJEMA-BROJ'!D42)</f>
        <v>0</v>
      </c>
      <c r="P43" s="20">
        <f>IF('OPRAVDANOST PRIJEMA-BROJ'!Q42=0,0,'OPRAVDANOST PRIJEMA-BROJ'!Q42/'OPRAVDANOST PRIJEMA-BROJ'!D42)</f>
        <v>0</v>
      </c>
      <c r="Q43" s="20">
        <f>IF('OPRAVDANOST PRIJEMA-BROJ'!R42=0,0,'OPRAVDANOST PRIJEMA-BROJ'!R42/'OPRAVDANOST PRIJEMA-BROJ'!D42)</f>
        <v>0</v>
      </c>
      <c r="R43" s="20">
        <f>IF('OPRAVDANOST PRIJEMA-BROJ'!S42=0,0,'OPRAVDANOST PRIJEMA-BROJ'!S42/'OPRAVDANOST PRIJEMA-BROJ'!D42)</f>
        <v>1</v>
      </c>
      <c r="S43" s="20">
        <f>IF('OPRAVDANOST PRIJEMA-BROJ'!T42=0,0,'OPRAVDANOST PRIJEMA-BROJ'!T42/'OPRAVDANOST PRIJEMA-BROJ'!D42)</f>
        <v>0</v>
      </c>
      <c r="T43" s="20">
        <f>IF('OPRAVDANOST PRIJEMA-BROJ'!U42=0,0,'OPRAVDANOST PRIJEMA-BROJ'!U42/'OPRAVDANOST PRIJEMA-BROJ'!D42)</f>
        <v>0</v>
      </c>
      <c r="U43" s="20">
        <f>IF('OPRAVDANOST PRIJEMA-BROJ'!V42=0,0,'OPRAVDANOST PRIJEMA-BROJ'!V42/'OPRAVDANOST PRIJEMA-BROJ'!D42)</f>
        <v>0</v>
      </c>
      <c r="V43" s="20">
        <f>IF('OPRAVDANOST PRIJEMA-BROJ'!W42=0,0,'OPRAVDANOST PRIJEMA-BROJ'!W42/'OPRAVDANOST PRIJEMA-BROJ'!D42)</f>
        <v>0</v>
      </c>
      <c r="W43" s="21">
        <f>IF('OPRAVDANOST PRIJEMA-BROJ'!X42=0,0,'OPRAVDANOST PRIJEMA-BROJ'!X42/'OPRAVDANOST PRIJEMA-BROJ'!D42)</f>
        <v>0</v>
      </c>
    </row>
    <row r="44" spans="1:23" ht="19.5" customHeight="1">
      <c r="A44" s="7">
        <v>41</v>
      </c>
      <c r="B44" s="8" t="s">
        <v>101</v>
      </c>
      <c r="C44" s="9" t="s">
        <v>102</v>
      </c>
      <c r="D44" s="25">
        <f>IF('OPRAVDANOST PRIJEMA-BROJ'!E43=0,0,'OPRAVDANOST PRIJEMA-BROJ'!E43/'OPRAVDANOST PRIJEMA-BROJ'!D43)</f>
        <v>0</v>
      </c>
      <c r="E44" s="20">
        <f>IF('OPRAVDANOST PRIJEMA-BROJ'!F43=0,0,'OPRAVDANOST PRIJEMA-BROJ'!F43/'OPRAVDANOST PRIJEMA-BROJ'!D43)</f>
        <v>0</v>
      </c>
      <c r="F44" s="20">
        <f>IF('OPRAVDANOST PRIJEMA-BROJ'!G43=0,0,'OPRAVDANOST PRIJEMA-BROJ'!G43/'OPRAVDANOST PRIJEMA-BROJ'!D43)</f>
        <v>0</v>
      </c>
      <c r="G44" s="20">
        <f>IF('OPRAVDANOST PRIJEMA-BROJ'!H43=0,0,'OPRAVDANOST PRIJEMA-BROJ'!H43/'OPRAVDANOST PRIJEMA-BROJ'!D43)</f>
        <v>0</v>
      </c>
      <c r="H44" s="20">
        <f>IF('OPRAVDANOST PRIJEMA-BROJ'!I43=0,0,'OPRAVDANOST PRIJEMA-BROJ'!I43/'OPRAVDANOST PRIJEMA-BROJ'!D43)</f>
        <v>0</v>
      </c>
      <c r="I44" s="20">
        <f>IF('OPRAVDANOST PRIJEMA-BROJ'!J43=0,0,'OPRAVDANOST PRIJEMA-BROJ'!J43/'OPRAVDANOST PRIJEMA-BROJ'!D43)</f>
        <v>0</v>
      </c>
      <c r="J44" s="20">
        <f>IF('OPRAVDANOST PRIJEMA-BROJ'!K43=0,0,'OPRAVDANOST PRIJEMA-BROJ'!K43/'OPRAVDANOST PRIJEMA-BROJ'!D43)</f>
        <v>0</v>
      </c>
      <c r="K44" s="20">
        <f>IF('OPRAVDANOST PRIJEMA-BROJ'!L43=0,0,'OPRAVDANOST PRIJEMA-BROJ'!L43/'OPRAVDANOST PRIJEMA-BROJ'!D43)</f>
        <v>0</v>
      </c>
      <c r="L44" s="20">
        <f>IF('OPRAVDANOST PRIJEMA-BROJ'!M43=0,0,'OPRAVDANOST PRIJEMA-BROJ'!M43/'OPRAVDANOST PRIJEMA-BROJ'!D43)</f>
        <v>0</v>
      </c>
      <c r="M44" s="20">
        <f>IF('OPRAVDANOST PRIJEMA-BROJ'!N43=0,0,'OPRAVDANOST PRIJEMA-BROJ'!N43/'OPRAVDANOST PRIJEMA-BROJ'!D43)</f>
        <v>0</v>
      </c>
      <c r="N44" s="20">
        <f>IF('OPRAVDANOST PRIJEMA-BROJ'!O43=0,0,'OPRAVDANOST PRIJEMA-BROJ'!O43/'OPRAVDANOST PRIJEMA-BROJ'!D43)</f>
        <v>0</v>
      </c>
      <c r="O44" s="20">
        <f>IF('OPRAVDANOST PRIJEMA-BROJ'!P43=0,0,'OPRAVDANOST PRIJEMA-BROJ'!P43/'OPRAVDANOST PRIJEMA-BROJ'!D43)</f>
        <v>0</v>
      </c>
      <c r="P44" s="20">
        <f>IF('OPRAVDANOST PRIJEMA-BROJ'!Q43=0,0,'OPRAVDANOST PRIJEMA-BROJ'!Q43/'OPRAVDANOST PRIJEMA-BROJ'!D43)</f>
        <v>0</v>
      </c>
      <c r="Q44" s="20">
        <f>IF('OPRAVDANOST PRIJEMA-BROJ'!R43=0,0,'OPRAVDANOST PRIJEMA-BROJ'!R43/'OPRAVDANOST PRIJEMA-BROJ'!D43)</f>
        <v>0.012658227848101266</v>
      </c>
      <c r="R44" s="20">
        <f>IF('OPRAVDANOST PRIJEMA-BROJ'!S43=0,0,'OPRAVDANOST PRIJEMA-BROJ'!S43/'OPRAVDANOST PRIJEMA-BROJ'!D43)</f>
        <v>0.9873417721518988</v>
      </c>
      <c r="S44" s="20">
        <f>IF('OPRAVDANOST PRIJEMA-BROJ'!T43=0,0,'OPRAVDANOST PRIJEMA-BROJ'!T43/'OPRAVDANOST PRIJEMA-BROJ'!D43)</f>
        <v>0</v>
      </c>
      <c r="T44" s="20">
        <f>IF('OPRAVDANOST PRIJEMA-BROJ'!U43=0,0,'OPRAVDANOST PRIJEMA-BROJ'!U43/'OPRAVDANOST PRIJEMA-BROJ'!D43)</f>
        <v>0</v>
      </c>
      <c r="U44" s="20">
        <f>IF('OPRAVDANOST PRIJEMA-BROJ'!V43=0,0,'OPRAVDANOST PRIJEMA-BROJ'!V43/'OPRAVDANOST PRIJEMA-BROJ'!D43)</f>
        <v>0</v>
      </c>
      <c r="V44" s="20">
        <f>IF('OPRAVDANOST PRIJEMA-BROJ'!W43=0,0,'OPRAVDANOST PRIJEMA-BROJ'!W43/'OPRAVDANOST PRIJEMA-BROJ'!D43)</f>
        <v>0</v>
      </c>
      <c r="W44" s="21">
        <f>IF('OPRAVDANOST PRIJEMA-BROJ'!X43=0,0,'OPRAVDANOST PRIJEMA-BROJ'!X43/'OPRAVDANOST PRIJEMA-BROJ'!D43)</f>
        <v>0</v>
      </c>
    </row>
    <row r="45" spans="1:23" ht="19.5" customHeight="1">
      <c r="A45" s="7">
        <v>42</v>
      </c>
      <c r="B45" s="8" t="s">
        <v>103</v>
      </c>
      <c r="C45" s="9" t="s">
        <v>104</v>
      </c>
      <c r="D45" s="25">
        <f>IF('OPRAVDANOST PRIJEMA-BROJ'!E44=0,0,'OPRAVDANOST PRIJEMA-BROJ'!E44/'OPRAVDANOST PRIJEMA-BROJ'!D44)</f>
        <v>0</v>
      </c>
      <c r="E45" s="20">
        <f>IF('OPRAVDANOST PRIJEMA-BROJ'!F44=0,0,'OPRAVDANOST PRIJEMA-BROJ'!F44/'OPRAVDANOST PRIJEMA-BROJ'!D44)</f>
        <v>0</v>
      </c>
      <c r="F45" s="20">
        <f>IF('OPRAVDANOST PRIJEMA-BROJ'!G44=0,0,'OPRAVDANOST PRIJEMA-BROJ'!G44/'OPRAVDANOST PRIJEMA-BROJ'!D44)</f>
        <v>0</v>
      </c>
      <c r="G45" s="20">
        <f>IF('OPRAVDANOST PRIJEMA-BROJ'!H44=0,0,'OPRAVDANOST PRIJEMA-BROJ'!H44/'OPRAVDANOST PRIJEMA-BROJ'!D44)</f>
        <v>0</v>
      </c>
      <c r="H45" s="20">
        <f>IF('OPRAVDANOST PRIJEMA-BROJ'!I44=0,0,'OPRAVDANOST PRIJEMA-BROJ'!I44/'OPRAVDANOST PRIJEMA-BROJ'!D44)</f>
        <v>0</v>
      </c>
      <c r="I45" s="20">
        <f>IF('OPRAVDANOST PRIJEMA-BROJ'!J44=0,0,'OPRAVDANOST PRIJEMA-BROJ'!J44/'OPRAVDANOST PRIJEMA-BROJ'!D44)</f>
        <v>0</v>
      </c>
      <c r="J45" s="20">
        <f>IF('OPRAVDANOST PRIJEMA-BROJ'!K44=0,0,'OPRAVDANOST PRIJEMA-BROJ'!K44/'OPRAVDANOST PRIJEMA-BROJ'!D44)</f>
        <v>0</v>
      </c>
      <c r="K45" s="20">
        <f>IF('OPRAVDANOST PRIJEMA-BROJ'!L44=0,0,'OPRAVDANOST PRIJEMA-BROJ'!L44/'OPRAVDANOST PRIJEMA-BROJ'!D44)</f>
        <v>0</v>
      </c>
      <c r="L45" s="20">
        <f>IF('OPRAVDANOST PRIJEMA-BROJ'!M44=0,0,'OPRAVDANOST PRIJEMA-BROJ'!M44/'OPRAVDANOST PRIJEMA-BROJ'!D44)</f>
        <v>0</v>
      </c>
      <c r="M45" s="20">
        <f>IF('OPRAVDANOST PRIJEMA-BROJ'!N44=0,0,'OPRAVDANOST PRIJEMA-BROJ'!N44/'OPRAVDANOST PRIJEMA-BROJ'!D44)</f>
        <v>0</v>
      </c>
      <c r="N45" s="20">
        <f>IF('OPRAVDANOST PRIJEMA-BROJ'!O44=0,0,'OPRAVDANOST PRIJEMA-BROJ'!O44/'OPRAVDANOST PRIJEMA-BROJ'!D44)</f>
        <v>0</v>
      </c>
      <c r="O45" s="20">
        <f>IF('OPRAVDANOST PRIJEMA-BROJ'!P44=0,0,'OPRAVDANOST PRIJEMA-BROJ'!P44/'OPRAVDANOST PRIJEMA-BROJ'!D44)</f>
        <v>0</v>
      </c>
      <c r="P45" s="20">
        <f>IF('OPRAVDANOST PRIJEMA-BROJ'!Q44=0,0,'OPRAVDANOST PRIJEMA-BROJ'!Q44/'OPRAVDANOST PRIJEMA-BROJ'!D44)</f>
        <v>0</v>
      </c>
      <c r="Q45" s="20">
        <f>IF('OPRAVDANOST PRIJEMA-BROJ'!R44=0,0,'OPRAVDANOST PRIJEMA-BROJ'!R44/'OPRAVDANOST PRIJEMA-BROJ'!D44)</f>
        <v>0</v>
      </c>
      <c r="R45" s="20">
        <f>IF('OPRAVDANOST PRIJEMA-BROJ'!S44=0,0,'OPRAVDANOST PRIJEMA-BROJ'!S44/'OPRAVDANOST PRIJEMA-BROJ'!D44)</f>
        <v>1</v>
      </c>
      <c r="S45" s="20">
        <f>IF('OPRAVDANOST PRIJEMA-BROJ'!T44=0,0,'OPRAVDANOST PRIJEMA-BROJ'!T44/'OPRAVDANOST PRIJEMA-BROJ'!D44)</f>
        <v>0</v>
      </c>
      <c r="T45" s="20">
        <f>IF('OPRAVDANOST PRIJEMA-BROJ'!U44=0,0,'OPRAVDANOST PRIJEMA-BROJ'!U44/'OPRAVDANOST PRIJEMA-BROJ'!D44)</f>
        <v>0</v>
      </c>
      <c r="U45" s="20">
        <f>IF('OPRAVDANOST PRIJEMA-BROJ'!V44=0,0,'OPRAVDANOST PRIJEMA-BROJ'!V44/'OPRAVDANOST PRIJEMA-BROJ'!D44)</f>
        <v>0</v>
      </c>
      <c r="V45" s="20">
        <f>IF('OPRAVDANOST PRIJEMA-BROJ'!W44=0,0,'OPRAVDANOST PRIJEMA-BROJ'!W44/'OPRAVDANOST PRIJEMA-BROJ'!D44)</f>
        <v>0</v>
      </c>
      <c r="W45" s="21">
        <f>IF('OPRAVDANOST PRIJEMA-BROJ'!X44=0,0,'OPRAVDANOST PRIJEMA-BROJ'!X44/'OPRAVDANOST PRIJEMA-BROJ'!D44)</f>
        <v>0</v>
      </c>
    </row>
    <row r="46" spans="1:23" ht="19.5" customHeight="1">
      <c r="A46" s="7">
        <v>43</v>
      </c>
      <c r="B46" s="8" t="s">
        <v>105</v>
      </c>
      <c r="C46" s="9" t="s">
        <v>106</v>
      </c>
      <c r="D46" s="25">
        <f>IF('OPRAVDANOST PRIJEMA-BROJ'!E45=0,0,'OPRAVDANOST PRIJEMA-BROJ'!E45/'OPRAVDANOST PRIJEMA-BROJ'!D45)</f>
        <v>0</v>
      </c>
      <c r="E46" s="20">
        <f>IF('OPRAVDANOST PRIJEMA-BROJ'!F45=0,0,'OPRAVDANOST PRIJEMA-BROJ'!F45/'OPRAVDANOST PRIJEMA-BROJ'!D45)</f>
        <v>0</v>
      </c>
      <c r="F46" s="20">
        <f>IF('OPRAVDANOST PRIJEMA-BROJ'!G45=0,0,'OPRAVDANOST PRIJEMA-BROJ'!G45/'OPRAVDANOST PRIJEMA-BROJ'!D45)</f>
        <v>0</v>
      </c>
      <c r="G46" s="20">
        <f>IF('OPRAVDANOST PRIJEMA-BROJ'!H45=0,0,'OPRAVDANOST PRIJEMA-BROJ'!H45/'OPRAVDANOST PRIJEMA-BROJ'!D45)</f>
        <v>0</v>
      </c>
      <c r="H46" s="20">
        <f>IF('OPRAVDANOST PRIJEMA-BROJ'!I45=0,0,'OPRAVDANOST PRIJEMA-BROJ'!I45/'OPRAVDANOST PRIJEMA-BROJ'!D45)</f>
        <v>0</v>
      </c>
      <c r="I46" s="20">
        <f>IF('OPRAVDANOST PRIJEMA-BROJ'!J45=0,0,'OPRAVDANOST PRIJEMA-BROJ'!J45/'OPRAVDANOST PRIJEMA-BROJ'!D45)</f>
        <v>0</v>
      </c>
      <c r="J46" s="20">
        <f>IF('OPRAVDANOST PRIJEMA-BROJ'!K45=0,0,'OPRAVDANOST PRIJEMA-BROJ'!K45/'OPRAVDANOST PRIJEMA-BROJ'!D45)</f>
        <v>0</v>
      </c>
      <c r="K46" s="20">
        <f>IF('OPRAVDANOST PRIJEMA-BROJ'!L45=0,0,'OPRAVDANOST PRIJEMA-BROJ'!L45/'OPRAVDANOST PRIJEMA-BROJ'!D45)</f>
        <v>0</v>
      </c>
      <c r="L46" s="20">
        <f>IF('OPRAVDANOST PRIJEMA-BROJ'!M45=0,0,'OPRAVDANOST PRIJEMA-BROJ'!M45/'OPRAVDANOST PRIJEMA-BROJ'!D45)</f>
        <v>0</v>
      </c>
      <c r="M46" s="20">
        <f>IF('OPRAVDANOST PRIJEMA-BROJ'!N45=0,0,'OPRAVDANOST PRIJEMA-BROJ'!N45/'OPRAVDANOST PRIJEMA-BROJ'!D45)</f>
        <v>0</v>
      </c>
      <c r="N46" s="20">
        <f>IF('OPRAVDANOST PRIJEMA-BROJ'!O45=0,0,'OPRAVDANOST PRIJEMA-BROJ'!O45/'OPRAVDANOST PRIJEMA-BROJ'!D45)</f>
        <v>0</v>
      </c>
      <c r="O46" s="20">
        <f>IF('OPRAVDANOST PRIJEMA-BROJ'!P45=0,0,'OPRAVDANOST PRIJEMA-BROJ'!P45/'OPRAVDANOST PRIJEMA-BROJ'!D45)</f>
        <v>0</v>
      </c>
      <c r="P46" s="20">
        <f>IF('OPRAVDANOST PRIJEMA-BROJ'!Q45=0,0,'OPRAVDANOST PRIJEMA-BROJ'!Q45/'OPRAVDANOST PRIJEMA-BROJ'!D45)</f>
        <v>0</v>
      </c>
      <c r="Q46" s="20">
        <f>IF('OPRAVDANOST PRIJEMA-BROJ'!R45=0,0,'OPRAVDANOST PRIJEMA-BROJ'!R45/'OPRAVDANOST PRIJEMA-BROJ'!D45)</f>
        <v>0.19480519480519481</v>
      </c>
      <c r="R46" s="20">
        <f>IF('OPRAVDANOST PRIJEMA-BROJ'!S45=0,0,'OPRAVDANOST PRIJEMA-BROJ'!S45/'OPRAVDANOST PRIJEMA-BROJ'!D45)</f>
        <v>0.5714285714285714</v>
      </c>
      <c r="S46" s="20">
        <f>IF('OPRAVDANOST PRIJEMA-BROJ'!T45=0,0,'OPRAVDANOST PRIJEMA-BROJ'!T45/'OPRAVDANOST PRIJEMA-BROJ'!D45)</f>
        <v>0.23376623376623376</v>
      </c>
      <c r="T46" s="20">
        <f>IF('OPRAVDANOST PRIJEMA-BROJ'!U45=0,0,'OPRAVDANOST PRIJEMA-BROJ'!U45/'OPRAVDANOST PRIJEMA-BROJ'!D45)</f>
        <v>0</v>
      </c>
      <c r="U46" s="20">
        <f>IF('OPRAVDANOST PRIJEMA-BROJ'!V45=0,0,'OPRAVDANOST PRIJEMA-BROJ'!V45/'OPRAVDANOST PRIJEMA-BROJ'!D45)</f>
        <v>0</v>
      </c>
      <c r="V46" s="20">
        <f>IF('OPRAVDANOST PRIJEMA-BROJ'!W45=0,0,'OPRAVDANOST PRIJEMA-BROJ'!W45/'OPRAVDANOST PRIJEMA-BROJ'!D45)</f>
        <v>0</v>
      </c>
      <c r="W46" s="21">
        <f>IF('OPRAVDANOST PRIJEMA-BROJ'!X45=0,0,'OPRAVDANOST PRIJEMA-BROJ'!X45/'OPRAVDANOST PRIJEMA-BROJ'!D45)</f>
        <v>0</v>
      </c>
    </row>
    <row r="47" spans="1:23" ht="19.5" customHeight="1">
      <c r="A47" s="7">
        <v>44</v>
      </c>
      <c r="B47" s="8" t="s">
        <v>107</v>
      </c>
      <c r="C47" s="9" t="s">
        <v>108</v>
      </c>
      <c r="D47" s="25">
        <f>IF('OPRAVDANOST PRIJEMA-BROJ'!E46=0,0,'OPRAVDANOST PRIJEMA-BROJ'!E46/'OPRAVDANOST PRIJEMA-BROJ'!D46)</f>
        <v>0</v>
      </c>
      <c r="E47" s="20">
        <f>IF('OPRAVDANOST PRIJEMA-BROJ'!F46=0,0,'OPRAVDANOST PRIJEMA-BROJ'!F46/'OPRAVDANOST PRIJEMA-BROJ'!D46)</f>
        <v>0</v>
      </c>
      <c r="F47" s="20">
        <f>IF('OPRAVDANOST PRIJEMA-BROJ'!G46=0,0,'OPRAVDANOST PRIJEMA-BROJ'!G46/'OPRAVDANOST PRIJEMA-BROJ'!D46)</f>
        <v>0</v>
      </c>
      <c r="G47" s="20">
        <f>IF('OPRAVDANOST PRIJEMA-BROJ'!H46=0,0,'OPRAVDANOST PRIJEMA-BROJ'!H46/'OPRAVDANOST PRIJEMA-BROJ'!D46)</f>
        <v>0</v>
      </c>
      <c r="H47" s="20">
        <f>IF('OPRAVDANOST PRIJEMA-BROJ'!I46=0,0,'OPRAVDANOST PRIJEMA-BROJ'!I46/'OPRAVDANOST PRIJEMA-BROJ'!D46)</f>
        <v>0</v>
      </c>
      <c r="I47" s="20">
        <f>IF('OPRAVDANOST PRIJEMA-BROJ'!J46=0,0,'OPRAVDANOST PRIJEMA-BROJ'!J46/'OPRAVDANOST PRIJEMA-BROJ'!D46)</f>
        <v>0</v>
      </c>
      <c r="J47" s="20">
        <f>IF('OPRAVDANOST PRIJEMA-BROJ'!K46=0,0,'OPRAVDANOST PRIJEMA-BROJ'!K46/'OPRAVDANOST PRIJEMA-BROJ'!D46)</f>
        <v>0</v>
      </c>
      <c r="K47" s="20">
        <f>IF('OPRAVDANOST PRIJEMA-BROJ'!L46=0,0,'OPRAVDANOST PRIJEMA-BROJ'!L46/'OPRAVDANOST PRIJEMA-BROJ'!D46)</f>
        <v>0</v>
      </c>
      <c r="L47" s="20">
        <f>IF('OPRAVDANOST PRIJEMA-BROJ'!M46=0,0,'OPRAVDANOST PRIJEMA-BROJ'!M46/'OPRAVDANOST PRIJEMA-BROJ'!D46)</f>
        <v>0</v>
      </c>
      <c r="M47" s="20">
        <f>IF('OPRAVDANOST PRIJEMA-BROJ'!N46=0,0,'OPRAVDANOST PRIJEMA-BROJ'!N46/'OPRAVDANOST PRIJEMA-BROJ'!D46)</f>
        <v>0</v>
      </c>
      <c r="N47" s="20">
        <f>IF('OPRAVDANOST PRIJEMA-BROJ'!O46=0,0,'OPRAVDANOST PRIJEMA-BROJ'!O46/'OPRAVDANOST PRIJEMA-BROJ'!D46)</f>
        <v>0</v>
      </c>
      <c r="O47" s="20">
        <f>IF('OPRAVDANOST PRIJEMA-BROJ'!P46=0,0,'OPRAVDANOST PRIJEMA-BROJ'!P46/'OPRAVDANOST PRIJEMA-BROJ'!D46)</f>
        <v>0</v>
      </c>
      <c r="P47" s="20">
        <f>IF('OPRAVDANOST PRIJEMA-BROJ'!Q46=0,0,'OPRAVDANOST PRIJEMA-BROJ'!Q46/'OPRAVDANOST PRIJEMA-BROJ'!D46)</f>
        <v>0</v>
      </c>
      <c r="Q47" s="20">
        <f>IF('OPRAVDANOST PRIJEMA-BROJ'!R46=0,0,'OPRAVDANOST PRIJEMA-BROJ'!R46/'OPRAVDANOST PRIJEMA-BROJ'!D46)</f>
        <v>0</v>
      </c>
      <c r="R47" s="20">
        <f>IF('OPRAVDANOST PRIJEMA-BROJ'!S46=0,0,'OPRAVDANOST PRIJEMA-BROJ'!S46/'OPRAVDANOST PRIJEMA-BROJ'!D46)</f>
        <v>0</v>
      </c>
      <c r="S47" s="20">
        <f>IF('OPRAVDANOST PRIJEMA-BROJ'!T46=0,0,'OPRAVDANOST PRIJEMA-BROJ'!T46/'OPRAVDANOST PRIJEMA-BROJ'!D46)</f>
        <v>0</v>
      </c>
      <c r="T47" s="20">
        <f>IF('OPRAVDANOST PRIJEMA-BROJ'!U46=0,0,'OPRAVDANOST PRIJEMA-BROJ'!U46/'OPRAVDANOST PRIJEMA-BROJ'!D46)</f>
        <v>0</v>
      </c>
      <c r="U47" s="20">
        <f>IF('OPRAVDANOST PRIJEMA-BROJ'!V46=0,0,'OPRAVDANOST PRIJEMA-BROJ'!V46/'OPRAVDANOST PRIJEMA-BROJ'!D46)</f>
        <v>0</v>
      </c>
      <c r="V47" s="20">
        <f>IF('OPRAVDANOST PRIJEMA-BROJ'!W46=0,0,'OPRAVDANOST PRIJEMA-BROJ'!W46/'OPRAVDANOST PRIJEMA-BROJ'!D46)</f>
        <v>0</v>
      </c>
      <c r="W47" s="21">
        <f>IF('OPRAVDANOST PRIJEMA-BROJ'!X46=0,0,'OPRAVDANOST PRIJEMA-BROJ'!X46/'OPRAVDANOST PRIJEMA-BROJ'!D46)</f>
        <v>1</v>
      </c>
    </row>
    <row r="48" spans="1:23" ht="19.5" customHeight="1">
      <c r="A48" s="7">
        <v>45</v>
      </c>
      <c r="B48" s="8" t="s">
        <v>116</v>
      </c>
      <c r="C48" s="9" t="s">
        <v>115</v>
      </c>
      <c r="D48" s="25">
        <f>IF('OPRAVDANOST PRIJEMA-BROJ'!E47=0,0,'OPRAVDANOST PRIJEMA-BROJ'!E47/'OPRAVDANOST PRIJEMA-BROJ'!D47)</f>
        <v>0</v>
      </c>
      <c r="E48" s="20">
        <f>IF('OPRAVDANOST PRIJEMA-BROJ'!F47=0,0,'OPRAVDANOST PRIJEMA-BROJ'!F47/'OPRAVDANOST PRIJEMA-BROJ'!D47)</f>
        <v>0</v>
      </c>
      <c r="F48" s="20">
        <f>IF('OPRAVDANOST PRIJEMA-BROJ'!G47=0,0,'OPRAVDANOST PRIJEMA-BROJ'!G47/'OPRAVDANOST PRIJEMA-BROJ'!D47)</f>
        <v>0</v>
      </c>
      <c r="G48" s="20">
        <f>IF('OPRAVDANOST PRIJEMA-BROJ'!H47=0,0,'OPRAVDANOST PRIJEMA-BROJ'!H47/'OPRAVDANOST PRIJEMA-BROJ'!D47)</f>
        <v>0</v>
      </c>
      <c r="H48" s="20">
        <f>IF('OPRAVDANOST PRIJEMA-BROJ'!I47=0,0,'OPRAVDANOST PRIJEMA-BROJ'!I47/'OPRAVDANOST PRIJEMA-BROJ'!D47)</f>
        <v>0</v>
      </c>
      <c r="I48" s="20">
        <f>IF('OPRAVDANOST PRIJEMA-BROJ'!J47=0,0,'OPRAVDANOST PRIJEMA-BROJ'!J47/'OPRAVDANOST PRIJEMA-BROJ'!D47)</f>
        <v>0</v>
      </c>
      <c r="J48" s="20">
        <f>IF('OPRAVDANOST PRIJEMA-BROJ'!K47=0,0,'OPRAVDANOST PRIJEMA-BROJ'!K47/'OPRAVDANOST PRIJEMA-BROJ'!D47)</f>
        <v>0</v>
      </c>
      <c r="K48" s="20">
        <f>IF('OPRAVDANOST PRIJEMA-BROJ'!L47=0,0,'OPRAVDANOST PRIJEMA-BROJ'!L47/'OPRAVDANOST PRIJEMA-BROJ'!D47)</f>
        <v>0</v>
      </c>
      <c r="L48" s="20">
        <f>IF('OPRAVDANOST PRIJEMA-BROJ'!M47=0,0,'OPRAVDANOST PRIJEMA-BROJ'!M47/'OPRAVDANOST PRIJEMA-BROJ'!D47)</f>
        <v>0</v>
      </c>
      <c r="M48" s="20">
        <f>IF('OPRAVDANOST PRIJEMA-BROJ'!N47=0,0,'OPRAVDANOST PRIJEMA-BROJ'!N47/'OPRAVDANOST PRIJEMA-BROJ'!D47)</f>
        <v>0</v>
      </c>
      <c r="N48" s="20">
        <f>IF('OPRAVDANOST PRIJEMA-BROJ'!O47=0,0,'OPRAVDANOST PRIJEMA-BROJ'!O47/'OPRAVDANOST PRIJEMA-BROJ'!D47)</f>
        <v>0</v>
      </c>
      <c r="O48" s="20">
        <f>IF('OPRAVDANOST PRIJEMA-BROJ'!P47=0,0,'OPRAVDANOST PRIJEMA-BROJ'!P47/'OPRAVDANOST PRIJEMA-BROJ'!D47)</f>
        <v>0.0037735849056603774</v>
      </c>
      <c r="P48" s="20">
        <f>IF('OPRAVDANOST PRIJEMA-BROJ'!Q47=0,0,'OPRAVDANOST PRIJEMA-BROJ'!Q47/'OPRAVDANOST PRIJEMA-BROJ'!D47)</f>
        <v>0</v>
      </c>
      <c r="Q48" s="20">
        <f>IF('OPRAVDANOST PRIJEMA-BROJ'!R47=0,0,'OPRAVDANOST PRIJEMA-BROJ'!R47/'OPRAVDANOST PRIJEMA-BROJ'!D47)</f>
        <v>0.769811320754717</v>
      </c>
      <c r="R48" s="20">
        <f>IF('OPRAVDANOST PRIJEMA-BROJ'!S47=0,0,'OPRAVDANOST PRIJEMA-BROJ'!S47/'OPRAVDANOST PRIJEMA-BROJ'!D47)</f>
        <v>0.22641509433962265</v>
      </c>
      <c r="S48" s="20">
        <f>IF('OPRAVDANOST PRIJEMA-BROJ'!T47=0,0,'OPRAVDANOST PRIJEMA-BROJ'!T47/'OPRAVDANOST PRIJEMA-BROJ'!D47)</f>
        <v>0</v>
      </c>
      <c r="T48" s="20">
        <f>IF('OPRAVDANOST PRIJEMA-BROJ'!U47=0,0,'OPRAVDANOST PRIJEMA-BROJ'!U47/'OPRAVDANOST PRIJEMA-BROJ'!D47)</f>
        <v>0</v>
      </c>
      <c r="U48" s="20">
        <f>IF('OPRAVDANOST PRIJEMA-BROJ'!V47=0,0,'OPRAVDANOST PRIJEMA-BROJ'!V47/'OPRAVDANOST PRIJEMA-BROJ'!D47)</f>
        <v>0</v>
      </c>
      <c r="V48" s="20">
        <f>IF('OPRAVDANOST PRIJEMA-BROJ'!W47=0,0,'OPRAVDANOST PRIJEMA-BROJ'!W47/'OPRAVDANOST PRIJEMA-BROJ'!D47)</f>
        <v>0</v>
      </c>
      <c r="W48" s="21">
        <f>IF('OPRAVDANOST PRIJEMA-BROJ'!X47=0,0,'OPRAVDANOST PRIJEMA-BROJ'!X47/'OPRAVDANOST PRIJEMA-BROJ'!D47)</f>
        <v>0</v>
      </c>
    </row>
    <row r="49" spans="1:23" ht="19.5" customHeight="1">
      <c r="A49" s="7">
        <v>46</v>
      </c>
      <c r="B49" s="8" t="s">
        <v>117</v>
      </c>
      <c r="C49" s="9" t="s">
        <v>118</v>
      </c>
      <c r="D49" s="26">
        <f>IF('OPRAVDANOST PRIJEMA-BROJ'!E49=0,0,'OPRAVDANOST PRIJEMA-BROJ'!E49/'OPRAVDANOST PRIJEMA-BROJ'!D49)</f>
        <v>0</v>
      </c>
      <c r="E49" s="22">
        <f>IF('OPRAVDANOST PRIJEMA-BROJ'!F49=0,0,'OPRAVDANOST PRIJEMA-BROJ'!F49/'OPRAVDANOST PRIJEMA-BROJ'!D49)</f>
        <v>0.003952569169960474</v>
      </c>
      <c r="F49" s="22">
        <f>IF('OPRAVDANOST PRIJEMA-BROJ'!G49=0,0,'OPRAVDANOST PRIJEMA-BROJ'!G49/'OPRAVDANOST PRIJEMA-BROJ'!D49)</f>
        <v>0</v>
      </c>
      <c r="G49" s="22">
        <f>IF('OPRAVDANOST PRIJEMA-BROJ'!H49=0,0,'OPRAVDANOST PRIJEMA-BROJ'!H49/'OPRAVDANOST PRIJEMA-BROJ'!D49)</f>
        <v>0</v>
      </c>
      <c r="H49" s="22">
        <f>IF('OPRAVDANOST PRIJEMA-BROJ'!I49=0,0,'OPRAVDANOST PRIJEMA-BROJ'!I49/'OPRAVDANOST PRIJEMA-BROJ'!D49)</f>
        <v>0</v>
      </c>
      <c r="I49" s="22">
        <f>IF('OPRAVDANOST PRIJEMA-BROJ'!J49=0,0,'OPRAVDANOST PRIJEMA-BROJ'!J49/'OPRAVDANOST PRIJEMA-BROJ'!D49)</f>
        <v>0.003952569169960474</v>
      </c>
      <c r="J49" s="22">
        <f>IF('OPRAVDANOST PRIJEMA-BROJ'!K49=0,0,'OPRAVDANOST PRIJEMA-BROJ'!K49/'OPRAVDANOST PRIJEMA-BROJ'!D49)</f>
        <v>0</v>
      </c>
      <c r="K49" s="22">
        <f>IF('OPRAVDANOST PRIJEMA-BROJ'!L49=0,0,'OPRAVDANOST PRIJEMA-BROJ'!L49/'OPRAVDANOST PRIJEMA-BROJ'!D49)</f>
        <v>0</v>
      </c>
      <c r="L49" s="22">
        <f>IF('OPRAVDANOST PRIJEMA-BROJ'!M49=0,0,'OPRAVDANOST PRIJEMA-BROJ'!M49/'OPRAVDANOST PRIJEMA-BROJ'!D49)</f>
        <v>0</v>
      </c>
      <c r="M49" s="22">
        <f>IF('OPRAVDANOST PRIJEMA-BROJ'!N49=0,0,'OPRAVDANOST PRIJEMA-BROJ'!N49/'OPRAVDANOST PRIJEMA-BROJ'!D49)</f>
        <v>0.015810276679841896</v>
      </c>
      <c r="N49" s="22">
        <f>IF('OPRAVDANOST PRIJEMA-BROJ'!O49=0,0,'OPRAVDANOST PRIJEMA-BROJ'!O49/'OPRAVDANOST PRIJEMA-BROJ'!D49)</f>
        <v>0</v>
      </c>
      <c r="O49" s="22">
        <f>IF('OPRAVDANOST PRIJEMA-BROJ'!P49=0,0,'OPRAVDANOST PRIJEMA-BROJ'!P49/'OPRAVDANOST PRIJEMA-BROJ'!D49)</f>
        <v>0.13043478260869565</v>
      </c>
      <c r="P49" s="22">
        <f>IF('OPRAVDANOST PRIJEMA-BROJ'!Q49=0,0,'OPRAVDANOST PRIJEMA-BROJ'!Q49/'OPRAVDANOST PRIJEMA-BROJ'!D49)</f>
        <v>0</v>
      </c>
      <c r="Q49" s="22">
        <f>IF('OPRAVDANOST PRIJEMA-BROJ'!R49=0,0,'OPRAVDANOST PRIJEMA-BROJ'!R49/'OPRAVDANOST PRIJEMA-BROJ'!D49)</f>
        <v>0.12648221343873517</v>
      </c>
      <c r="R49" s="22">
        <f>IF('OPRAVDANOST PRIJEMA-BROJ'!S49=0,0,'OPRAVDANOST PRIJEMA-BROJ'!S49/'OPRAVDANOST PRIJEMA-BROJ'!D49)</f>
        <v>0.6679841897233202</v>
      </c>
      <c r="S49" s="22">
        <f>IF('OPRAVDANOST PRIJEMA-BROJ'!T49=0,0,'OPRAVDANOST PRIJEMA-BROJ'!T49/'OPRAVDANOST PRIJEMA-BROJ'!D49)</f>
        <v>0</v>
      </c>
      <c r="T49" s="22">
        <f>IF('OPRAVDANOST PRIJEMA-BROJ'!U49=0,0,'OPRAVDANOST PRIJEMA-BROJ'!U49/'OPRAVDANOST PRIJEMA-BROJ'!D49)</f>
        <v>0</v>
      </c>
      <c r="U49" s="22">
        <f>IF('OPRAVDANOST PRIJEMA-BROJ'!V49=0,0,'OPRAVDANOST PRIJEMA-BROJ'!V49/'OPRAVDANOST PRIJEMA-BROJ'!D49)</f>
        <v>0.04743083003952569</v>
      </c>
      <c r="V49" s="22">
        <f>IF('OPRAVDANOST PRIJEMA-BROJ'!W49=0,0,'OPRAVDANOST PRIJEMA-BROJ'!W49/'OPRAVDANOST PRIJEMA-BROJ'!D49)</f>
        <v>0</v>
      </c>
      <c r="W49" s="23">
        <f>IF('OPRAVDANOST PRIJEMA-BROJ'!X49=0,0,'OPRAVDANOST PRIJEMA-BROJ'!X49/'OPRAVDANOST PRIJEMA-BROJ'!D49)</f>
        <v>0.003952569169960474</v>
      </c>
    </row>
    <row r="50" spans="1:23" s="1" customFormat="1" ht="24" customHeight="1">
      <c r="A50" s="12"/>
      <c r="B50" s="13"/>
      <c r="C50" s="14" t="s">
        <v>109</v>
      </c>
      <c r="D50" s="27">
        <f>IF('OPRAVDANOST PRIJEMA-BROJ'!E50=0,0,'OPRAVDANOST PRIJEMA-BROJ'!E50/'OPRAVDANOST PRIJEMA-BROJ'!D50)</f>
        <v>0.0004485436348854812</v>
      </c>
      <c r="E50" s="28">
        <f>IF('OPRAVDANOST PRIJEMA-BROJ'!F50=0,0,'OPRAVDANOST PRIJEMA-BROJ'!F50/'OPRAVDANOST PRIJEMA-BROJ'!D50)</f>
        <v>0.0001121359087213703</v>
      </c>
      <c r="F50" s="28">
        <f>IF('OPRAVDANOST PRIJEMA-BROJ'!G50=0,0,'OPRAVDANOST PRIJEMA-BROJ'!G50/'OPRAVDANOST PRIJEMA-BROJ'!D50)</f>
        <v>0.0001121359087213703</v>
      </c>
      <c r="G50" s="28">
        <f>IF('OPRAVDANOST PRIJEMA-BROJ'!H50=0,0,'OPRAVDANOST PRIJEMA-BROJ'!H50/'OPRAVDANOST PRIJEMA-BROJ'!D50)</f>
        <v>0.0003644417033444535</v>
      </c>
      <c r="H50" s="28">
        <f>IF('OPRAVDANOST PRIJEMA-BROJ'!I50=0,0,'OPRAVDANOST PRIJEMA-BROJ'!I50/'OPRAVDANOST PRIJEMA-BROJ'!D50)</f>
        <v>0.0010933251100333605</v>
      </c>
      <c r="I50" s="28">
        <f>IF('OPRAVDANOST PRIJEMA-BROJ'!J50=0,0,'OPRAVDANOST PRIJEMA-BROJ'!J50/'OPRAVDANOST PRIJEMA-BROJ'!D50)</f>
        <v>0.0003364077261641109</v>
      </c>
      <c r="J50" s="28">
        <f>IF('OPRAVDANOST PRIJEMA-BROJ'!K50=0,0,'OPRAVDANOST PRIJEMA-BROJ'!K50/'OPRAVDANOST PRIJEMA-BROJ'!D50)</f>
        <v>0.0005887135207871941</v>
      </c>
      <c r="K50" s="28">
        <f>IF('OPRAVDANOST PRIJEMA-BROJ'!L50=0,0,'OPRAVDANOST PRIJEMA-BROJ'!L50/'OPRAVDANOST PRIJEMA-BROJ'!D50)</f>
        <v>0.0005606795436068515</v>
      </c>
      <c r="L50" s="28">
        <f>IF('OPRAVDANOST PRIJEMA-BROJ'!M50=0,0,'OPRAVDANOST PRIJEMA-BROJ'!M50/'OPRAVDANOST PRIJEMA-BROJ'!D50)</f>
        <v>0.00016820386308205544</v>
      </c>
      <c r="M50" s="28">
        <f>IF('OPRAVDANOST PRIJEMA-BROJ'!N50=0,0,'OPRAVDANOST PRIJEMA-BROJ'!N50/'OPRAVDANOST PRIJEMA-BROJ'!D50)</f>
        <v>0.0005887135207871941</v>
      </c>
      <c r="N50" s="28">
        <f>IF('OPRAVDANOST PRIJEMA-BROJ'!O50=0,0,'OPRAVDANOST PRIJEMA-BROJ'!O50/'OPRAVDANOST PRIJEMA-BROJ'!D50)</f>
        <v>0.0001121359087213703</v>
      </c>
      <c r="O50" s="28">
        <f>IF('OPRAVDANOST PRIJEMA-BROJ'!P50=0,0,'OPRAVDANOST PRIJEMA-BROJ'!P50/'OPRAVDANOST PRIJEMA-BROJ'!D50)</f>
        <v>0.018670628802108156</v>
      </c>
      <c r="P50" s="28">
        <f>IF('OPRAVDANOST PRIJEMA-BROJ'!Q50=0,0,'OPRAVDANOST PRIJEMA-BROJ'!Q50/'OPRAVDANOST PRIJEMA-BROJ'!D50)</f>
        <v>0.024025118443553588</v>
      </c>
      <c r="Q50" s="28">
        <f>IF('OPRAVDANOST PRIJEMA-BROJ'!R50=0,0,'OPRAVDANOST PRIJEMA-BROJ'!R50/'OPRAVDANOST PRIJEMA-BROJ'!D50)</f>
        <v>0.04521880519189257</v>
      </c>
      <c r="R50" s="28">
        <f>IF('OPRAVDANOST PRIJEMA-BROJ'!S50=0,0,'OPRAVDANOST PRIJEMA-BROJ'!S50/'OPRAVDANOST PRIJEMA-BROJ'!D50)</f>
        <v>0.8798463738050517</v>
      </c>
      <c r="S50" s="28">
        <f>IF('OPRAVDANOST PRIJEMA-BROJ'!T50=0,0,'OPRAVDANOST PRIJEMA-BROJ'!T50/'OPRAVDANOST PRIJEMA-BROJ'!D50)</f>
        <v>0.002102548288525693</v>
      </c>
      <c r="T50" s="28">
        <f>IF('OPRAVDANOST PRIJEMA-BROJ'!U50=0,0,'OPRAVDANOST PRIJEMA-BROJ'!U50/'OPRAVDANOST PRIJEMA-BROJ'!D50)</f>
        <v>0.00019623784026239803</v>
      </c>
      <c r="U50" s="28">
        <f>IF('OPRAVDANOST PRIJEMA-BROJ'!V50=0,0,'OPRAVDANOST PRIJEMA-BROJ'!V50/'OPRAVDANOST PRIJEMA-BROJ'!D50)</f>
        <v>0.0020745143113453505</v>
      </c>
      <c r="V50" s="28">
        <f>IF('OPRAVDANOST PRIJEMA-BROJ'!W50=0,0,'OPRAVDANOST PRIJEMA-BROJ'!W50/'OPRAVDANOST PRIJEMA-BROJ'!D50)</f>
        <v>0.00014016988590171287</v>
      </c>
      <c r="W50" s="29">
        <f>IF('OPRAVDANOST PRIJEMA-BROJ'!X50=0,0,'OPRAVDANOST PRIJEMA-BROJ'!X50/'OPRAVDANOST PRIJEMA-BROJ'!D50)</f>
        <v>0.023240167082503996</v>
      </c>
    </row>
    <row r="51" spans="3:23" ht="12"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4:23" ht="12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4:23" ht="12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4:23" ht="12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4:23" ht="12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4:23" ht="12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4:23" ht="12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4:23" ht="12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4:23" ht="12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4:23" ht="12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4:23" ht="12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4:23" ht="12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4:23" ht="12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4:23" ht="12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3" ht="12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4:23" ht="1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4:23" ht="12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4:23" ht="1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4:23" ht="12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4:23" ht="12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4:23" ht="12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4:23" ht="12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4:23" ht="12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4:23" ht="12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4:23" ht="12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4:23" ht="12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4:23" ht="12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4:23" ht="12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4:23" ht="12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4:23" ht="12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4:23" ht="12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4:23" ht="12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4:23" ht="12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4:23" ht="12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3" ht="12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3" ht="12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3" ht="12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3" ht="12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3" ht="12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3" ht="12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3" ht="12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3" ht="12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3" ht="12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3" ht="12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3" ht="12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3" ht="12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4:23" ht="12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4:23" ht="12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4:23" ht="12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4:23" ht="12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4:23" ht="12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4:23" ht="12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4:23" ht="12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4:23" ht="12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4:23" ht="12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4:23" ht="12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4:23" ht="12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4:23" ht="12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4:23" ht="12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4:23" ht="12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4:23" ht="1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4:23" ht="1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4:23" ht="12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4:23" ht="12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4:23" ht="12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4:23" ht="12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4:23" ht="12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4:23" ht="12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4:23" ht="12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4:23" ht="12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4:23" ht="12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4:23" ht="12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4:23" ht="12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4:23" ht="12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4:23" ht="12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4:23" ht="12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4:23" ht="12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4:23" ht="12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ht="12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ht="12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ht="12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ht="12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ht="12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ht="12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ht="12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ht="12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ht="12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ht="12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ht="12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ht="12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ht="12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ht="12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ht="12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ht="12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ht="12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ht="12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ht="12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ht="12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ht="12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ht="12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ht="12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ht="12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ht="12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ht="12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ht="12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ht="12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ht="12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ht="12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ht="12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ht="12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ht="12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ht="12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ht="12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ht="12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ht="12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ht="12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ht="12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ht="12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ht="12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ht="12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ht="12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ht="12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ht="12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ht="12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ht="12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ht="12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ht="12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ht="12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ht="12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ht="12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ht="12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ht="12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ht="12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ht="12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ht="12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ht="12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ht="12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ht="12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ht="12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ht="12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ht="12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ht="12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ht="12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</sheetData>
  <sheetProtection/>
  <mergeCells count="3">
    <mergeCell ref="A1:A3"/>
    <mergeCell ref="B1:C2"/>
    <mergeCell ref="D1:W1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siječanj 2022.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2013-05-13T10:08:49Z</cp:lastPrinted>
  <dcterms:created xsi:type="dcterms:W3CDTF">2010-11-09T08:16:53Z</dcterms:created>
  <dcterms:modified xsi:type="dcterms:W3CDTF">2022-02-11T09:29:10Z</dcterms:modified>
  <cp:category/>
  <cp:version/>
  <cp:contentType/>
  <cp:contentStatus/>
</cp:coreProperties>
</file>