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UČESTALOST MDC SKUPINA-BROJ" sheetId="1" r:id="rId1"/>
    <sheet name="UČESTALOST MDC SKUPINA-UDIO" sheetId="2" r:id="rId2"/>
  </sheets>
  <definedNames>
    <definedName name="_xlnm.Print_Area" localSheetId="0">'UČESTALOST MDC SKUPINA-BROJ'!$A:$AC</definedName>
    <definedName name="_xlnm.Print_Area" localSheetId="1">'UČESTALOST MDC SKUPINA-UDIO'!$A:$AB</definedName>
    <definedName name="_xlnm.Print_Titles" localSheetId="0">'UČESTALOST MDC SKUPINA-BROJ'!$A:$D,'UČESTALOST MDC SKUPINA-BROJ'!$1:$4</definedName>
    <definedName name="_xlnm.Print_Titles" localSheetId="1">'UČESTALOST MDC SKUPINA-UDIO'!$A:$C,'UČESTALOST MDC SKUPINA-UDIO'!$1:$4</definedName>
  </definedNames>
  <calcPr fullCalcOnLoad="1" refMode="R1C1"/>
</workbook>
</file>

<file path=xl/sharedStrings.xml><?xml version="1.0" encoding="utf-8"?>
<sst xmlns="http://schemas.openxmlformats.org/spreadsheetml/2006/main" count="295" uniqueCount="149">
  <si>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</si>
  <si>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</si>
  <si>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</si>
  <si>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</si>
  <si>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</si>
  <si>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</si>
  <si>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</si>
  <si>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</si>
  <si>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</si>
  <si>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</si>
  <si>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</si>
  <si>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</si>
  <si>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</si>
  <si>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 MDC</t>
  </si>
  <si>
    <t>Bolesti i poremećaji živčanog sustava</t>
  </si>
  <si>
    <t>Bolesti i poremećaji oka</t>
  </si>
  <si>
    <t>Bolesti i poremećaji uha, nosa, usta i grla</t>
  </si>
  <si>
    <t>Bolesti i poremećaji respiratornog sustava</t>
  </si>
  <si>
    <t>Bolesti i poremećaji cirkulacijskog sustava</t>
  </si>
  <si>
    <t>Bolesti i poremećaji probavnog sustava</t>
  </si>
  <si>
    <t>Bolesti i poremećaji hepatobilijarnog sustava i gušterače</t>
  </si>
  <si>
    <t>Bolesti i poremećaji mišićno-koštano-vezivnog sustava</t>
  </si>
  <si>
    <t>Bolesti i poremećaji kože, potkožnog tkiva i dojke</t>
  </si>
  <si>
    <t>Bolesti i poremećaji žlijezda s unutarnjim izlučivanjem, bolesti prehrane i bolesti metabolizma</t>
  </si>
  <si>
    <t>Bolesti i poremećaji bubrega i mokraćnog sustava</t>
  </si>
  <si>
    <t>Bolesti i poremećaji muškog spolnog sustava</t>
  </si>
  <si>
    <t>N</t>
  </si>
  <si>
    <t>Bolesti i poremećaji ženskog spolnog sustava</t>
  </si>
  <si>
    <t>O</t>
  </si>
  <si>
    <t>Trudnoća, porod i babinje</t>
  </si>
  <si>
    <t>P</t>
  </si>
  <si>
    <t>Novorođenčad</t>
  </si>
  <si>
    <t>Q</t>
  </si>
  <si>
    <t>Bolesti i poremećaji krvi, krvotvornih organa i imunološkog sustava</t>
  </si>
  <si>
    <t>R</t>
  </si>
  <si>
    <t>Hematološke neoplastične bolesti, nediferencirani tumori</t>
  </si>
  <si>
    <t>S, T</t>
  </si>
  <si>
    <t>Zarazne i parazitske bolesti</t>
  </si>
  <si>
    <t>U</t>
  </si>
  <si>
    <t>Duševne bolesti i poremećaji</t>
  </si>
  <si>
    <t>V</t>
  </si>
  <si>
    <t>Korištenje alkohola i droga i organski inducirane duševne bolesti</t>
  </si>
  <si>
    <t>W, X</t>
  </si>
  <si>
    <t>Ozljede, otrovanja i toksična djelovanja lijekova</t>
  </si>
  <si>
    <t>Y</t>
  </si>
  <si>
    <t>Opekline</t>
  </si>
  <si>
    <t>Z</t>
  </si>
  <si>
    <t>Čimbenici koji utječu na stanje zdravlja i ostali kontakti sa zdravstvenom službom</t>
  </si>
  <si>
    <t>9xxx</t>
  </si>
  <si>
    <t>Edit MDC</t>
  </si>
  <si>
    <t>UKUPNO SLUČAJEVA</t>
  </si>
  <si>
    <t>BROJ</t>
  </si>
  <si>
    <t>UDIO U UKUPNOM BROJU SLUČAJEVA</t>
  </si>
  <si>
    <t>SVEUKUPNO</t>
  </si>
  <si>
    <t>Redni broj</t>
  </si>
  <si>
    <t>Šifra ustanove</t>
  </si>
  <si>
    <t>Ustanova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</si>
  <si>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</si>
  <si>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</si>
  <si>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</si>
  <si>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</si>
  <si>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</si>
  <si>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</si>
  <si>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</si>
  <si>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</si>
  <si>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</si>
  <si>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</si>
  <si>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</si>
  <si>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</si>
  <si>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</si>
  <si>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</si>
  <si>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</si>
  <si>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</si>
  <si>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</si>
  <si>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</si>
  <si>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</si>
  <si>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</si>
  <si>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</si>
  <si>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</si>
  <si>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</si>
  <si>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</si>
  <si>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</si>
  <si>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</si>
  <si>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</si>
  <si>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</si>
  <si>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</si>
  <si>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</si>
  <si>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</si>
  <si>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</si>
  <si>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</si>
  <si>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</si>
  <si>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</si>
  <si>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</si>
  <si>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</si>
  <si>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</si>
  <si>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</si>
  <si>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</si>
  <si>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</si>
  <si>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</si>
  <si>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</si>
  <si>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</si>
  <si>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</si>
  <si>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</si>
  <si>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</si>
  <si>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</si>
  <si>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</si>
  <si>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</si>
  <si>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</si>
  <si>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</si>
  <si>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</si>
  <si>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</si>
  <si>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</si>
  <si>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</si>
  <si>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</si>
  <si>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</si>
  <si>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</si>
  <si>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</si>
  <si>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</si>
  <si>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</si>
  <si>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</si>
  <si>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</si>
  <si>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</si>
  <si>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</si>
  <si>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</si>
  <si>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</si>
  <si>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</si>
  <si>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</si>
  <si>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</si>
  <si>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INSULA-ŽUPANIJSKA SPECIJALNA BOLNICA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</si>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</sst>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08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10" fontId="0" fillId="19" borderId="12" xfId="0" applyNumberFormat="1" applyFill="1" applyBorder="1" applyAlignment="1">
      <alignment horizontal="center" vertical="center" wrapText="1"/>
    </xf>
    <xf numFmtId="10" fontId="0" fillId="19" borderId="13" xfId="0" applyNumberFormat="1" applyFill="1" applyBorder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170" fontId="0" fillId="32" borderId="12" xfId="0" applyNumberForma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left" vertical="center" wrapText="1"/>
    </xf>
    <xf numFmtId="3" fontId="33" fillId="32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vertical="center" textRotation="90" wrapText="1"/>
    </xf>
    <xf numFmtId="3" fontId="0" fillId="33" borderId="12" xfId="0" applyNumberForma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center" vertical="center" textRotation="90" wrapText="1"/>
    </xf>
    <xf numFmtId="10" fontId="35" fillId="19" borderId="14" xfId="0" applyNumberFormat="1" applyFont="1" applyFill="1" applyBorder="1" applyAlignment="1">
      <alignment horizontal="center" vertical="center" textRotation="90" wrapText="1"/>
    </xf>
    <xf numFmtId="3" fontId="35" fillId="0" borderId="11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3" fontId="33" fillId="33" borderId="15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3" fontId="33" fillId="33" borderId="17" xfId="0" applyNumberFormat="1" applyFont="1" applyFill="1" applyBorder="1" applyAlignment="1">
      <alignment horizontal="center"/>
    </xf>
    <xf numFmtId="10" fontId="33" fillId="19" borderId="15" xfId="0" applyNumberFormat="1" applyFont="1" applyFill="1" applyBorder="1" applyAlignment="1">
      <alignment horizontal="center"/>
    </xf>
    <xf numFmtId="10" fontId="33" fillId="19" borderId="16" xfId="0" applyNumberFormat="1" applyFont="1" applyFill="1" applyBorder="1" applyAlignment="1">
      <alignment horizontal="center"/>
    </xf>
    <xf numFmtId="10" fontId="33" fillId="19" borderId="17" xfId="0" applyNumberFormat="1" applyFont="1" applyFill="1" applyBorder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170" fontId="0" fillId="32" borderId="18" xfId="0" applyNumberFormat="1" applyFill="1" applyBorder="1" applyAlignment="1">
      <alignment horizontal="center" vertical="center" wrapText="1"/>
    </xf>
    <xf numFmtId="170" fontId="0" fillId="32" borderId="13" xfId="0" applyNumberFormat="1" applyFill="1" applyBorder="1" applyAlignment="1">
      <alignment horizontal="center" vertical="center" wrapText="1"/>
    </xf>
    <xf numFmtId="170" fontId="0" fillId="32" borderId="19" xfId="0" applyNumberFormat="1" applyFill="1" applyBorder="1" applyAlignment="1">
      <alignment horizontal="center" vertical="center" wrapText="1"/>
    </xf>
    <xf numFmtId="3" fontId="33" fillId="32" borderId="18" xfId="0" applyNumberFormat="1" applyFont="1" applyFill="1" applyBorder="1" applyAlignment="1">
      <alignment horizontal="center" vertical="center" textRotation="90" wrapText="1"/>
    </xf>
    <xf numFmtId="3" fontId="33" fillId="32" borderId="13" xfId="0" applyNumberFormat="1" applyFont="1" applyFill="1" applyBorder="1" applyAlignment="1">
      <alignment horizontal="center" vertical="center" textRotation="90" wrapText="1"/>
    </xf>
    <xf numFmtId="3" fontId="33" fillId="32" borderId="19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4" width="8.7109375" style="11" customWidth="1"/>
    <col min="5" max="29" width="10.57421875" style="26" customWidth="1"/>
  </cols>
  <sheetData>
    <row r="1" spans="1:29" ht="15">
      <c r="A1" s="34" t="s">
        <v>54</v>
      </c>
      <c r="B1" s="37" t="s">
        <v>55</v>
      </c>
      <c r="C1" s="34" t="s">
        <v>56</v>
      </c>
      <c r="D1" s="40" t="s">
        <v>50</v>
      </c>
      <c r="E1" s="28" t="s">
        <v>51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" customFormat="1" ht="15">
      <c r="A2" s="35"/>
      <c r="B2" s="38"/>
      <c r="C2" s="35"/>
      <c r="D2" s="41"/>
      <c r="E2" s="18" t="s">
        <v>0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8" t="s">
        <v>12</v>
      </c>
      <c r="R2" s="18" t="s">
        <v>26</v>
      </c>
      <c r="S2" s="18" t="s">
        <v>28</v>
      </c>
      <c r="T2" s="18" t="s">
        <v>30</v>
      </c>
      <c r="U2" s="18" t="s">
        <v>32</v>
      </c>
      <c r="V2" s="18" t="s">
        <v>34</v>
      </c>
      <c r="W2" s="18" t="s">
        <v>36</v>
      </c>
      <c r="X2" s="18" t="s">
        <v>38</v>
      </c>
      <c r="Y2" s="18" t="s">
        <v>40</v>
      </c>
      <c r="Z2" s="18" t="s">
        <v>42</v>
      </c>
      <c r="AA2" s="18" t="s">
        <v>44</v>
      </c>
      <c r="AB2" s="18" t="s">
        <v>46</v>
      </c>
      <c r="AC2" s="18" t="s">
        <v>48</v>
      </c>
    </row>
    <row r="3" spans="1:29" s="2" customFormat="1" ht="126.75" customHeight="1" thickBot="1">
      <c r="A3" s="36"/>
      <c r="B3" s="39"/>
      <c r="C3" s="36"/>
      <c r="D3" s="42"/>
      <c r="E3" s="19" t="s">
        <v>13</v>
      </c>
      <c r="F3" s="19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27</v>
      </c>
      <c r="S3" s="21" t="s">
        <v>29</v>
      </c>
      <c r="T3" s="21" t="s">
        <v>31</v>
      </c>
      <c r="U3" s="21" t="s">
        <v>33</v>
      </c>
      <c r="V3" s="21" t="s">
        <v>35</v>
      </c>
      <c r="W3" s="21" t="s">
        <v>37</v>
      </c>
      <c r="X3" s="21" t="s">
        <v>39</v>
      </c>
      <c r="Y3" s="21" t="s">
        <v>41</v>
      </c>
      <c r="Z3" s="21" t="s">
        <v>43</v>
      </c>
      <c r="AA3" s="21" t="s">
        <v>45</v>
      </c>
      <c r="AB3" s="21" t="s">
        <v>47</v>
      </c>
      <c r="AC3" s="21" t="s">
        <v>49</v>
      </c>
    </row>
    <row r="4" spans="1:29" s="2" customFormat="1" ht="15.75" thickTop="1">
      <c r="A4" s="14"/>
      <c r="B4" s="15"/>
      <c r="C4" s="16" t="s">
        <v>53</v>
      </c>
      <c r="D4" s="17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5">
      <c r="A5" s="8">
        <v>1</v>
      </c>
      <c r="B5" s="5" t="s">
        <v>57</v>
      </c>
      <c r="C5" s="4" t="s">
        <v>58</v>
      </c>
      <c r="D5" s="10">
        <f>SUM(E5:AC5)</f>
        <v>10060</v>
      </c>
      <c r="E5" s="23">
        <v>253</v>
      </c>
      <c r="F5" s="23">
        <v>716</v>
      </c>
      <c r="G5" s="23">
        <v>243</v>
      </c>
      <c r="H5" s="23">
        <v>176</v>
      </c>
      <c r="I5" s="23">
        <v>1321</v>
      </c>
      <c r="J5" s="23">
        <v>1275</v>
      </c>
      <c r="K5" s="23">
        <v>1195</v>
      </c>
      <c r="L5" s="23">
        <v>411</v>
      </c>
      <c r="M5" s="23">
        <v>696</v>
      </c>
      <c r="N5" s="23">
        <v>228</v>
      </c>
      <c r="O5" s="23">
        <v>222</v>
      </c>
      <c r="P5" s="23">
        <v>521</v>
      </c>
      <c r="Q5" s="23">
        <v>194</v>
      </c>
      <c r="R5" s="23">
        <v>262</v>
      </c>
      <c r="S5" s="23">
        <v>1261</v>
      </c>
      <c r="T5" s="23">
        <v>211</v>
      </c>
      <c r="U5" s="23">
        <v>136</v>
      </c>
      <c r="V5" s="23">
        <v>197</v>
      </c>
      <c r="W5" s="23">
        <v>174</v>
      </c>
      <c r="X5" s="23">
        <v>209</v>
      </c>
      <c r="Y5" s="23">
        <v>22</v>
      </c>
      <c r="Z5" s="23">
        <v>64</v>
      </c>
      <c r="AA5" s="23">
        <v>8</v>
      </c>
      <c r="AB5" s="23">
        <v>65</v>
      </c>
      <c r="AC5" s="23"/>
    </row>
    <row r="6" spans="1:29" ht="15">
      <c r="A6" s="9">
        <v>2</v>
      </c>
      <c r="B6" s="6" t="s">
        <v>59</v>
      </c>
      <c r="C6" s="3" t="s">
        <v>60</v>
      </c>
      <c r="D6" s="10">
        <f aca="true" t="shared" si="0" ref="D6:D49">SUM(E6:AC6)</f>
        <v>13088</v>
      </c>
      <c r="E6" s="25">
        <v>241</v>
      </c>
      <c r="F6" s="25">
        <v>884</v>
      </c>
      <c r="G6" s="25">
        <v>600</v>
      </c>
      <c r="H6" s="25">
        <v>327</v>
      </c>
      <c r="I6" s="25">
        <v>1287</v>
      </c>
      <c r="J6" s="25">
        <v>1627</v>
      </c>
      <c r="K6" s="25">
        <v>1215</v>
      </c>
      <c r="L6" s="25">
        <v>651</v>
      </c>
      <c r="M6" s="25">
        <v>997</v>
      </c>
      <c r="N6" s="25">
        <v>283</v>
      </c>
      <c r="O6" s="25">
        <v>403</v>
      </c>
      <c r="P6" s="25">
        <v>523</v>
      </c>
      <c r="Q6" s="25">
        <v>153</v>
      </c>
      <c r="R6" s="25">
        <v>653</v>
      </c>
      <c r="S6" s="25">
        <v>1227</v>
      </c>
      <c r="T6" s="25">
        <v>247</v>
      </c>
      <c r="U6" s="25">
        <v>101</v>
      </c>
      <c r="V6" s="25">
        <v>909</v>
      </c>
      <c r="W6" s="25">
        <v>152</v>
      </c>
      <c r="X6" s="25">
        <v>110</v>
      </c>
      <c r="Y6" s="25"/>
      <c r="Z6" s="25">
        <v>37</v>
      </c>
      <c r="AA6" s="25">
        <v>2</v>
      </c>
      <c r="AB6" s="25">
        <v>459</v>
      </c>
      <c r="AC6" s="25"/>
    </row>
    <row r="7" spans="1:29" ht="15">
      <c r="A7" s="9">
        <v>3</v>
      </c>
      <c r="B7" s="6" t="s">
        <v>61</v>
      </c>
      <c r="C7" s="3" t="s">
        <v>62</v>
      </c>
      <c r="D7" s="10">
        <f t="shared" si="0"/>
        <v>7744</v>
      </c>
      <c r="E7" s="25">
        <v>118</v>
      </c>
      <c r="F7" s="25">
        <v>546</v>
      </c>
      <c r="G7" s="25">
        <v>280</v>
      </c>
      <c r="H7" s="25">
        <v>267</v>
      </c>
      <c r="I7" s="25">
        <v>860</v>
      </c>
      <c r="J7" s="25">
        <v>1035</v>
      </c>
      <c r="K7" s="25">
        <v>710</v>
      </c>
      <c r="L7" s="25">
        <v>321</v>
      </c>
      <c r="M7" s="25">
        <v>790</v>
      </c>
      <c r="N7" s="25">
        <v>267</v>
      </c>
      <c r="O7" s="25">
        <v>333</v>
      </c>
      <c r="P7" s="25">
        <v>419</v>
      </c>
      <c r="Q7" s="25">
        <v>103</v>
      </c>
      <c r="R7" s="25">
        <v>275</v>
      </c>
      <c r="S7" s="25">
        <v>637</v>
      </c>
      <c r="T7" s="25">
        <v>140</v>
      </c>
      <c r="U7" s="25">
        <v>67</v>
      </c>
      <c r="V7" s="25">
        <v>95</v>
      </c>
      <c r="W7" s="25">
        <v>122</v>
      </c>
      <c r="X7" s="25">
        <v>216</v>
      </c>
      <c r="Y7" s="25">
        <v>25</v>
      </c>
      <c r="Z7" s="25">
        <v>37</v>
      </c>
      <c r="AA7" s="25">
        <v>7</v>
      </c>
      <c r="AB7" s="25">
        <v>71</v>
      </c>
      <c r="AC7" s="25">
        <v>3</v>
      </c>
    </row>
    <row r="8" spans="1:29" ht="15">
      <c r="A8" s="9">
        <v>4</v>
      </c>
      <c r="B8" s="6" t="s">
        <v>63</v>
      </c>
      <c r="C8" s="3" t="s">
        <v>64</v>
      </c>
      <c r="D8" s="10">
        <f t="shared" si="0"/>
        <v>8222</v>
      </c>
      <c r="E8" s="25">
        <v>130</v>
      </c>
      <c r="F8" s="25">
        <v>564</v>
      </c>
      <c r="G8" s="25">
        <v>82</v>
      </c>
      <c r="H8" s="25">
        <v>203</v>
      </c>
      <c r="I8" s="25">
        <v>808</v>
      </c>
      <c r="J8" s="25">
        <v>1325</v>
      </c>
      <c r="K8" s="25">
        <v>887</v>
      </c>
      <c r="L8" s="25">
        <v>399</v>
      </c>
      <c r="M8" s="25">
        <v>536</v>
      </c>
      <c r="N8" s="25">
        <v>293</v>
      </c>
      <c r="O8" s="25">
        <v>185</v>
      </c>
      <c r="P8" s="25">
        <v>407</v>
      </c>
      <c r="Q8" s="25">
        <v>147</v>
      </c>
      <c r="R8" s="25">
        <v>273</v>
      </c>
      <c r="S8" s="25">
        <v>645</v>
      </c>
      <c r="T8" s="25">
        <v>260</v>
      </c>
      <c r="U8" s="25">
        <v>66</v>
      </c>
      <c r="V8" s="25">
        <v>250</v>
      </c>
      <c r="W8" s="25">
        <v>285</v>
      </c>
      <c r="X8" s="25">
        <v>213</v>
      </c>
      <c r="Y8" s="25">
        <v>111</v>
      </c>
      <c r="Z8" s="25">
        <v>59</v>
      </c>
      <c r="AA8" s="25">
        <v>2</v>
      </c>
      <c r="AB8" s="25">
        <v>53</v>
      </c>
      <c r="AC8" s="25">
        <v>39</v>
      </c>
    </row>
    <row r="9" spans="1:29" ht="15">
      <c r="A9" s="9">
        <v>5</v>
      </c>
      <c r="B9" s="6" t="s">
        <v>65</v>
      </c>
      <c r="C9" s="3" t="s">
        <v>66</v>
      </c>
      <c r="D9" s="10">
        <f t="shared" si="0"/>
        <v>10417</v>
      </c>
      <c r="E9" s="25">
        <v>91</v>
      </c>
      <c r="F9" s="25">
        <v>596</v>
      </c>
      <c r="G9" s="25">
        <v>472</v>
      </c>
      <c r="H9" s="25">
        <v>464</v>
      </c>
      <c r="I9" s="25">
        <v>720</v>
      </c>
      <c r="J9" s="25">
        <v>1305</v>
      </c>
      <c r="K9" s="25">
        <v>1021</v>
      </c>
      <c r="L9" s="25">
        <v>498</v>
      </c>
      <c r="M9" s="25">
        <v>1519</v>
      </c>
      <c r="N9" s="25">
        <v>651</v>
      </c>
      <c r="O9" s="25">
        <v>279</v>
      </c>
      <c r="P9" s="25">
        <v>394</v>
      </c>
      <c r="Q9" s="25">
        <v>131</v>
      </c>
      <c r="R9" s="25">
        <v>379</v>
      </c>
      <c r="S9" s="25">
        <v>800</v>
      </c>
      <c r="T9" s="25">
        <v>83</v>
      </c>
      <c r="U9" s="25">
        <v>64</v>
      </c>
      <c r="V9" s="25">
        <v>280</v>
      </c>
      <c r="W9" s="25">
        <v>115</v>
      </c>
      <c r="X9" s="25">
        <v>85</v>
      </c>
      <c r="Y9" s="25">
        <v>105</v>
      </c>
      <c r="Z9" s="25">
        <v>54</v>
      </c>
      <c r="AA9" s="25">
        <v>23</v>
      </c>
      <c r="AB9" s="25">
        <v>287</v>
      </c>
      <c r="AC9" s="25">
        <v>1</v>
      </c>
    </row>
    <row r="10" spans="1:29" ht="15">
      <c r="A10" s="9">
        <v>6</v>
      </c>
      <c r="B10" s="6" t="s">
        <v>67</v>
      </c>
      <c r="C10" s="3" t="s">
        <v>68</v>
      </c>
      <c r="D10" s="10">
        <f t="shared" si="0"/>
        <v>4824</v>
      </c>
      <c r="E10" s="25">
        <v>95</v>
      </c>
      <c r="F10" s="25">
        <v>467</v>
      </c>
      <c r="G10" s="25">
        <v>9</v>
      </c>
      <c r="H10" s="25">
        <v>199</v>
      </c>
      <c r="I10" s="25">
        <v>755</v>
      </c>
      <c r="J10" s="25">
        <v>1002</v>
      </c>
      <c r="K10" s="25">
        <v>411</v>
      </c>
      <c r="L10" s="25">
        <v>348</v>
      </c>
      <c r="M10" s="25">
        <v>434</v>
      </c>
      <c r="N10" s="25">
        <v>179</v>
      </c>
      <c r="O10" s="25">
        <v>97</v>
      </c>
      <c r="P10" s="25">
        <v>333</v>
      </c>
      <c r="Q10" s="25">
        <v>54</v>
      </c>
      <c r="R10" s="25">
        <v>7</v>
      </c>
      <c r="S10" s="25"/>
      <c r="T10" s="25"/>
      <c r="U10" s="25">
        <v>73</v>
      </c>
      <c r="V10" s="25">
        <v>162</v>
      </c>
      <c r="W10" s="25">
        <v>84</v>
      </c>
      <c r="X10" s="25">
        <v>49</v>
      </c>
      <c r="Y10" s="25">
        <v>4</v>
      </c>
      <c r="Z10" s="25">
        <v>44</v>
      </c>
      <c r="AA10" s="25">
        <v>2</v>
      </c>
      <c r="AB10" s="25">
        <v>16</v>
      </c>
      <c r="AC10" s="25"/>
    </row>
    <row r="11" spans="1:29" ht="15">
      <c r="A11" s="9">
        <v>7</v>
      </c>
      <c r="B11" s="6" t="s">
        <v>69</v>
      </c>
      <c r="C11" s="3" t="s">
        <v>70</v>
      </c>
      <c r="D11" s="10">
        <f t="shared" si="0"/>
        <v>3193</v>
      </c>
      <c r="E11" s="25">
        <v>68</v>
      </c>
      <c r="F11" s="25">
        <v>60</v>
      </c>
      <c r="G11" s="25"/>
      <c r="H11" s="25">
        <v>92</v>
      </c>
      <c r="I11" s="25">
        <v>220</v>
      </c>
      <c r="J11" s="25">
        <v>588</v>
      </c>
      <c r="K11" s="25">
        <v>260</v>
      </c>
      <c r="L11" s="25">
        <v>213</v>
      </c>
      <c r="M11" s="25">
        <v>187</v>
      </c>
      <c r="N11" s="25">
        <v>9</v>
      </c>
      <c r="O11" s="25">
        <v>124</v>
      </c>
      <c r="P11" s="25">
        <v>193</v>
      </c>
      <c r="Q11" s="25">
        <v>49</v>
      </c>
      <c r="R11" s="25">
        <v>192</v>
      </c>
      <c r="S11" s="25">
        <v>632</v>
      </c>
      <c r="T11" s="25">
        <v>36</v>
      </c>
      <c r="U11" s="25">
        <v>31</v>
      </c>
      <c r="V11" s="25">
        <v>119</v>
      </c>
      <c r="W11" s="25">
        <v>40</v>
      </c>
      <c r="X11" s="25"/>
      <c r="Y11" s="25"/>
      <c r="Z11" s="25">
        <v>16</v>
      </c>
      <c r="AA11" s="25"/>
      <c r="AB11" s="25">
        <v>64</v>
      </c>
      <c r="AC11" s="25"/>
    </row>
    <row r="12" spans="1:29" ht="15">
      <c r="A12" s="9">
        <v>8</v>
      </c>
      <c r="B12" s="6" t="s">
        <v>71</v>
      </c>
      <c r="C12" s="3" t="s">
        <v>72</v>
      </c>
      <c r="D12" s="10">
        <f t="shared" si="0"/>
        <v>1611</v>
      </c>
      <c r="E12" s="25">
        <v>12</v>
      </c>
      <c r="F12" s="25">
        <v>202</v>
      </c>
      <c r="G12" s="25">
        <v>14</v>
      </c>
      <c r="H12" s="25">
        <v>58</v>
      </c>
      <c r="I12" s="25">
        <v>98</v>
      </c>
      <c r="J12" s="25">
        <v>21</v>
      </c>
      <c r="K12" s="25">
        <v>231</v>
      </c>
      <c r="L12" s="25">
        <v>11</v>
      </c>
      <c r="M12" s="25">
        <v>265</v>
      </c>
      <c r="N12" s="25">
        <v>157</v>
      </c>
      <c r="O12" s="25">
        <v>25</v>
      </c>
      <c r="P12" s="25">
        <v>85</v>
      </c>
      <c r="Q12" s="25">
        <v>75</v>
      </c>
      <c r="R12" s="25">
        <v>5</v>
      </c>
      <c r="S12" s="25"/>
      <c r="T12" s="25">
        <v>51</v>
      </c>
      <c r="U12" s="25">
        <v>31</v>
      </c>
      <c r="V12" s="25">
        <v>59</v>
      </c>
      <c r="W12" s="25">
        <v>49</v>
      </c>
      <c r="X12" s="25">
        <v>3</v>
      </c>
      <c r="Y12" s="25">
        <v>4</v>
      </c>
      <c r="Z12" s="25">
        <v>31</v>
      </c>
      <c r="AA12" s="25">
        <v>18</v>
      </c>
      <c r="AB12" s="25">
        <v>106</v>
      </c>
      <c r="AC12" s="25"/>
    </row>
    <row r="13" spans="1:29" ht="15">
      <c r="A13" s="9">
        <v>9</v>
      </c>
      <c r="B13" s="6" t="s">
        <v>73</v>
      </c>
      <c r="C13" s="3" t="s">
        <v>74</v>
      </c>
      <c r="D13" s="10">
        <f t="shared" si="0"/>
        <v>966</v>
      </c>
      <c r="E13" s="25">
        <v>4</v>
      </c>
      <c r="F13" s="25">
        <v>10</v>
      </c>
      <c r="G13" s="25"/>
      <c r="H13" s="25"/>
      <c r="I13" s="25"/>
      <c r="J13" s="25"/>
      <c r="K13" s="25"/>
      <c r="L13" s="25"/>
      <c r="M13" s="25">
        <v>945</v>
      </c>
      <c r="N13" s="25">
        <v>4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>
        <v>1</v>
      </c>
      <c r="AA13" s="25"/>
      <c r="AB13" s="25">
        <v>2</v>
      </c>
      <c r="AC13" s="25"/>
    </row>
    <row r="14" spans="1:29" ht="15">
      <c r="A14" s="9">
        <v>10</v>
      </c>
      <c r="B14" s="6" t="s">
        <v>75</v>
      </c>
      <c r="C14" s="3" t="s">
        <v>76</v>
      </c>
      <c r="D14" s="10">
        <f t="shared" si="0"/>
        <v>779</v>
      </c>
      <c r="E14" s="25">
        <v>47</v>
      </c>
      <c r="F14" s="25">
        <v>36</v>
      </c>
      <c r="G14" s="25">
        <v>7</v>
      </c>
      <c r="H14" s="25">
        <v>19</v>
      </c>
      <c r="I14" s="25">
        <v>438</v>
      </c>
      <c r="J14" s="25">
        <v>3</v>
      </c>
      <c r="K14" s="25">
        <v>32</v>
      </c>
      <c r="L14" s="25">
        <v>27</v>
      </c>
      <c r="M14" s="25">
        <v>9</v>
      </c>
      <c r="N14" s="25">
        <v>27</v>
      </c>
      <c r="O14" s="25">
        <v>1</v>
      </c>
      <c r="P14" s="25">
        <v>30</v>
      </c>
      <c r="Q14" s="25"/>
      <c r="R14" s="25">
        <v>1</v>
      </c>
      <c r="S14" s="25"/>
      <c r="T14" s="25">
        <v>11</v>
      </c>
      <c r="U14" s="25">
        <v>3</v>
      </c>
      <c r="V14" s="25">
        <v>1</v>
      </c>
      <c r="W14" s="25">
        <v>86</v>
      </c>
      <c r="X14" s="25"/>
      <c r="Y14" s="25"/>
      <c r="Z14" s="25"/>
      <c r="AA14" s="25"/>
      <c r="AB14" s="25">
        <v>1</v>
      </c>
      <c r="AC14" s="25"/>
    </row>
    <row r="15" spans="1:29" ht="15">
      <c r="A15" s="9">
        <v>11</v>
      </c>
      <c r="B15" s="6" t="s">
        <v>77</v>
      </c>
      <c r="C15" s="3" t="s">
        <v>78</v>
      </c>
      <c r="D15" s="10">
        <f t="shared" si="0"/>
        <v>814</v>
      </c>
      <c r="E15" s="25">
        <v>11</v>
      </c>
      <c r="F15" s="25">
        <v>58</v>
      </c>
      <c r="G15" s="25">
        <v>1</v>
      </c>
      <c r="H15" s="25">
        <v>5</v>
      </c>
      <c r="I15" s="25">
        <v>134</v>
      </c>
      <c r="J15" s="25">
        <v>84</v>
      </c>
      <c r="K15" s="25">
        <v>54</v>
      </c>
      <c r="L15" s="25">
        <v>26</v>
      </c>
      <c r="M15" s="25">
        <v>41</v>
      </c>
      <c r="N15" s="25">
        <v>20</v>
      </c>
      <c r="O15" s="25">
        <v>119</v>
      </c>
      <c r="P15" s="25">
        <v>24</v>
      </c>
      <c r="Q15" s="25">
        <v>2</v>
      </c>
      <c r="R15" s="25">
        <v>36</v>
      </c>
      <c r="S15" s="25">
        <v>80</v>
      </c>
      <c r="T15" s="25">
        <v>29</v>
      </c>
      <c r="U15" s="25">
        <v>11</v>
      </c>
      <c r="V15" s="25">
        <v>2</v>
      </c>
      <c r="W15" s="25">
        <v>30</v>
      </c>
      <c r="X15" s="25"/>
      <c r="Y15" s="25"/>
      <c r="Z15" s="25">
        <v>7</v>
      </c>
      <c r="AA15" s="25"/>
      <c r="AB15" s="25">
        <v>12</v>
      </c>
      <c r="AC15" s="25">
        <v>28</v>
      </c>
    </row>
    <row r="16" spans="1:29" ht="15">
      <c r="A16" s="9">
        <v>12</v>
      </c>
      <c r="B16" s="6" t="s">
        <v>79</v>
      </c>
      <c r="C16" s="3" t="s">
        <v>80</v>
      </c>
      <c r="D16" s="10">
        <f t="shared" si="0"/>
        <v>717</v>
      </c>
      <c r="E16" s="25">
        <v>10</v>
      </c>
      <c r="F16" s="25">
        <v>24</v>
      </c>
      <c r="G16" s="25"/>
      <c r="H16" s="25">
        <v>9</v>
      </c>
      <c r="I16" s="25">
        <v>97</v>
      </c>
      <c r="J16" s="25">
        <v>49</v>
      </c>
      <c r="K16" s="25">
        <v>90</v>
      </c>
      <c r="L16" s="25">
        <v>39</v>
      </c>
      <c r="M16" s="25">
        <v>18</v>
      </c>
      <c r="N16" s="25">
        <v>14</v>
      </c>
      <c r="O16" s="25">
        <v>66</v>
      </c>
      <c r="P16" s="25">
        <v>42</v>
      </c>
      <c r="Q16" s="25">
        <v>1</v>
      </c>
      <c r="R16" s="25">
        <v>32</v>
      </c>
      <c r="S16" s="25">
        <v>88</v>
      </c>
      <c r="T16" s="25">
        <v>20</v>
      </c>
      <c r="U16" s="25">
        <v>8</v>
      </c>
      <c r="V16" s="25">
        <v>63</v>
      </c>
      <c r="W16" s="25">
        <v>21</v>
      </c>
      <c r="X16" s="25"/>
      <c r="Y16" s="25"/>
      <c r="Z16" s="25">
        <v>8</v>
      </c>
      <c r="AA16" s="25">
        <v>4</v>
      </c>
      <c r="AB16" s="25">
        <v>12</v>
      </c>
      <c r="AC16" s="25">
        <v>2</v>
      </c>
    </row>
    <row r="17" spans="1:29" ht="15">
      <c r="A17" s="9">
        <v>13</v>
      </c>
      <c r="B17" s="6" t="s">
        <v>81</v>
      </c>
      <c r="C17" s="3" t="s">
        <v>82</v>
      </c>
      <c r="D17" s="10">
        <f t="shared" si="0"/>
        <v>1266</v>
      </c>
      <c r="E17" s="25">
        <v>10</v>
      </c>
      <c r="F17" s="25">
        <v>96</v>
      </c>
      <c r="G17" s="25"/>
      <c r="H17" s="25">
        <v>20</v>
      </c>
      <c r="I17" s="25">
        <v>155</v>
      </c>
      <c r="J17" s="25">
        <v>84</v>
      </c>
      <c r="K17" s="25">
        <v>127</v>
      </c>
      <c r="L17" s="25">
        <v>68</v>
      </c>
      <c r="M17" s="25">
        <v>245</v>
      </c>
      <c r="N17" s="25">
        <v>15</v>
      </c>
      <c r="O17" s="25">
        <v>11</v>
      </c>
      <c r="P17" s="25">
        <v>24</v>
      </c>
      <c r="Q17" s="25">
        <v>4</v>
      </c>
      <c r="R17" s="25">
        <v>39</v>
      </c>
      <c r="S17" s="25">
        <v>172</v>
      </c>
      <c r="T17" s="25">
        <v>49</v>
      </c>
      <c r="U17" s="25">
        <v>3</v>
      </c>
      <c r="V17" s="25">
        <v>5</v>
      </c>
      <c r="W17" s="25">
        <v>36</v>
      </c>
      <c r="X17" s="25">
        <v>86</v>
      </c>
      <c r="Y17" s="25">
        <v>12</v>
      </c>
      <c r="Z17" s="25">
        <v>2</v>
      </c>
      <c r="AA17" s="25"/>
      <c r="AB17" s="25">
        <v>2</v>
      </c>
      <c r="AC17" s="25">
        <v>1</v>
      </c>
    </row>
    <row r="18" spans="1:29" ht="15">
      <c r="A18" s="9">
        <v>14</v>
      </c>
      <c r="B18" s="6" t="s">
        <v>83</v>
      </c>
      <c r="C18" s="3" t="s">
        <v>84</v>
      </c>
      <c r="D18" s="10">
        <f t="shared" si="0"/>
        <v>2285</v>
      </c>
      <c r="E18" s="25">
        <v>44</v>
      </c>
      <c r="F18" s="25">
        <v>272</v>
      </c>
      <c r="G18" s="25">
        <v>89</v>
      </c>
      <c r="H18" s="25">
        <v>104</v>
      </c>
      <c r="I18" s="25">
        <v>281</v>
      </c>
      <c r="J18" s="25">
        <v>209</v>
      </c>
      <c r="K18" s="25">
        <v>173</v>
      </c>
      <c r="L18" s="25">
        <v>116</v>
      </c>
      <c r="M18" s="25">
        <v>190</v>
      </c>
      <c r="N18" s="25">
        <v>59</v>
      </c>
      <c r="O18" s="25">
        <v>26</v>
      </c>
      <c r="P18" s="25">
        <v>126</v>
      </c>
      <c r="Q18" s="25">
        <v>65</v>
      </c>
      <c r="R18" s="25">
        <v>116</v>
      </c>
      <c r="S18" s="25">
        <v>157</v>
      </c>
      <c r="T18" s="25">
        <v>4</v>
      </c>
      <c r="U18" s="25">
        <v>23</v>
      </c>
      <c r="V18" s="25">
        <v>15</v>
      </c>
      <c r="W18" s="25">
        <v>71</v>
      </c>
      <c r="X18" s="25">
        <v>99</v>
      </c>
      <c r="Y18" s="25">
        <v>25</v>
      </c>
      <c r="Z18" s="25">
        <v>4</v>
      </c>
      <c r="AA18" s="25">
        <v>2</v>
      </c>
      <c r="AB18" s="25">
        <v>13</v>
      </c>
      <c r="AC18" s="25">
        <v>2</v>
      </c>
    </row>
    <row r="19" spans="1:29" ht="15">
      <c r="A19" s="9">
        <v>15</v>
      </c>
      <c r="B19" s="6" t="s">
        <v>85</v>
      </c>
      <c r="C19" s="3" t="s">
        <v>86</v>
      </c>
      <c r="D19" s="10">
        <f t="shared" si="0"/>
        <v>2918</v>
      </c>
      <c r="E19" s="25">
        <v>26</v>
      </c>
      <c r="F19" s="25">
        <v>183</v>
      </c>
      <c r="G19" s="25">
        <v>14</v>
      </c>
      <c r="H19" s="25">
        <v>61</v>
      </c>
      <c r="I19" s="25">
        <v>449</v>
      </c>
      <c r="J19" s="25">
        <v>495</v>
      </c>
      <c r="K19" s="25">
        <v>293</v>
      </c>
      <c r="L19" s="25">
        <v>60</v>
      </c>
      <c r="M19" s="25">
        <v>288</v>
      </c>
      <c r="N19" s="25">
        <v>46</v>
      </c>
      <c r="O19" s="25">
        <v>47</v>
      </c>
      <c r="P19" s="25">
        <v>115</v>
      </c>
      <c r="Q19" s="25">
        <v>29</v>
      </c>
      <c r="R19" s="25">
        <v>64</v>
      </c>
      <c r="S19" s="25">
        <v>306</v>
      </c>
      <c r="T19" s="25">
        <v>74</v>
      </c>
      <c r="U19" s="25">
        <v>15</v>
      </c>
      <c r="V19" s="25">
        <v>23</v>
      </c>
      <c r="W19" s="25">
        <v>151</v>
      </c>
      <c r="X19" s="25">
        <v>84</v>
      </c>
      <c r="Y19" s="25">
        <v>41</v>
      </c>
      <c r="Z19" s="25">
        <v>28</v>
      </c>
      <c r="AA19" s="25">
        <v>1</v>
      </c>
      <c r="AB19" s="25">
        <v>13</v>
      </c>
      <c r="AC19" s="25">
        <v>12</v>
      </c>
    </row>
    <row r="20" spans="1:29" ht="15">
      <c r="A20" s="9">
        <v>16</v>
      </c>
      <c r="B20" s="6" t="s">
        <v>87</v>
      </c>
      <c r="C20" s="3" t="s">
        <v>88</v>
      </c>
      <c r="D20" s="10">
        <f t="shared" si="0"/>
        <v>1999</v>
      </c>
      <c r="E20" s="25">
        <v>45</v>
      </c>
      <c r="F20" s="25">
        <v>130</v>
      </c>
      <c r="G20" s="25">
        <v>11</v>
      </c>
      <c r="H20" s="25">
        <v>61</v>
      </c>
      <c r="I20" s="25">
        <v>421</v>
      </c>
      <c r="J20" s="25">
        <v>221</v>
      </c>
      <c r="K20" s="25">
        <v>189</v>
      </c>
      <c r="L20" s="25">
        <v>80</v>
      </c>
      <c r="M20" s="25">
        <v>127</v>
      </c>
      <c r="N20" s="25">
        <v>54</v>
      </c>
      <c r="O20" s="25">
        <v>18</v>
      </c>
      <c r="P20" s="25">
        <v>75</v>
      </c>
      <c r="Q20" s="25">
        <v>9</v>
      </c>
      <c r="R20" s="25">
        <v>39</v>
      </c>
      <c r="S20" s="25">
        <v>248</v>
      </c>
      <c r="T20" s="25">
        <v>55</v>
      </c>
      <c r="U20" s="25">
        <v>24</v>
      </c>
      <c r="V20" s="25">
        <v>56</v>
      </c>
      <c r="W20" s="25">
        <v>34</v>
      </c>
      <c r="X20" s="25">
        <v>69</v>
      </c>
      <c r="Y20" s="25">
        <v>11</v>
      </c>
      <c r="Z20" s="25">
        <v>4</v>
      </c>
      <c r="AA20" s="25">
        <v>2</v>
      </c>
      <c r="AB20" s="25">
        <v>14</v>
      </c>
      <c r="AC20" s="25">
        <v>2</v>
      </c>
    </row>
    <row r="21" spans="1:29" ht="15">
      <c r="A21" s="9">
        <v>17</v>
      </c>
      <c r="B21" s="6" t="s">
        <v>89</v>
      </c>
      <c r="C21" s="3" t="s">
        <v>90</v>
      </c>
      <c r="D21" s="10">
        <f t="shared" si="0"/>
        <v>2621</v>
      </c>
      <c r="E21" s="25">
        <v>28</v>
      </c>
      <c r="F21" s="25">
        <v>224</v>
      </c>
      <c r="G21" s="25">
        <v>82</v>
      </c>
      <c r="H21" s="25">
        <v>84</v>
      </c>
      <c r="I21" s="25">
        <v>414</v>
      </c>
      <c r="J21" s="25">
        <v>317</v>
      </c>
      <c r="K21" s="25">
        <v>287</v>
      </c>
      <c r="L21" s="25">
        <v>149</v>
      </c>
      <c r="M21" s="25">
        <v>167</v>
      </c>
      <c r="N21" s="25">
        <v>94</v>
      </c>
      <c r="O21" s="25">
        <v>33</v>
      </c>
      <c r="P21" s="25">
        <v>98</v>
      </c>
      <c r="Q21" s="25">
        <v>37</v>
      </c>
      <c r="R21" s="25">
        <v>117</v>
      </c>
      <c r="S21" s="25">
        <v>241</v>
      </c>
      <c r="T21" s="25">
        <v>27</v>
      </c>
      <c r="U21" s="25">
        <v>31</v>
      </c>
      <c r="V21" s="25">
        <v>18</v>
      </c>
      <c r="W21" s="25">
        <v>46</v>
      </c>
      <c r="X21" s="25">
        <v>59</v>
      </c>
      <c r="Y21" s="25">
        <v>33</v>
      </c>
      <c r="Z21" s="25">
        <v>28</v>
      </c>
      <c r="AA21" s="25">
        <v>1</v>
      </c>
      <c r="AB21" s="25">
        <v>5</v>
      </c>
      <c r="AC21" s="25">
        <v>1</v>
      </c>
    </row>
    <row r="22" spans="1:29" ht="15">
      <c r="A22" s="9">
        <v>18</v>
      </c>
      <c r="B22" s="6" t="s">
        <v>91</v>
      </c>
      <c r="C22" s="3" t="s">
        <v>92</v>
      </c>
      <c r="D22" s="10">
        <f t="shared" si="0"/>
        <v>2751</v>
      </c>
      <c r="E22" s="25">
        <v>70</v>
      </c>
      <c r="F22" s="25">
        <v>224</v>
      </c>
      <c r="G22" s="25">
        <v>2</v>
      </c>
      <c r="H22" s="25">
        <v>86</v>
      </c>
      <c r="I22" s="25">
        <v>347</v>
      </c>
      <c r="J22" s="25">
        <v>243</v>
      </c>
      <c r="K22" s="25">
        <v>354</v>
      </c>
      <c r="L22" s="25">
        <v>177</v>
      </c>
      <c r="M22" s="25">
        <v>405</v>
      </c>
      <c r="N22" s="25">
        <v>52</v>
      </c>
      <c r="O22" s="25">
        <v>23</v>
      </c>
      <c r="P22" s="25">
        <v>91</v>
      </c>
      <c r="Q22" s="25">
        <v>19</v>
      </c>
      <c r="R22" s="25">
        <v>60</v>
      </c>
      <c r="S22" s="25">
        <v>205</v>
      </c>
      <c r="T22" s="25">
        <v>53</v>
      </c>
      <c r="U22" s="25">
        <v>28</v>
      </c>
      <c r="V22" s="25">
        <v>18</v>
      </c>
      <c r="W22" s="25">
        <v>125</v>
      </c>
      <c r="X22" s="25">
        <v>99</v>
      </c>
      <c r="Y22" s="25">
        <v>40</v>
      </c>
      <c r="Z22" s="25">
        <v>11</v>
      </c>
      <c r="AA22" s="25">
        <v>3</v>
      </c>
      <c r="AB22" s="25">
        <v>8</v>
      </c>
      <c r="AC22" s="25">
        <v>8</v>
      </c>
    </row>
    <row r="23" spans="1:29" ht="15">
      <c r="A23" s="9">
        <v>19</v>
      </c>
      <c r="B23" s="6" t="s">
        <v>93</v>
      </c>
      <c r="C23" s="3" t="s">
        <v>94</v>
      </c>
      <c r="D23" s="10">
        <f t="shared" si="0"/>
        <v>1138</v>
      </c>
      <c r="E23" s="25">
        <v>2</v>
      </c>
      <c r="F23" s="25">
        <v>18</v>
      </c>
      <c r="G23" s="25"/>
      <c r="H23" s="25">
        <v>8</v>
      </c>
      <c r="I23" s="25">
        <v>232</v>
      </c>
      <c r="J23" s="25">
        <v>103</v>
      </c>
      <c r="K23" s="25">
        <v>138</v>
      </c>
      <c r="L23" s="25">
        <v>78</v>
      </c>
      <c r="M23" s="25">
        <v>53</v>
      </c>
      <c r="N23" s="25">
        <v>25</v>
      </c>
      <c r="O23" s="25">
        <v>22</v>
      </c>
      <c r="P23" s="25">
        <v>106</v>
      </c>
      <c r="Q23" s="25">
        <v>16</v>
      </c>
      <c r="R23" s="25">
        <v>39</v>
      </c>
      <c r="S23" s="25">
        <v>118</v>
      </c>
      <c r="T23" s="25">
        <v>35</v>
      </c>
      <c r="U23" s="25">
        <v>20</v>
      </c>
      <c r="V23" s="25">
        <v>2</v>
      </c>
      <c r="W23" s="25">
        <v>54</v>
      </c>
      <c r="X23" s="25">
        <v>50</v>
      </c>
      <c r="Y23" s="25">
        <v>11</v>
      </c>
      <c r="Z23" s="25">
        <v>5</v>
      </c>
      <c r="AA23" s="25">
        <v>2</v>
      </c>
      <c r="AB23" s="25">
        <v>1</v>
      </c>
      <c r="AC23" s="25"/>
    </row>
    <row r="24" spans="1:29" ht="15">
      <c r="A24" s="9">
        <v>20</v>
      </c>
      <c r="B24" s="6" t="s">
        <v>95</v>
      </c>
      <c r="C24" s="3" t="s">
        <v>96</v>
      </c>
      <c r="D24" s="10">
        <f t="shared" si="0"/>
        <v>564</v>
      </c>
      <c r="E24" s="25">
        <v>9</v>
      </c>
      <c r="F24" s="25">
        <v>24</v>
      </c>
      <c r="G24" s="25"/>
      <c r="H24" s="25">
        <v>5</v>
      </c>
      <c r="I24" s="25">
        <v>167</v>
      </c>
      <c r="J24" s="25">
        <v>46</v>
      </c>
      <c r="K24" s="25">
        <v>40</v>
      </c>
      <c r="L24" s="25">
        <v>41</v>
      </c>
      <c r="M24" s="25">
        <v>74</v>
      </c>
      <c r="N24" s="25">
        <v>9</v>
      </c>
      <c r="O24" s="25">
        <v>21</v>
      </c>
      <c r="P24" s="25">
        <v>15</v>
      </c>
      <c r="Q24" s="25"/>
      <c r="R24" s="25">
        <v>33</v>
      </c>
      <c r="S24" s="25">
        <v>34</v>
      </c>
      <c r="T24" s="25">
        <v>12</v>
      </c>
      <c r="U24" s="25">
        <v>6</v>
      </c>
      <c r="V24" s="25">
        <v>1</v>
      </c>
      <c r="W24" s="25">
        <v>22</v>
      </c>
      <c r="X24" s="25"/>
      <c r="Y24" s="25"/>
      <c r="Z24" s="25">
        <v>4</v>
      </c>
      <c r="AA24" s="25"/>
      <c r="AB24" s="25">
        <v>1</v>
      </c>
      <c r="AC24" s="25"/>
    </row>
    <row r="25" spans="1:29" ht="15">
      <c r="A25" s="9">
        <v>21</v>
      </c>
      <c r="B25" s="6" t="s">
        <v>97</v>
      </c>
      <c r="C25" s="3" t="s">
        <v>98</v>
      </c>
      <c r="D25" s="10">
        <f t="shared" si="0"/>
        <v>1437</v>
      </c>
      <c r="E25" s="25">
        <v>9</v>
      </c>
      <c r="F25" s="25">
        <v>88</v>
      </c>
      <c r="G25" s="25">
        <v>24</v>
      </c>
      <c r="H25" s="25">
        <v>64</v>
      </c>
      <c r="I25" s="25">
        <v>171</v>
      </c>
      <c r="J25" s="25">
        <v>128</v>
      </c>
      <c r="K25" s="25">
        <v>111</v>
      </c>
      <c r="L25" s="25">
        <v>67</v>
      </c>
      <c r="M25" s="25">
        <v>130</v>
      </c>
      <c r="N25" s="25">
        <v>155</v>
      </c>
      <c r="O25" s="25">
        <v>24</v>
      </c>
      <c r="P25" s="25">
        <v>90</v>
      </c>
      <c r="Q25" s="25">
        <v>16</v>
      </c>
      <c r="R25" s="25">
        <v>37</v>
      </c>
      <c r="S25" s="25">
        <v>133</v>
      </c>
      <c r="T25" s="25">
        <v>21</v>
      </c>
      <c r="U25" s="25">
        <v>19</v>
      </c>
      <c r="V25" s="25">
        <v>33</v>
      </c>
      <c r="W25" s="25">
        <v>32</v>
      </c>
      <c r="X25" s="25">
        <v>12</v>
      </c>
      <c r="Y25" s="25"/>
      <c r="Z25" s="25">
        <v>50</v>
      </c>
      <c r="AA25" s="25"/>
      <c r="AB25" s="25">
        <v>23</v>
      </c>
      <c r="AC25" s="25"/>
    </row>
    <row r="26" spans="1:29" ht="15">
      <c r="A26" s="9">
        <v>22</v>
      </c>
      <c r="B26" s="6" t="s">
        <v>99</v>
      </c>
      <c r="C26" s="3" t="s">
        <v>100</v>
      </c>
      <c r="D26" s="10">
        <f t="shared" si="0"/>
        <v>3631</v>
      </c>
      <c r="E26" s="25">
        <v>32</v>
      </c>
      <c r="F26" s="25">
        <v>287</v>
      </c>
      <c r="G26" s="25">
        <v>147</v>
      </c>
      <c r="H26" s="25">
        <v>90</v>
      </c>
      <c r="I26" s="25">
        <v>612</v>
      </c>
      <c r="J26" s="25">
        <v>324</v>
      </c>
      <c r="K26" s="25">
        <v>262</v>
      </c>
      <c r="L26" s="25">
        <v>118</v>
      </c>
      <c r="M26" s="25">
        <v>274</v>
      </c>
      <c r="N26" s="25">
        <v>89</v>
      </c>
      <c r="O26" s="25">
        <v>63</v>
      </c>
      <c r="P26" s="25">
        <v>170</v>
      </c>
      <c r="Q26" s="25">
        <v>28</v>
      </c>
      <c r="R26" s="25">
        <v>189</v>
      </c>
      <c r="S26" s="25">
        <v>481</v>
      </c>
      <c r="T26" s="25">
        <v>83</v>
      </c>
      <c r="U26" s="25">
        <v>43</v>
      </c>
      <c r="V26" s="25">
        <v>80</v>
      </c>
      <c r="W26" s="25">
        <v>77</v>
      </c>
      <c r="X26" s="25">
        <v>101</v>
      </c>
      <c r="Y26" s="25">
        <v>38</v>
      </c>
      <c r="Z26" s="25">
        <v>26</v>
      </c>
      <c r="AA26" s="25">
        <v>2</v>
      </c>
      <c r="AB26" s="25">
        <v>15</v>
      </c>
      <c r="AC26" s="25"/>
    </row>
    <row r="27" spans="1:29" ht="15">
      <c r="A27" s="9">
        <v>23</v>
      </c>
      <c r="B27" s="6" t="s">
        <v>101</v>
      </c>
      <c r="C27" s="3" t="s">
        <v>102</v>
      </c>
      <c r="D27" s="10">
        <f t="shared" si="0"/>
        <v>1798</v>
      </c>
      <c r="E27" s="25">
        <v>55</v>
      </c>
      <c r="F27" s="25">
        <v>141</v>
      </c>
      <c r="G27" s="25">
        <v>9</v>
      </c>
      <c r="H27" s="25">
        <v>38</v>
      </c>
      <c r="I27" s="25">
        <v>315</v>
      </c>
      <c r="J27" s="25">
        <v>203</v>
      </c>
      <c r="K27" s="25">
        <v>148</v>
      </c>
      <c r="L27" s="25">
        <v>111</v>
      </c>
      <c r="M27" s="25">
        <v>165</v>
      </c>
      <c r="N27" s="25">
        <v>41</v>
      </c>
      <c r="O27" s="25">
        <v>29</v>
      </c>
      <c r="P27" s="25">
        <v>122</v>
      </c>
      <c r="Q27" s="25">
        <v>29</v>
      </c>
      <c r="R27" s="25">
        <v>36</v>
      </c>
      <c r="S27" s="25">
        <v>163</v>
      </c>
      <c r="T27" s="25">
        <v>70</v>
      </c>
      <c r="U27" s="25">
        <v>6</v>
      </c>
      <c r="V27" s="25">
        <v>12</v>
      </c>
      <c r="W27" s="25">
        <v>75</v>
      </c>
      <c r="X27" s="25"/>
      <c r="Y27" s="25"/>
      <c r="Z27" s="25">
        <v>12</v>
      </c>
      <c r="AA27" s="25"/>
      <c r="AB27" s="25">
        <v>13</v>
      </c>
      <c r="AC27" s="25">
        <v>5</v>
      </c>
    </row>
    <row r="28" spans="1:29" ht="15">
      <c r="A28" s="9">
        <v>24</v>
      </c>
      <c r="B28" s="6" t="s">
        <v>103</v>
      </c>
      <c r="C28" s="3" t="s">
        <v>104</v>
      </c>
      <c r="D28" s="10">
        <f t="shared" si="0"/>
        <v>3301</v>
      </c>
      <c r="E28" s="25">
        <v>31</v>
      </c>
      <c r="F28" s="25">
        <v>274</v>
      </c>
      <c r="G28" s="25">
        <v>75</v>
      </c>
      <c r="H28" s="25">
        <v>77</v>
      </c>
      <c r="I28" s="25">
        <v>229</v>
      </c>
      <c r="J28" s="25">
        <v>427</v>
      </c>
      <c r="K28" s="25">
        <v>330</v>
      </c>
      <c r="L28" s="25">
        <v>169</v>
      </c>
      <c r="M28" s="25">
        <v>403</v>
      </c>
      <c r="N28" s="25">
        <v>83</v>
      </c>
      <c r="O28" s="25">
        <v>111</v>
      </c>
      <c r="P28" s="25">
        <v>143</v>
      </c>
      <c r="Q28" s="25">
        <v>49</v>
      </c>
      <c r="R28" s="25">
        <v>90</v>
      </c>
      <c r="S28" s="25">
        <v>272</v>
      </c>
      <c r="T28" s="25">
        <v>43</v>
      </c>
      <c r="U28" s="25">
        <v>29</v>
      </c>
      <c r="V28" s="25">
        <v>53</v>
      </c>
      <c r="W28" s="25">
        <v>272</v>
      </c>
      <c r="X28" s="25">
        <v>92</v>
      </c>
      <c r="Y28" s="25">
        <v>21</v>
      </c>
      <c r="Z28" s="25">
        <v>17</v>
      </c>
      <c r="AA28" s="25">
        <v>5</v>
      </c>
      <c r="AB28" s="25">
        <v>6</v>
      </c>
      <c r="AC28" s="25"/>
    </row>
    <row r="29" spans="1:29" ht="15">
      <c r="A29" s="9">
        <v>25</v>
      </c>
      <c r="B29" s="6" t="s">
        <v>105</v>
      </c>
      <c r="C29" s="3" t="s">
        <v>106</v>
      </c>
      <c r="D29" s="10">
        <f t="shared" si="0"/>
        <v>1858</v>
      </c>
      <c r="E29" s="25">
        <v>50</v>
      </c>
      <c r="F29" s="25">
        <v>136</v>
      </c>
      <c r="G29" s="25">
        <v>17</v>
      </c>
      <c r="H29" s="25">
        <v>31</v>
      </c>
      <c r="I29" s="25">
        <v>360</v>
      </c>
      <c r="J29" s="25">
        <v>153</v>
      </c>
      <c r="K29" s="25">
        <v>178</v>
      </c>
      <c r="L29" s="25">
        <v>60</v>
      </c>
      <c r="M29" s="25">
        <v>130</v>
      </c>
      <c r="N29" s="25">
        <v>42</v>
      </c>
      <c r="O29" s="25">
        <v>16</v>
      </c>
      <c r="P29" s="25">
        <v>100</v>
      </c>
      <c r="Q29" s="25">
        <v>8</v>
      </c>
      <c r="R29" s="25">
        <v>74</v>
      </c>
      <c r="S29" s="25">
        <v>216</v>
      </c>
      <c r="T29" s="25">
        <v>40</v>
      </c>
      <c r="U29" s="25">
        <v>12</v>
      </c>
      <c r="V29" s="25">
        <v>28</v>
      </c>
      <c r="W29" s="25">
        <v>74</v>
      </c>
      <c r="X29" s="25">
        <v>54</v>
      </c>
      <c r="Y29" s="25">
        <v>13</v>
      </c>
      <c r="Z29" s="25">
        <v>10</v>
      </c>
      <c r="AA29" s="25"/>
      <c r="AB29" s="25">
        <v>55</v>
      </c>
      <c r="AC29" s="25">
        <v>1</v>
      </c>
    </row>
    <row r="30" spans="1:29" ht="15">
      <c r="A30" s="9">
        <v>26</v>
      </c>
      <c r="B30" s="6" t="s">
        <v>107</v>
      </c>
      <c r="C30" s="3" t="s">
        <v>108</v>
      </c>
      <c r="D30" s="10">
        <f t="shared" si="0"/>
        <v>3889</v>
      </c>
      <c r="E30" s="25">
        <v>82</v>
      </c>
      <c r="F30" s="25">
        <v>338</v>
      </c>
      <c r="G30" s="25">
        <v>37</v>
      </c>
      <c r="H30" s="25">
        <v>72</v>
      </c>
      <c r="I30" s="25">
        <v>618</v>
      </c>
      <c r="J30" s="25">
        <v>390</v>
      </c>
      <c r="K30" s="25">
        <v>333</v>
      </c>
      <c r="L30" s="25">
        <v>195</v>
      </c>
      <c r="M30" s="25">
        <v>505</v>
      </c>
      <c r="N30" s="25">
        <v>100</v>
      </c>
      <c r="O30" s="25">
        <v>64</v>
      </c>
      <c r="P30" s="25">
        <v>240</v>
      </c>
      <c r="Q30" s="25">
        <v>47</v>
      </c>
      <c r="R30" s="25">
        <v>75</v>
      </c>
      <c r="S30" s="25">
        <v>349</v>
      </c>
      <c r="T30" s="25">
        <v>59</v>
      </c>
      <c r="U30" s="25">
        <v>33</v>
      </c>
      <c r="V30" s="25">
        <v>135</v>
      </c>
      <c r="W30" s="25">
        <v>72</v>
      </c>
      <c r="X30" s="25">
        <v>60</v>
      </c>
      <c r="Y30" s="25">
        <v>32</v>
      </c>
      <c r="Z30" s="25">
        <v>14</v>
      </c>
      <c r="AA30" s="25">
        <v>3</v>
      </c>
      <c r="AB30" s="25">
        <v>19</v>
      </c>
      <c r="AC30" s="25">
        <v>17</v>
      </c>
    </row>
    <row r="31" spans="1:29" ht="15">
      <c r="A31" s="9">
        <v>27</v>
      </c>
      <c r="B31" s="6" t="s">
        <v>109</v>
      </c>
      <c r="C31" s="3" t="s">
        <v>110</v>
      </c>
      <c r="D31" s="10">
        <f t="shared" si="0"/>
        <v>2041</v>
      </c>
      <c r="E31" s="25">
        <v>12</v>
      </c>
      <c r="F31" s="25">
        <v>208</v>
      </c>
      <c r="G31" s="25">
        <v>13</v>
      </c>
      <c r="H31" s="25">
        <v>137</v>
      </c>
      <c r="I31" s="25">
        <v>285</v>
      </c>
      <c r="J31" s="25">
        <v>216</v>
      </c>
      <c r="K31" s="25">
        <v>199</v>
      </c>
      <c r="L31" s="25">
        <v>80</v>
      </c>
      <c r="M31" s="25">
        <v>136</v>
      </c>
      <c r="N31" s="25">
        <v>52</v>
      </c>
      <c r="O31" s="25">
        <v>36</v>
      </c>
      <c r="P31" s="25">
        <v>102</v>
      </c>
      <c r="Q31" s="25">
        <v>10</v>
      </c>
      <c r="R31" s="25">
        <v>74</v>
      </c>
      <c r="S31" s="25">
        <v>198</v>
      </c>
      <c r="T31" s="25">
        <v>71</v>
      </c>
      <c r="U31" s="25">
        <v>20</v>
      </c>
      <c r="V31" s="25">
        <v>22</v>
      </c>
      <c r="W31" s="25">
        <v>52</v>
      </c>
      <c r="X31" s="25">
        <v>61</v>
      </c>
      <c r="Y31" s="25">
        <v>19</v>
      </c>
      <c r="Z31" s="25">
        <v>14</v>
      </c>
      <c r="AA31" s="25">
        <v>1</v>
      </c>
      <c r="AB31" s="25">
        <v>11</v>
      </c>
      <c r="AC31" s="25">
        <v>12</v>
      </c>
    </row>
    <row r="32" spans="1:29" ht="15">
      <c r="A32" s="9">
        <v>28</v>
      </c>
      <c r="B32" s="6" t="s">
        <v>111</v>
      </c>
      <c r="C32" s="3" t="s">
        <v>112</v>
      </c>
      <c r="D32" s="10">
        <f t="shared" si="0"/>
        <v>1935</v>
      </c>
      <c r="E32" s="25">
        <v>20</v>
      </c>
      <c r="F32" s="25">
        <v>155</v>
      </c>
      <c r="G32" s="25">
        <v>19</v>
      </c>
      <c r="H32" s="25">
        <v>17</v>
      </c>
      <c r="I32" s="25">
        <v>291</v>
      </c>
      <c r="J32" s="25">
        <v>184</v>
      </c>
      <c r="K32" s="25">
        <v>202</v>
      </c>
      <c r="L32" s="25">
        <v>102</v>
      </c>
      <c r="M32" s="25">
        <v>295</v>
      </c>
      <c r="N32" s="25">
        <v>32</v>
      </c>
      <c r="O32" s="25">
        <v>9</v>
      </c>
      <c r="P32" s="25">
        <v>64</v>
      </c>
      <c r="Q32" s="25">
        <v>2</v>
      </c>
      <c r="R32" s="25">
        <v>91</v>
      </c>
      <c r="S32" s="25">
        <v>213</v>
      </c>
      <c r="T32" s="25">
        <v>32</v>
      </c>
      <c r="U32" s="25">
        <v>29</v>
      </c>
      <c r="V32" s="25">
        <v>12</v>
      </c>
      <c r="W32" s="25">
        <v>34</v>
      </c>
      <c r="X32" s="25">
        <v>86</v>
      </c>
      <c r="Y32" s="25">
        <v>16</v>
      </c>
      <c r="Z32" s="25">
        <v>9</v>
      </c>
      <c r="AA32" s="25">
        <v>2</v>
      </c>
      <c r="AB32" s="25">
        <v>10</v>
      </c>
      <c r="AC32" s="25">
        <v>9</v>
      </c>
    </row>
    <row r="33" spans="1:29" ht="15">
      <c r="A33" s="9">
        <v>29</v>
      </c>
      <c r="B33" s="6" t="s">
        <v>113</v>
      </c>
      <c r="C33" s="3" t="s">
        <v>114</v>
      </c>
      <c r="D33" s="10">
        <f t="shared" si="0"/>
        <v>1980</v>
      </c>
      <c r="E33" s="25">
        <v>26</v>
      </c>
      <c r="F33" s="25">
        <v>181</v>
      </c>
      <c r="G33" s="25">
        <v>1</v>
      </c>
      <c r="H33" s="25">
        <v>47</v>
      </c>
      <c r="I33" s="25">
        <v>368</v>
      </c>
      <c r="J33" s="25">
        <v>102</v>
      </c>
      <c r="K33" s="25">
        <v>182</v>
      </c>
      <c r="L33" s="25">
        <v>108</v>
      </c>
      <c r="M33" s="25">
        <v>211</v>
      </c>
      <c r="N33" s="25">
        <v>32</v>
      </c>
      <c r="O33" s="25">
        <v>6</v>
      </c>
      <c r="P33" s="25">
        <v>87</v>
      </c>
      <c r="Q33" s="25">
        <v>9</v>
      </c>
      <c r="R33" s="25">
        <v>92</v>
      </c>
      <c r="S33" s="25">
        <v>305</v>
      </c>
      <c r="T33" s="25">
        <v>37</v>
      </c>
      <c r="U33" s="25">
        <v>24</v>
      </c>
      <c r="V33" s="25">
        <v>1</v>
      </c>
      <c r="W33" s="25">
        <v>132</v>
      </c>
      <c r="X33" s="25"/>
      <c r="Y33" s="25">
        <v>1</v>
      </c>
      <c r="Z33" s="25">
        <v>15</v>
      </c>
      <c r="AA33" s="25">
        <v>1</v>
      </c>
      <c r="AB33" s="25">
        <v>12</v>
      </c>
      <c r="AC33" s="25"/>
    </row>
    <row r="34" spans="1:29" ht="15">
      <c r="A34" s="9">
        <v>30</v>
      </c>
      <c r="B34" s="6" t="s">
        <v>115</v>
      </c>
      <c r="C34" s="3" t="s">
        <v>116</v>
      </c>
      <c r="D34" s="10">
        <f t="shared" si="0"/>
        <v>3707</v>
      </c>
      <c r="E34" s="25">
        <v>53</v>
      </c>
      <c r="F34" s="25">
        <v>255</v>
      </c>
      <c r="G34" s="25">
        <v>149</v>
      </c>
      <c r="H34" s="25">
        <v>55</v>
      </c>
      <c r="I34" s="25">
        <v>509</v>
      </c>
      <c r="J34" s="25">
        <v>540</v>
      </c>
      <c r="K34" s="25">
        <v>323</v>
      </c>
      <c r="L34" s="25">
        <v>133</v>
      </c>
      <c r="M34" s="25">
        <v>196</v>
      </c>
      <c r="N34" s="25">
        <v>110</v>
      </c>
      <c r="O34" s="25">
        <v>43</v>
      </c>
      <c r="P34" s="25">
        <v>254</v>
      </c>
      <c r="Q34" s="25">
        <v>60</v>
      </c>
      <c r="R34" s="25">
        <v>168</v>
      </c>
      <c r="S34" s="25">
        <v>493</v>
      </c>
      <c r="T34" s="25">
        <v>50</v>
      </c>
      <c r="U34" s="25">
        <v>75</v>
      </c>
      <c r="V34" s="25">
        <v>101</v>
      </c>
      <c r="W34" s="25">
        <v>51</v>
      </c>
      <c r="X34" s="25">
        <v>60</v>
      </c>
      <c r="Y34" s="25">
        <v>8</v>
      </c>
      <c r="Z34" s="25">
        <v>11</v>
      </c>
      <c r="AA34" s="25"/>
      <c r="AB34" s="25">
        <v>6</v>
      </c>
      <c r="AC34" s="25">
        <v>4</v>
      </c>
    </row>
    <row r="35" spans="1:29" ht="15">
      <c r="A35" s="9">
        <v>31</v>
      </c>
      <c r="B35" s="6" t="s">
        <v>117</v>
      </c>
      <c r="C35" s="3" t="s">
        <v>118</v>
      </c>
      <c r="D35" s="10">
        <f t="shared" si="0"/>
        <v>4312</v>
      </c>
      <c r="E35" s="25">
        <v>65</v>
      </c>
      <c r="F35" s="25">
        <v>170</v>
      </c>
      <c r="G35" s="25">
        <v>246</v>
      </c>
      <c r="H35" s="25">
        <v>111</v>
      </c>
      <c r="I35" s="25">
        <v>371</v>
      </c>
      <c r="J35" s="25">
        <v>445</v>
      </c>
      <c r="K35" s="25">
        <v>424</v>
      </c>
      <c r="L35" s="25">
        <v>138</v>
      </c>
      <c r="M35" s="25">
        <v>303</v>
      </c>
      <c r="N35" s="25">
        <v>49</v>
      </c>
      <c r="O35" s="25">
        <v>46</v>
      </c>
      <c r="P35" s="25">
        <v>283</v>
      </c>
      <c r="Q35" s="25">
        <v>50</v>
      </c>
      <c r="R35" s="25">
        <v>272</v>
      </c>
      <c r="S35" s="25">
        <v>913</v>
      </c>
      <c r="T35" s="25">
        <v>154</v>
      </c>
      <c r="U35" s="25">
        <v>52</v>
      </c>
      <c r="V35" s="25">
        <v>45</v>
      </c>
      <c r="W35" s="25">
        <v>132</v>
      </c>
      <c r="X35" s="25"/>
      <c r="Y35" s="25"/>
      <c r="Z35" s="25">
        <v>15</v>
      </c>
      <c r="AA35" s="25">
        <v>1</v>
      </c>
      <c r="AB35" s="25">
        <v>27</v>
      </c>
      <c r="AC35" s="25"/>
    </row>
    <row r="36" spans="1:29" ht="15">
      <c r="A36" s="9">
        <v>33</v>
      </c>
      <c r="B36" s="6" t="s">
        <v>119</v>
      </c>
      <c r="C36" s="3" t="s">
        <v>120</v>
      </c>
      <c r="D36" s="10">
        <f t="shared" si="0"/>
        <v>307</v>
      </c>
      <c r="E36" s="25">
        <v>2</v>
      </c>
      <c r="F36" s="25">
        <v>5</v>
      </c>
      <c r="G36" s="25"/>
      <c r="H36" s="25">
        <v>24</v>
      </c>
      <c r="I36" s="25">
        <v>76</v>
      </c>
      <c r="J36" s="25">
        <v>182</v>
      </c>
      <c r="K36" s="25">
        <v>1</v>
      </c>
      <c r="L36" s="25"/>
      <c r="M36" s="25">
        <v>1</v>
      </c>
      <c r="N36" s="25"/>
      <c r="O36" s="25"/>
      <c r="P36" s="25">
        <v>1</v>
      </c>
      <c r="Q36" s="25"/>
      <c r="R36" s="25"/>
      <c r="S36" s="25"/>
      <c r="T36" s="25"/>
      <c r="U36" s="25"/>
      <c r="V36" s="25"/>
      <c r="W36" s="25">
        <v>15</v>
      </c>
      <c r="X36" s="25"/>
      <c r="Y36" s="25"/>
      <c r="Z36" s="25"/>
      <c r="AA36" s="25"/>
      <c r="AB36" s="25"/>
      <c r="AC36" s="25"/>
    </row>
    <row r="37" spans="1:29" ht="15">
      <c r="A37" s="9">
        <v>40</v>
      </c>
      <c r="B37" s="6" t="s">
        <v>121</v>
      </c>
      <c r="C37" s="3" t="s">
        <v>122</v>
      </c>
      <c r="D37" s="10">
        <f t="shared" si="0"/>
        <v>253</v>
      </c>
      <c r="E37" s="25"/>
      <c r="F37" s="25"/>
      <c r="G37" s="25"/>
      <c r="H37" s="25">
        <v>1</v>
      </c>
      <c r="I37" s="25">
        <v>4</v>
      </c>
      <c r="J37" s="25">
        <v>241</v>
      </c>
      <c r="K37" s="25">
        <v>1</v>
      </c>
      <c r="L37" s="25"/>
      <c r="M37" s="25"/>
      <c r="N37" s="25"/>
      <c r="O37" s="25"/>
      <c r="P37" s="25"/>
      <c r="Q37" s="25"/>
      <c r="R37" s="25"/>
      <c r="S37" s="25"/>
      <c r="T37" s="25"/>
      <c r="U37" s="25">
        <v>3</v>
      </c>
      <c r="V37" s="25"/>
      <c r="W37" s="25"/>
      <c r="X37" s="25"/>
      <c r="Y37" s="25"/>
      <c r="Z37" s="25">
        <v>3</v>
      </c>
      <c r="AA37" s="25"/>
      <c r="AB37" s="25"/>
      <c r="AC37" s="25"/>
    </row>
    <row r="38" spans="1:29" ht="15">
      <c r="A38" s="9">
        <v>43</v>
      </c>
      <c r="B38" s="6" t="s">
        <v>123</v>
      </c>
      <c r="C38" s="3" t="s">
        <v>124</v>
      </c>
      <c r="D38" s="10">
        <f t="shared" si="0"/>
        <v>511</v>
      </c>
      <c r="E38" s="25"/>
      <c r="F38" s="25">
        <v>11</v>
      </c>
      <c r="G38" s="25"/>
      <c r="H38" s="25"/>
      <c r="I38" s="25">
        <v>113</v>
      </c>
      <c r="J38" s="25">
        <v>1</v>
      </c>
      <c r="K38" s="25"/>
      <c r="L38" s="25"/>
      <c r="M38" s="25">
        <v>385</v>
      </c>
      <c r="N38" s="25">
        <v>1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ht="15">
      <c r="A39" s="9">
        <v>46</v>
      </c>
      <c r="B39" s="6" t="s">
        <v>125</v>
      </c>
      <c r="C39" s="3" t="s">
        <v>126</v>
      </c>
      <c r="D39" s="10">
        <f t="shared" si="0"/>
        <v>1423</v>
      </c>
      <c r="E39" s="25"/>
      <c r="F39" s="25">
        <v>450</v>
      </c>
      <c r="G39" s="25"/>
      <c r="H39" s="25"/>
      <c r="I39" s="25">
        <v>199</v>
      </c>
      <c r="J39" s="25"/>
      <c r="K39" s="25"/>
      <c r="L39" s="25"/>
      <c r="M39" s="25"/>
      <c r="N39" s="25"/>
      <c r="O39" s="25"/>
      <c r="P39" s="25"/>
      <c r="Q39" s="25"/>
      <c r="R39" s="25"/>
      <c r="S39" s="25">
        <v>2</v>
      </c>
      <c r="T39" s="25"/>
      <c r="U39" s="25"/>
      <c r="V39" s="25"/>
      <c r="W39" s="25"/>
      <c r="X39" s="25">
        <v>561</v>
      </c>
      <c r="Y39" s="25">
        <v>211</v>
      </c>
      <c r="Z39" s="25"/>
      <c r="AA39" s="25"/>
      <c r="AB39" s="25"/>
      <c r="AC39" s="25"/>
    </row>
    <row r="40" spans="1:29" ht="15">
      <c r="A40" s="9">
        <v>47</v>
      </c>
      <c r="B40" s="6" t="s">
        <v>127</v>
      </c>
      <c r="C40" s="3" t="s">
        <v>128</v>
      </c>
      <c r="D40" s="10">
        <f t="shared" si="0"/>
        <v>129</v>
      </c>
      <c r="E40" s="25"/>
      <c r="F40" s="25">
        <v>15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72</v>
      </c>
      <c r="Y40" s="25">
        <v>42</v>
      </c>
      <c r="Z40" s="25"/>
      <c r="AA40" s="25"/>
      <c r="AB40" s="25"/>
      <c r="AC40" s="25"/>
    </row>
    <row r="41" spans="1:29" ht="15">
      <c r="A41" s="9">
        <v>48</v>
      </c>
      <c r="B41" s="6" t="s">
        <v>129</v>
      </c>
      <c r="C41" s="3" t="s">
        <v>130</v>
      </c>
      <c r="D41" s="10">
        <f t="shared" si="0"/>
        <v>99</v>
      </c>
      <c r="E41" s="25"/>
      <c r="F41" s="25">
        <v>18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74</v>
      </c>
      <c r="Y41" s="25">
        <v>7</v>
      </c>
      <c r="Z41" s="25"/>
      <c r="AA41" s="25"/>
      <c r="AB41" s="25"/>
      <c r="AC41" s="25"/>
    </row>
    <row r="42" spans="1:29" ht="15">
      <c r="A42" s="9">
        <v>49</v>
      </c>
      <c r="B42" s="6" t="s">
        <v>131</v>
      </c>
      <c r="C42" s="3" t="s">
        <v>132</v>
      </c>
      <c r="D42" s="10">
        <f t="shared" si="0"/>
        <v>226</v>
      </c>
      <c r="E42" s="25"/>
      <c r="F42" s="25">
        <v>15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>
        <v>152</v>
      </c>
      <c r="Y42" s="25">
        <v>58</v>
      </c>
      <c r="Z42" s="25"/>
      <c r="AA42" s="25"/>
      <c r="AB42" s="25">
        <v>1</v>
      </c>
      <c r="AC42" s="25"/>
    </row>
    <row r="43" spans="1:29" ht="15">
      <c r="A43" s="9">
        <v>50</v>
      </c>
      <c r="B43" s="6" t="s">
        <v>133</v>
      </c>
      <c r="C43" s="3" t="s">
        <v>134</v>
      </c>
      <c r="D43" s="10">
        <f t="shared" si="0"/>
        <v>434</v>
      </c>
      <c r="E43" s="25"/>
      <c r="F43" s="25">
        <v>87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v>267</v>
      </c>
      <c r="Y43" s="25">
        <v>80</v>
      </c>
      <c r="Z43" s="25"/>
      <c r="AA43" s="25"/>
      <c r="AB43" s="25"/>
      <c r="AC43" s="25"/>
    </row>
    <row r="44" spans="1:29" ht="15">
      <c r="A44" s="9">
        <v>52</v>
      </c>
      <c r="B44" s="6" t="s">
        <v>135</v>
      </c>
      <c r="C44" s="3" t="s">
        <v>136</v>
      </c>
      <c r="D44" s="10">
        <f t="shared" si="0"/>
        <v>240</v>
      </c>
      <c r="E44" s="25"/>
      <c r="F44" s="25">
        <v>193</v>
      </c>
      <c r="G44" s="25"/>
      <c r="H44" s="25"/>
      <c r="I44" s="25"/>
      <c r="J44" s="25"/>
      <c r="K44" s="25"/>
      <c r="L44" s="25"/>
      <c r="M44" s="25"/>
      <c r="N44" s="25"/>
      <c r="O44" s="25">
        <v>25</v>
      </c>
      <c r="P44" s="25"/>
      <c r="Q44" s="25"/>
      <c r="R44" s="25"/>
      <c r="S44" s="25"/>
      <c r="T44" s="25"/>
      <c r="U44" s="25"/>
      <c r="V44" s="25"/>
      <c r="W44" s="25"/>
      <c r="X44" s="25">
        <v>22</v>
      </c>
      <c r="Y44" s="25"/>
      <c r="Z44" s="25"/>
      <c r="AA44" s="25"/>
      <c r="AB44" s="25"/>
      <c r="AC44" s="25"/>
    </row>
    <row r="45" spans="1:29" ht="15">
      <c r="A45" s="9">
        <v>54</v>
      </c>
      <c r="B45" s="6" t="s">
        <v>137</v>
      </c>
      <c r="C45" s="3" t="s">
        <v>138</v>
      </c>
      <c r="D45" s="10">
        <f t="shared" si="0"/>
        <v>175</v>
      </c>
      <c r="E45" s="25">
        <v>5</v>
      </c>
      <c r="F45" s="25">
        <v>4</v>
      </c>
      <c r="G45" s="25"/>
      <c r="H45" s="25"/>
      <c r="I45" s="25">
        <v>137</v>
      </c>
      <c r="J45" s="25">
        <v>2</v>
      </c>
      <c r="K45" s="25">
        <v>5</v>
      </c>
      <c r="L45" s="25">
        <v>2</v>
      </c>
      <c r="M45" s="25">
        <v>1</v>
      </c>
      <c r="N45" s="25"/>
      <c r="O45" s="25">
        <v>10</v>
      </c>
      <c r="P45" s="25">
        <v>6</v>
      </c>
      <c r="Q45" s="25"/>
      <c r="R45" s="25"/>
      <c r="S45" s="25"/>
      <c r="T45" s="25"/>
      <c r="U45" s="25">
        <v>1</v>
      </c>
      <c r="V45" s="25">
        <v>1</v>
      </c>
      <c r="W45" s="25">
        <v>1</v>
      </c>
      <c r="X45" s="25"/>
      <c r="Y45" s="25"/>
      <c r="Z45" s="25"/>
      <c r="AA45" s="25"/>
      <c r="AB45" s="25"/>
      <c r="AC45" s="25"/>
    </row>
    <row r="46" spans="1:29" ht="15">
      <c r="A46" s="9">
        <v>55</v>
      </c>
      <c r="B46" s="6" t="s">
        <v>139</v>
      </c>
      <c r="C46" s="3" t="s">
        <v>140</v>
      </c>
      <c r="D46" s="10">
        <f t="shared" si="0"/>
        <v>313</v>
      </c>
      <c r="E46" s="25"/>
      <c r="F46" s="25">
        <v>3</v>
      </c>
      <c r="G46" s="25"/>
      <c r="H46" s="25">
        <v>57</v>
      </c>
      <c r="I46" s="25">
        <v>84</v>
      </c>
      <c r="J46" s="25"/>
      <c r="K46" s="25">
        <v>3</v>
      </c>
      <c r="L46" s="25"/>
      <c r="M46" s="25">
        <v>2</v>
      </c>
      <c r="N46" s="25">
        <v>11</v>
      </c>
      <c r="O46" s="25"/>
      <c r="P46" s="25">
        <v>1</v>
      </c>
      <c r="Q46" s="25"/>
      <c r="R46" s="25"/>
      <c r="S46" s="25"/>
      <c r="T46" s="25"/>
      <c r="U46" s="25">
        <v>5</v>
      </c>
      <c r="V46" s="25"/>
      <c r="W46" s="25">
        <v>4</v>
      </c>
      <c r="X46" s="25"/>
      <c r="Y46" s="25"/>
      <c r="Z46" s="25">
        <v>5</v>
      </c>
      <c r="AA46" s="25"/>
      <c r="AB46" s="25">
        <v>138</v>
      </c>
      <c r="AC46" s="25"/>
    </row>
    <row r="47" spans="1:29" ht="15">
      <c r="A47" s="9">
        <v>56</v>
      </c>
      <c r="B47" s="6" t="s">
        <v>141</v>
      </c>
      <c r="C47" s="3" t="s">
        <v>142</v>
      </c>
      <c r="D47" s="10">
        <f t="shared" si="0"/>
        <v>244</v>
      </c>
      <c r="E47" s="25"/>
      <c r="F47" s="25">
        <v>7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233</v>
      </c>
      <c r="Y47" s="25">
        <v>3</v>
      </c>
      <c r="Z47" s="25">
        <v>1</v>
      </c>
      <c r="AA47" s="25"/>
      <c r="AB47" s="25"/>
      <c r="AC47" s="25"/>
    </row>
    <row r="48" spans="1:29" ht="15">
      <c r="A48" s="9">
        <v>57</v>
      </c>
      <c r="B48" s="6" t="s">
        <v>143</v>
      </c>
      <c r="C48" s="3" t="s">
        <v>144</v>
      </c>
      <c r="D48" s="10">
        <f t="shared" si="0"/>
        <v>945</v>
      </c>
      <c r="E48" s="25">
        <v>10</v>
      </c>
      <c r="F48" s="25">
        <v>19</v>
      </c>
      <c r="G48" s="25"/>
      <c r="H48" s="25">
        <v>1</v>
      </c>
      <c r="I48" s="25">
        <v>1</v>
      </c>
      <c r="J48" s="25">
        <v>910</v>
      </c>
      <c r="K48" s="25"/>
      <c r="L48" s="25"/>
      <c r="M48" s="25">
        <v>1</v>
      </c>
      <c r="N48" s="25"/>
      <c r="O48" s="25"/>
      <c r="P48" s="25"/>
      <c r="Q48" s="25"/>
      <c r="R48" s="25"/>
      <c r="S48" s="25"/>
      <c r="T48" s="25"/>
      <c r="U48" s="25"/>
      <c r="V48" s="25"/>
      <c r="W48" s="25">
        <v>3</v>
      </c>
      <c r="X48" s="25"/>
      <c r="Y48" s="25"/>
      <c r="Z48" s="25"/>
      <c r="AA48" s="25"/>
      <c r="AB48" s="25"/>
      <c r="AC48" s="25"/>
    </row>
    <row r="49" spans="1:29" ht="15">
      <c r="A49" s="9">
        <v>62</v>
      </c>
      <c r="B49" s="6" t="s">
        <v>145</v>
      </c>
      <c r="C49" s="3" t="s">
        <v>146</v>
      </c>
      <c r="D49" s="10">
        <f t="shared" si="0"/>
        <v>980</v>
      </c>
      <c r="E49" s="25">
        <v>27</v>
      </c>
      <c r="F49" s="25">
        <v>25</v>
      </c>
      <c r="G49" s="25"/>
      <c r="H49" s="25">
        <v>5</v>
      </c>
      <c r="I49" s="25">
        <v>139</v>
      </c>
      <c r="J49" s="25">
        <v>82</v>
      </c>
      <c r="K49" s="25">
        <v>109</v>
      </c>
      <c r="L49" s="25">
        <v>67</v>
      </c>
      <c r="M49" s="25">
        <v>94</v>
      </c>
      <c r="N49" s="25">
        <v>20</v>
      </c>
      <c r="O49" s="25">
        <v>12</v>
      </c>
      <c r="P49" s="25">
        <v>80</v>
      </c>
      <c r="Q49" s="25">
        <v>18</v>
      </c>
      <c r="R49" s="25">
        <v>75</v>
      </c>
      <c r="S49" s="25">
        <v>124</v>
      </c>
      <c r="T49" s="25">
        <v>7</v>
      </c>
      <c r="U49" s="25">
        <v>32</v>
      </c>
      <c r="V49" s="25">
        <v>27</v>
      </c>
      <c r="W49" s="25">
        <v>25</v>
      </c>
      <c r="X49" s="25"/>
      <c r="Y49" s="25">
        <v>1</v>
      </c>
      <c r="Z49" s="25">
        <v>10</v>
      </c>
      <c r="AA49" s="25"/>
      <c r="AB49" s="25">
        <v>1</v>
      </c>
      <c r="AC49" s="25"/>
    </row>
    <row r="50" spans="1:29" ht="15">
      <c r="A50" s="9">
        <v>63</v>
      </c>
      <c r="B50" s="6" t="s">
        <v>147</v>
      </c>
      <c r="C50" s="3" t="s">
        <v>148</v>
      </c>
      <c r="D50" s="10">
        <f>SUM(E50:AC50)</f>
        <v>885</v>
      </c>
      <c r="E50" s="25">
        <v>6</v>
      </c>
      <c r="F50" s="25">
        <v>22</v>
      </c>
      <c r="G50" s="25"/>
      <c r="H50" s="25">
        <v>13</v>
      </c>
      <c r="I50" s="25">
        <v>121</v>
      </c>
      <c r="J50" s="25">
        <v>52</v>
      </c>
      <c r="K50" s="25">
        <v>115</v>
      </c>
      <c r="L50" s="25">
        <v>55</v>
      </c>
      <c r="M50" s="25">
        <v>113</v>
      </c>
      <c r="N50" s="25">
        <v>39</v>
      </c>
      <c r="O50" s="25">
        <v>14</v>
      </c>
      <c r="P50" s="25">
        <v>73</v>
      </c>
      <c r="Q50" s="25">
        <v>8</v>
      </c>
      <c r="R50" s="25">
        <v>40</v>
      </c>
      <c r="S50" s="25">
        <v>137</v>
      </c>
      <c r="T50" s="25">
        <v>9</v>
      </c>
      <c r="U50" s="25">
        <v>2</v>
      </c>
      <c r="V50" s="25">
        <v>1</v>
      </c>
      <c r="W50" s="25">
        <v>39</v>
      </c>
      <c r="X50" s="25"/>
      <c r="Y50" s="25">
        <v>2</v>
      </c>
      <c r="Z50" s="25">
        <v>18</v>
      </c>
      <c r="AA50" s="25"/>
      <c r="AB50" s="25">
        <v>5</v>
      </c>
      <c r="AC50" s="25">
        <v>1</v>
      </c>
    </row>
  </sheetData>
  <sheetProtection/>
  <mergeCells count="5">
    <mergeCell ref="E1:AC1"/>
    <mergeCell ref="A1:A3"/>
    <mergeCell ref="B1:B3"/>
    <mergeCell ref="C1:C3"/>
    <mergeCell ref="D1:D3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3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28" width="10.57421875" style="27" customWidth="1"/>
  </cols>
  <sheetData>
    <row r="1" spans="1:28" ht="15" customHeight="1">
      <c r="A1" s="34" t="s">
        <v>54</v>
      </c>
      <c r="B1" s="37" t="s">
        <v>55</v>
      </c>
      <c r="C1" s="34" t="s">
        <v>56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ht="15">
      <c r="A2" s="35"/>
      <c r="B2" s="38"/>
      <c r="C2" s="35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26</v>
      </c>
      <c r="R2" s="13" t="s">
        <v>28</v>
      </c>
      <c r="S2" s="13" t="s">
        <v>30</v>
      </c>
      <c r="T2" s="13" t="s">
        <v>32</v>
      </c>
      <c r="U2" s="13" t="s">
        <v>34</v>
      </c>
      <c r="V2" s="13" t="s">
        <v>36</v>
      </c>
      <c r="W2" s="13" t="s">
        <v>38</v>
      </c>
      <c r="X2" s="13" t="s">
        <v>40</v>
      </c>
      <c r="Y2" s="13" t="s">
        <v>42</v>
      </c>
      <c r="Z2" s="13" t="s">
        <v>44</v>
      </c>
      <c r="AA2" s="13" t="s">
        <v>46</v>
      </c>
      <c r="AB2" s="13" t="s">
        <v>48</v>
      </c>
    </row>
    <row r="3" spans="1:28" s="2" customFormat="1" ht="126.75" customHeight="1" thickBot="1">
      <c r="A3" s="36"/>
      <c r="B3" s="39"/>
      <c r="C3" s="36"/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2" t="s">
        <v>23</v>
      </c>
      <c r="O3" s="22" t="s">
        <v>24</v>
      </c>
      <c r="P3" s="22" t="s">
        <v>25</v>
      </c>
      <c r="Q3" s="22" t="s">
        <v>27</v>
      </c>
      <c r="R3" s="22" t="s">
        <v>29</v>
      </c>
      <c r="S3" s="22" t="s">
        <v>31</v>
      </c>
      <c r="T3" s="22" t="s">
        <v>33</v>
      </c>
      <c r="U3" s="22" t="s">
        <v>35</v>
      </c>
      <c r="V3" s="22" t="s">
        <v>37</v>
      </c>
      <c r="W3" s="22" t="s">
        <v>39</v>
      </c>
      <c r="X3" s="22" t="s">
        <v>41</v>
      </c>
      <c r="Y3" s="22" t="s">
        <v>43</v>
      </c>
      <c r="Z3" s="22" t="s">
        <v>45</v>
      </c>
      <c r="AA3" s="22" t="s">
        <v>47</v>
      </c>
      <c r="AB3" s="22" t="s">
        <v>49</v>
      </c>
    </row>
    <row r="4" spans="1:28" s="2" customFormat="1" ht="15.75" thickTop="1">
      <c r="A4" s="14"/>
      <c r="B4" s="15"/>
      <c r="C4" s="16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">
      <c r="A5" s="8">
        <v>1</v>
      </c>
      <c r="B5" s="5" t="s">
        <v>57</v>
      </c>
      <c r="C5" s="4" t="s">
        <v>58</v>
      </c>
      <c r="D5" s="24">
        <v>0.025149105367793242</v>
      </c>
      <c r="E5" s="24">
        <v>0.07117296222664016</v>
      </c>
      <c r="F5" s="24">
        <v>0.02415506958250497</v>
      </c>
      <c r="G5" s="24">
        <v>0.01749502982107356</v>
      </c>
      <c r="H5" s="24">
        <v>0.1313121272365805</v>
      </c>
      <c r="I5" s="24">
        <v>0.12673956262425448</v>
      </c>
      <c r="J5" s="24">
        <v>0.11878727634194831</v>
      </c>
      <c r="K5" s="24">
        <v>0.04085487077534791</v>
      </c>
      <c r="L5" s="24">
        <v>0.06918489065606362</v>
      </c>
      <c r="M5" s="24">
        <v>0.022664015904572565</v>
      </c>
      <c r="N5" s="24">
        <v>0.022067594433399604</v>
      </c>
      <c r="O5" s="24">
        <v>0.05178926441351889</v>
      </c>
      <c r="P5" s="24">
        <v>0.019284294234592447</v>
      </c>
      <c r="Q5" s="24">
        <v>0.026043737574552684</v>
      </c>
      <c r="R5" s="24">
        <v>0.1253479125248509</v>
      </c>
      <c r="S5" s="24">
        <v>0.020974155069582504</v>
      </c>
      <c r="T5" s="24">
        <v>0.013518886679920477</v>
      </c>
      <c r="U5" s="24">
        <v>0.019582504970178927</v>
      </c>
      <c r="V5" s="24">
        <v>0.017296222664015905</v>
      </c>
      <c r="W5" s="24">
        <v>0.02077534791252485</v>
      </c>
      <c r="X5" s="24">
        <v>0.002186878727634195</v>
      </c>
      <c r="Y5" s="24">
        <v>0.006361829025844931</v>
      </c>
      <c r="Z5" s="24">
        <v>0.0007952286282306163</v>
      </c>
      <c r="AA5" s="24">
        <v>0.0064612326043737576</v>
      </c>
      <c r="AB5" s="24">
        <v>0</v>
      </c>
    </row>
    <row r="6" spans="1:28" ht="15">
      <c r="A6" s="9">
        <v>2</v>
      </c>
      <c r="B6" s="6" t="s">
        <v>59</v>
      </c>
      <c r="C6" s="3" t="s">
        <v>60</v>
      </c>
      <c r="D6" s="24">
        <v>0.018413814180929095</v>
      </c>
      <c r="E6" s="24">
        <v>0.06754278728606357</v>
      </c>
      <c r="F6" s="24">
        <v>0.04584352078239609</v>
      </c>
      <c r="G6" s="24">
        <v>0.024984718826405867</v>
      </c>
      <c r="H6" s="24">
        <v>0.09833435207823961</v>
      </c>
      <c r="I6" s="24">
        <v>0.12431234718826406</v>
      </c>
      <c r="J6" s="24">
        <v>0.09283312958435208</v>
      </c>
      <c r="K6" s="24">
        <v>0.049740220048899754</v>
      </c>
      <c r="L6" s="24">
        <v>0.07617665036674817</v>
      </c>
      <c r="M6" s="24">
        <v>0.021622860635696822</v>
      </c>
      <c r="N6" s="24">
        <v>0.03079156479217604</v>
      </c>
      <c r="O6" s="24">
        <v>0.03996026894865526</v>
      </c>
      <c r="P6" s="24">
        <v>0.011690097799511003</v>
      </c>
      <c r="Q6" s="24">
        <v>0.04989303178484108</v>
      </c>
      <c r="R6" s="24">
        <v>0.09375</v>
      </c>
      <c r="S6" s="24">
        <v>0.018872249388753055</v>
      </c>
      <c r="T6" s="24">
        <v>0.007716992665036675</v>
      </c>
      <c r="U6" s="24">
        <v>0.06945293398533008</v>
      </c>
      <c r="V6" s="24">
        <v>0.011613691931540342</v>
      </c>
      <c r="W6" s="24">
        <v>0.008404645476772617</v>
      </c>
      <c r="X6" s="24">
        <v>0</v>
      </c>
      <c r="Y6" s="24">
        <v>0.0028270171149144254</v>
      </c>
      <c r="Z6" s="24">
        <v>0.0001528117359413203</v>
      </c>
      <c r="AA6" s="24">
        <v>0.03507029339853301</v>
      </c>
      <c r="AB6" s="24">
        <v>0</v>
      </c>
    </row>
    <row r="7" spans="1:28" ht="15">
      <c r="A7" s="9">
        <v>3</v>
      </c>
      <c r="B7" s="6" t="s">
        <v>61</v>
      </c>
      <c r="C7" s="3" t="s">
        <v>62</v>
      </c>
      <c r="D7" s="24">
        <v>0.015237603305785124</v>
      </c>
      <c r="E7" s="24">
        <v>0.07050619834710743</v>
      </c>
      <c r="F7" s="24">
        <v>0.03615702479338843</v>
      </c>
      <c r="G7" s="24">
        <v>0.03447830578512397</v>
      </c>
      <c r="H7" s="24">
        <v>0.11105371900826447</v>
      </c>
      <c r="I7" s="24">
        <v>0.13365185950413222</v>
      </c>
      <c r="J7" s="24">
        <v>0.09168388429752067</v>
      </c>
      <c r="K7" s="24">
        <v>0.04145144628099173</v>
      </c>
      <c r="L7" s="24">
        <v>0.10201446280991736</v>
      </c>
      <c r="M7" s="24">
        <v>0.03447830578512397</v>
      </c>
      <c r="N7" s="24">
        <v>0.04300103305785124</v>
      </c>
      <c r="O7" s="24">
        <v>0.05410640495867768</v>
      </c>
      <c r="P7" s="24">
        <v>0.013300619834710745</v>
      </c>
      <c r="Q7" s="24">
        <v>0.03551136363636364</v>
      </c>
      <c r="R7" s="24">
        <v>0.08225723140495868</v>
      </c>
      <c r="S7" s="24">
        <v>0.018078512396694214</v>
      </c>
      <c r="T7" s="24">
        <v>0.008651859504132232</v>
      </c>
      <c r="U7" s="24">
        <v>0.012267561983471075</v>
      </c>
      <c r="V7" s="24">
        <v>0.015754132231404958</v>
      </c>
      <c r="W7" s="24">
        <v>0.027892561983471075</v>
      </c>
      <c r="X7" s="24">
        <v>0.003228305785123967</v>
      </c>
      <c r="Y7" s="24">
        <v>0.004777892561983471</v>
      </c>
      <c r="Z7" s="24">
        <v>0.0009039256198347108</v>
      </c>
      <c r="AA7" s="24">
        <v>0.009168388429752067</v>
      </c>
      <c r="AB7" s="24">
        <v>0.00038739669421487604</v>
      </c>
    </row>
    <row r="8" spans="1:28" ht="15">
      <c r="A8" s="9">
        <v>4</v>
      </c>
      <c r="B8" s="6" t="s">
        <v>63</v>
      </c>
      <c r="C8" s="3" t="s">
        <v>64</v>
      </c>
      <c r="D8" s="24">
        <v>0.015811238141571395</v>
      </c>
      <c r="E8" s="24">
        <v>0.06859644855266359</v>
      </c>
      <c r="F8" s="24">
        <v>0.00997324252006811</v>
      </c>
      <c r="G8" s="24">
        <v>0.024689856482607637</v>
      </c>
      <c r="H8" s="24">
        <v>0.09827292629530528</v>
      </c>
      <c r="I8" s="24">
        <v>0.16115300413524689</v>
      </c>
      <c r="J8" s="24">
        <v>0.10788129408902944</v>
      </c>
      <c r="K8" s="24">
        <v>0.04852833860374605</v>
      </c>
      <c r="L8" s="24">
        <v>0.06519095110678667</v>
      </c>
      <c r="M8" s="24">
        <v>0.0356360982729263</v>
      </c>
      <c r="N8" s="24">
        <v>0.022500608124543908</v>
      </c>
      <c r="O8" s="24">
        <v>0.0495013378739966</v>
      </c>
      <c r="P8" s="24">
        <v>0.017878861590853806</v>
      </c>
      <c r="Q8" s="24">
        <v>0.033203600097299925</v>
      </c>
      <c r="R8" s="24">
        <v>0.07844806616395038</v>
      </c>
      <c r="S8" s="24">
        <v>0.03162247628314279</v>
      </c>
      <c r="T8" s="24">
        <v>0.008027243979567016</v>
      </c>
      <c r="U8" s="24">
        <v>0.030406227195329604</v>
      </c>
      <c r="V8" s="24">
        <v>0.03466309900267575</v>
      </c>
      <c r="W8" s="24">
        <v>0.025906105570420824</v>
      </c>
      <c r="X8" s="24">
        <v>0.013500364874726344</v>
      </c>
      <c r="Y8" s="24">
        <v>0.007175869618097786</v>
      </c>
      <c r="Z8" s="24">
        <v>0.00024324981756263683</v>
      </c>
      <c r="AA8" s="24">
        <v>0.0064461201654098755</v>
      </c>
      <c r="AB8" s="24">
        <v>0.004743371442471419</v>
      </c>
    </row>
    <row r="9" spans="1:28" ht="15">
      <c r="A9" s="9">
        <v>5</v>
      </c>
      <c r="B9" s="6" t="s">
        <v>65</v>
      </c>
      <c r="C9" s="3" t="s">
        <v>66</v>
      </c>
      <c r="D9" s="24">
        <v>0.008735720456945378</v>
      </c>
      <c r="E9" s="24">
        <v>0.05721416914658731</v>
      </c>
      <c r="F9" s="24">
        <v>0.045310550062398</v>
      </c>
      <c r="G9" s="24">
        <v>0.0445425746376116</v>
      </c>
      <c r="H9" s="24">
        <v>0.06911778823077662</v>
      </c>
      <c r="I9" s="24">
        <v>0.1252759911682826</v>
      </c>
      <c r="J9" s="24">
        <v>0.09801286358836517</v>
      </c>
      <c r="K9" s="24">
        <v>0.04780647019295382</v>
      </c>
      <c r="L9" s="24">
        <v>0.145819333781319</v>
      </c>
      <c r="M9" s="24">
        <v>0.06249400019199386</v>
      </c>
      <c r="N9" s="24">
        <v>0.02678314293942594</v>
      </c>
      <c r="O9" s="24">
        <v>0.037822789670730536</v>
      </c>
      <c r="P9" s="24">
        <v>0.012575597580877411</v>
      </c>
      <c r="Q9" s="24">
        <v>0.03638283574925602</v>
      </c>
      <c r="R9" s="24">
        <v>0.07679754247864068</v>
      </c>
      <c r="S9" s="24">
        <v>0.007967745032158972</v>
      </c>
      <c r="T9" s="24">
        <v>0.006143803398291255</v>
      </c>
      <c r="U9" s="24">
        <v>0.02687913986752424</v>
      </c>
      <c r="V9" s="24">
        <v>0.011039646731304599</v>
      </c>
      <c r="W9" s="24">
        <v>0.008159738888355573</v>
      </c>
      <c r="X9" s="24">
        <v>0.01007967745032159</v>
      </c>
      <c r="Y9" s="24">
        <v>0.0051838341173082465</v>
      </c>
      <c r="Z9" s="24">
        <v>0.0022079293462609196</v>
      </c>
      <c r="AA9" s="24">
        <v>0.027551118364212344</v>
      </c>
      <c r="AB9" s="24">
        <v>9.599692809830086E-05</v>
      </c>
    </row>
    <row r="10" spans="1:28" ht="15">
      <c r="A10" s="9">
        <v>6</v>
      </c>
      <c r="B10" s="6" t="s">
        <v>67</v>
      </c>
      <c r="C10" s="3" t="s">
        <v>68</v>
      </c>
      <c r="D10" s="24">
        <v>0.019693200663349918</v>
      </c>
      <c r="E10" s="24">
        <v>0.09680762852404644</v>
      </c>
      <c r="F10" s="24">
        <v>0.0018656716417910447</v>
      </c>
      <c r="G10" s="24">
        <v>0.04125207296849088</v>
      </c>
      <c r="H10" s="24">
        <v>0.15650912106135986</v>
      </c>
      <c r="I10" s="24">
        <v>0.20771144278606965</v>
      </c>
      <c r="J10" s="24">
        <v>0.08519900497512438</v>
      </c>
      <c r="K10" s="24">
        <v>0.07213930348258707</v>
      </c>
      <c r="L10" s="24">
        <v>0.08996683250414594</v>
      </c>
      <c r="M10" s="24">
        <v>0.037106135986733</v>
      </c>
      <c r="N10" s="24">
        <v>0.020107794361525703</v>
      </c>
      <c r="O10" s="24">
        <v>0.06902985074626866</v>
      </c>
      <c r="P10" s="24">
        <v>0.011194029850746268</v>
      </c>
      <c r="Q10" s="24">
        <v>0.001451077943615257</v>
      </c>
      <c r="R10" s="24">
        <v>0</v>
      </c>
      <c r="S10" s="24">
        <v>0</v>
      </c>
      <c r="T10" s="24">
        <v>0.015132669983416253</v>
      </c>
      <c r="U10" s="24">
        <v>0.033582089552238806</v>
      </c>
      <c r="V10" s="24">
        <v>0.017412935323383085</v>
      </c>
      <c r="W10" s="24">
        <v>0.0101575456053068</v>
      </c>
      <c r="X10" s="24">
        <v>0.0008291873963515755</v>
      </c>
      <c r="Y10" s="24">
        <v>0.00912106135986733</v>
      </c>
      <c r="Z10" s="24">
        <v>0.00041459369817578774</v>
      </c>
      <c r="AA10" s="24">
        <v>0.003316749585406302</v>
      </c>
      <c r="AB10" s="24">
        <v>0</v>
      </c>
    </row>
    <row r="11" spans="1:28" ht="15">
      <c r="A11" s="9">
        <v>7</v>
      </c>
      <c r="B11" s="6" t="s">
        <v>69</v>
      </c>
      <c r="C11" s="3" t="s">
        <v>70</v>
      </c>
      <c r="D11" s="24">
        <v>0.021296586282492952</v>
      </c>
      <c r="E11" s="24">
        <v>0.018791105543376135</v>
      </c>
      <c r="F11" s="24">
        <v>0</v>
      </c>
      <c r="G11" s="24">
        <v>0.028813028499843407</v>
      </c>
      <c r="H11" s="24">
        <v>0.0689007203257125</v>
      </c>
      <c r="I11" s="24">
        <v>0.1841528343250861</v>
      </c>
      <c r="J11" s="24">
        <v>0.08142812402129658</v>
      </c>
      <c r="K11" s="24">
        <v>0.06670842467898529</v>
      </c>
      <c r="L11" s="24">
        <v>0.058565612276855625</v>
      </c>
      <c r="M11" s="24">
        <v>0.0028186658315064203</v>
      </c>
      <c r="N11" s="24">
        <v>0.038834951456310676</v>
      </c>
      <c r="O11" s="24">
        <v>0.06044472283119324</v>
      </c>
      <c r="P11" s="24">
        <v>0.01534606952709051</v>
      </c>
      <c r="Q11" s="24">
        <v>0.060131537738803635</v>
      </c>
      <c r="R11" s="24">
        <v>0.19793297839022864</v>
      </c>
      <c r="S11" s="24">
        <v>0.011274663326025681</v>
      </c>
      <c r="T11" s="24">
        <v>0.009708737864077669</v>
      </c>
      <c r="U11" s="24">
        <v>0.037269025994362666</v>
      </c>
      <c r="V11" s="24">
        <v>0.01252740369558409</v>
      </c>
      <c r="W11" s="24">
        <v>0</v>
      </c>
      <c r="X11" s="24">
        <v>0</v>
      </c>
      <c r="Y11" s="24">
        <v>0.005010961478233636</v>
      </c>
      <c r="Z11" s="24">
        <v>0</v>
      </c>
      <c r="AA11" s="24">
        <v>0.020043845912934545</v>
      </c>
      <c r="AB11" s="24">
        <v>0</v>
      </c>
    </row>
    <row r="12" spans="1:28" ht="15">
      <c r="A12" s="9">
        <v>8</v>
      </c>
      <c r="B12" s="6" t="s">
        <v>71</v>
      </c>
      <c r="C12" s="3" t="s">
        <v>72</v>
      </c>
      <c r="D12" s="24">
        <v>0.0074487895716946</v>
      </c>
      <c r="E12" s="24">
        <v>0.12538795779019243</v>
      </c>
      <c r="F12" s="24">
        <v>0.008690254500310366</v>
      </c>
      <c r="G12" s="24">
        <v>0.03600248292985723</v>
      </c>
      <c r="H12" s="24">
        <v>0.06083178150217256</v>
      </c>
      <c r="I12" s="24">
        <v>0.01303538175046555</v>
      </c>
      <c r="J12" s="24">
        <v>0.14338919925512103</v>
      </c>
      <c r="K12" s="24">
        <v>0.006828057107386716</v>
      </c>
      <c r="L12" s="24">
        <v>0.16449410304158907</v>
      </c>
      <c r="M12" s="24">
        <v>0.09745499689633767</v>
      </c>
      <c r="N12" s="24">
        <v>0.015518311607697082</v>
      </c>
      <c r="O12" s="24">
        <v>0.05276225946617008</v>
      </c>
      <c r="P12" s="24">
        <v>0.04655493482309125</v>
      </c>
      <c r="Q12" s="24">
        <v>0.0031036623215394167</v>
      </c>
      <c r="R12" s="24">
        <v>0</v>
      </c>
      <c r="S12" s="24">
        <v>0.03165735567970205</v>
      </c>
      <c r="T12" s="24">
        <v>0.019242706393544383</v>
      </c>
      <c r="U12" s="24">
        <v>0.03662321539416512</v>
      </c>
      <c r="V12" s="24">
        <v>0.03041589075108628</v>
      </c>
      <c r="W12" s="24">
        <v>0.00186219739292365</v>
      </c>
      <c r="X12" s="24">
        <v>0.002482929857231533</v>
      </c>
      <c r="Y12" s="24">
        <v>0.019242706393544383</v>
      </c>
      <c r="Z12" s="24">
        <v>0.0111731843575419</v>
      </c>
      <c r="AA12" s="24">
        <v>0.06579764121663563</v>
      </c>
      <c r="AB12" s="24">
        <v>0</v>
      </c>
    </row>
    <row r="13" spans="1:28" ht="15">
      <c r="A13" s="9">
        <v>9</v>
      </c>
      <c r="B13" s="6" t="s">
        <v>73</v>
      </c>
      <c r="C13" s="3" t="s">
        <v>74</v>
      </c>
      <c r="D13" s="24">
        <v>0.004140786749482402</v>
      </c>
      <c r="E13" s="24">
        <v>0.010351966873706004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0.9782608695652174</v>
      </c>
      <c r="M13" s="24">
        <v>0.004140786749482402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0.0010351966873706005</v>
      </c>
      <c r="Z13" s="24">
        <v>0</v>
      </c>
      <c r="AA13" s="24">
        <v>0.002070393374741201</v>
      </c>
      <c r="AB13" s="24">
        <v>0</v>
      </c>
    </row>
    <row r="14" spans="1:28" ht="15">
      <c r="A14" s="9">
        <v>10</v>
      </c>
      <c r="B14" s="6" t="s">
        <v>75</v>
      </c>
      <c r="C14" s="3" t="s">
        <v>76</v>
      </c>
      <c r="D14" s="24">
        <v>0.06033376123234917</v>
      </c>
      <c r="E14" s="24">
        <v>0.04621309370988447</v>
      </c>
      <c r="F14" s="24">
        <v>0.008985879332477536</v>
      </c>
      <c r="G14" s="24">
        <v>0.024390243902439025</v>
      </c>
      <c r="H14" s="24">
        <v>0.5622593068035944</v>
      </c>
      <c r="I14" s="24">
        <v>0.0038510911424903724</v>
      </c>
      <c r="J14" s="24">
        <v>0.0410783055198973</v>
      </c>
      <c r="K14" s="24">
        <v>0.03465982028241335</v>
      </c>
      <c r="L14" s="24">
        <v>0.011553273427471117</v>
      </c>
      <c r="M14" s="24">
        <v>0.03465982028241335</v>
      </c>
      <c r="N14" s="24">
        <v>0.0012836970474967907</v>
      </c>
      <c r="O14" s="24">
        <v>0.038510911424903725</v>
      </c>
      <c r="P14" s="24">
        <v>0</v>
      </c>
      <c r="Q14" s="24">
        <v>0.0012836970474967907</v>
      </c>
      <c r="R14" s="24">
        <v>0</v>
      </c>
      <c r="S14" s="24">
        <v>0.014120667522464698</v>
      </c>
      <c r="T14" s="24">
        <v>0.0038510911424903724</v>
      </c>
      <c r="U14" s="24">
        <v>0.0012836970474967907</v>
      </c>
      <c r="V14" s="24">
        <v>0.110397946084724</v>
      </c>
      <c r="W14" s="24">
        <v>0</v>
      </c>
      <c r="X14" s="24">
        <v>0</v>
      </c>
      <c r="Y14" s="24">
        <v>0</v>
      </c>
      <c r="Z14" s="24">
        <v>0</v>
      </c>
      <c r="AA14" s="24">
        <v>0.0012836970474967907</v>
      </c>
      <c r="AB14" s="24">
        <v>0</v>
      </c>
    </row>
    <row r="15" spans="1:28" ht="15">
      <c r="A15" s="9">
        <v>11</v>
      </c>
      <c r="B15" s="6" t="s">
        <v>77</v>
      </c>
      <c r="C15" s="3" t="s">
        <v>78</v>
      </c>
      <c r="D15" s="24">
        <v>0.013513513513513514</v>
      </c>
      <c r="E15" s="24">
        <v>0.07125307125307126</v>
      </c>
      <c r="F15" s="24">
        <v>0.0012285012285012285</v>
      </c>
      <c r="G15" s="24">
        <v>0.006142506142506142</v>
      </c>
      <c r="H15" s="24">
        <v>0.16461916461916462</v>
      </c>
      <c r="I15" s="24">
        <v>0.10319410319410319</v>
      </c>
      <c r="J15" s="24">
        <v>0.06633906633906633</v>
      </c>
      <c r="K15" s="24">
        <v>0.03194103194103194</v>
      </c>
      <c r="L15" s="24">
        <v>0.05036855036855037</v>
      </c>
      <c r="M15" s="24">
        <v>0.02457002457002457</v>
      </c>
      <c r="N15" s="24">
        <v>0.14619164619164618</v>
      </c>
      <c r="O15" s="24">
        <v>0.029484029484029485</v>
      </c>
      <c r="P15" s="24">
        <v>0.002457002457002457</v>
      </c>
      <c r="Q15" s="24">
        <v>0.044226044226044224</v>
      </c>
      <c r="R15" s="24">
        <v>0.09828009828009827</v>
      </c>
      <c r="S15" s="24">
        <v>0.03562653562653563</v>
      </c>
      <c r="T15" s="24">
        <v>0.013513513513513514</v>
      </c>
      <c r="U15" s="24">
        <v>0.002457002457002457</v>
      </c>
      <c r="V15" s="24">
        <v>0.036855036855036855</v>
      </c>
      <c r="W15" s="24">
        <v>0</v>
      </c>
      <c r="X15" s="24">
        <v>0</v>
      </c>
      <c r="Y15" s="24">
        <v>0.0085995085995086</v>
      </c>
      <c r="Z15" s="24">
        <v>0</v>
      </c>
      <c r="AA15" s="24">
        <v>0.014742014742014743</v>
      </c>
      <c r="AB15" s="24">
        <v>0.0343980343980344</v>
      </c>
    </row>
    <row r="16" spans="1:28" ht="15">
      <c r="A16" s="9">
        <v>12</v>
      </c>
      <c r="B16" s="6" t="s">
        <v>79</v>
      </c>
      <c r="C16" s="3" t="s">
        <v>80</v>
      </c>
      <c r="D16" s="24">
        <v>0.01394700139470014</v>
      </c>
      <c r="E16" s="24">
        <v>0.03347280334728033</v>
      </c>
      <c r="F16" s="24">
        <v>0</v>
      </c>
      <c r="G16" s="24">
        <v>0.012552301255230125</v>
      </c>
      <c r="H16" s="24">
        <v>0.13528591352859135</v>
      </c>
      <c r="I16" s="24">
        <v>0.06834030683403068</v>
      </c>
      <c r="J16" s="24">
        <v>0.12552301255230125</v>
      </c>
      <c r="K16" s="24">
        <v>0.05439330543933055</v>
      </c>
      <c r="L16" s="24">
        <v>0.02510460251046025</v>
      </c>
      <c r="M16" s="24">
        <v>0.019525801952580194</v>
      </c>
      <c r="N16" s="24">
        <v>0.09205020920502092</v>
      </c>
      <c r="O16" s="24">
        <v>0.058577405857740586</v>
      </c>
      <c r="P16" s="24">
        <v>0.001394700139470014</v>
      </c>
      <c r="Q16" s="24">
        <v>0.044630404463040445</v>
      </c>
      <c r="R16" s="24">
        <v>0.12273361227336123</v>
      </c>
      <c r="S16" s="24">
        <v>0.02789400278940028</v>
      </c>
      <c r="T16" s="24">
        <v>0.011157601115760111</v>
      </c>
      <c r="U16" s="24">
        <v>0.08786610878661087</v>
      </c>
      <c r="V16" s="24">
        <v>0.029288702928870293</v>
      </c>
      <c r="W16" s="24">
        <v>0</v>
      </c>
      <c r="X16" s="24">
        <v>0</v>
      </c>
      <c r="Y16" s="24">
        <v>0.011157601115760111</v>
      </c>
      <c r="Z16" s="24">
        <v>0.005578800557880056</v>
      </c>
      <c r="AA16" s="24">
        <v>0.016736401673640166</v>
      </c>
      <c r="AB16" s="24">
        <v>0.002789400278940028</v>
      </c>
    </row>
    <row r="17" spans="1:28" ht="15">
      <c r="A17" s="9">
        <v>13</v>
      </c>
      <c r="B17" s="6" t="s">
        <v>81</v>
      </c>
      <c r="C17" s="3" t="s">
        <v>82</v>
      </c>
      <c r="D17" s="24">
        <v>0.007898894154818325</v>
      </c>
      <c r="E17" s="24">
        <v>0.07582938388625593</v>
      </c>
      <c r="F17" s="24">
        <v>0</v>
      </c>
      <c r="G17" s="24">
        <v>0.01579778830963665</v>
      </c>
      <c r="H17" s="24">
        <v>0.12243285939968404</v>
      </c>
      <c r="I17" s="24">
        <v>0.06635071090047394</v>
      </c>
      <c r="J17" s="24">
        <v>0.10031595576619273</v>
      </c>
      <c r="K17" s="24">
        <v>0.053712480252764615</v>
      </c>
      <c r="L17" s="24">
        <v>0.19352290679304898</v>
      </c>
      <c r="M17" s="24">
        <v>0.011848341232227487</v>
      </c>
      <c r="N17" s="24">
        <v>0.008688783570300158</v>
      </c>
      <c r="O17" s="24">
        <v>0.018957345971563982</v>
      </c>
      <c r="P17" s="24">
        <v>0.00315955766192733</v>
      </c>
      <c r="Q17" s="24">
        <v>0.030805687203791468</v>
      </c>
      <c r="R17" s="24">
        <v>0.1358609794628752</v>
      </c>
      <c r="S17" s="24">
        <v>0.038704581358609796</v>
      </c>
      <c r="T17" s="24">
        <v>0.002369668246445498</v>
      </c>
      <c r="U17" s="24">
        <v>0.0039494470774091624</v>
      </c>
      <c r="V17" s="24">
        <v>0.02843601895734597</v>
      </c>
      <c r="W17" s="24">
        <v>0.0679304897314376</v>
      </c>
      <c r="X17" s="24">
        <v>0.009478672985781991</v>
      </c>
      <c r="Y17" s="24">
        <v>0.001579778830963665</v>
      </c>
      <c r="Z17" s="24">
        <v>0</v>
      </c>
      <c r="AA17" s="24">
        <v>0.001579778830963665</v>
      </c>
      <c r="AB17" s="24">
        <v>0.0007898894154818325</v>
      </c>
    </row>
    <row r="18" spans="1:28" ht="15">
      <c r="A18" s="9">
        <v>14</v>
      </c>
      <c r="B18" s="6" t="s">
        <v>83</v>
      </c>
      <c r="C18" s="3" t="s">
        <v>84</v>
      </c>
      <c r="D18" s="24">
        <v>0.01925601750547046</v>
      </c>
      <c r="E18" s="24">
        <v>0.11903719912472648</v>
      </c>
      <c r="F18" s="24">
        <v>0.03894967177242888</v>
      </c>
      <c r="G18" s="24">
        <v>0.045514223194748356</v>
      </c>
      <c r="H18" s="24">
        <v>0.12297592997811817</v>
      </c>
      <c r="I18" s="24">
        <v>0.09146608315098469</v>
      </c>
      <c r="J18" s="24">
        <v>0.07571115973741795</v>
      </c>
      <c r="K18" s="24">
        <v>0.05076586433260394</v>
      </c>
      <c r="L18" s="24">
        <v>0.08315098468271334</v>
      </c>
      <c r="M18" s="24">
        <v>0.025820568927789934</v>
      </c>
      <c r="N18" s="24">
        <v>0.011378555798687089</v>
      </c>
      <c r="O18" s="24">
        <v>0.05514223194748359</v>
      </c>
      <c r="P18" s="24">
        <v>0.028446389496717725</v>
      </c>
      <c r="Q18" s="24">
        <v>0.05076586433260394</v>
      </c>
      <c r="R18" s="24">
        <v>0.0687089715536105</v>
      </c>
      <c r="S18" s="24">
        <v>0.00175054704595186</v>
      </c>
      <c r="T18" s="24">
        <v>0.010065645514223195</v>
      </c>
      <c r="U18" s="24">
        <v>0.006564551422319475</v>
      </c>
      <c r="V18" s="24">
        <v>0.031072210065645513</v>
      </c>
      <c r="W18" s="24">
        <v>0.043326039387308536</v>
      </c>
      <c r="X18" s="24">
        <v>0.010940919037199124</v>
      </c>
      <c r="Y18" s="24">
        <v>0.00175054704595186</v>
      </c>
      <c r="Z18" s="24">
        <v>0.00087527352297593</v>
      </c>
      <c r="AA18" s="24">
        <v>0.0056892778993435445</v>
      </c>
      <c r="AB18" s="24">
        <v>0.00087527352297593</v>
      </c>
    </row>
    <row r="19" spans="1:28" ht="15">
      <c r="A19" s="9">
        <v>15</v>
      </c>
      <c r="B19" s="6" t="s">
        <v>85</v>
      </c>
      <c r="C19" s="3" t="s">
        <v>86</v>
      </c>
      <c r="D19" s="24">
        <v>0.008910212474297465</v>
      </c>
      <c r="E19" s="24">
        <v>0.06271418779986292</v>
      </c>
      <c r="F19" s="24">
        <v>0.004797806716929404</v>
      </c>
      <c r="G19" s="24">
        <v>0.020904729266620972</v>
      </c>
      <c r="H19" s="24">
        <v>0.15387251542152158</v>
      </c>
      <c r="I19" s="24">
        <v>0.1696367374914325</v>
      </c>
      <c r="J19" s="24">
        <v>0.1004112405757368</v>
      </c>
      <c r="K19" s="24">
        <v>0.0205620287868403</v>
      </c>
      <c r="L19" s="24">
        <v>0.09869773817683344</v>
      </c>
      <c r="M19" s="24">
        <v>0.015764222069910898</v>
      </c>
      <c r="N19" s="24">
        <v>0.01610692254969157</v>
      </c>
      <c r="O19" s="24">
        <v>0.03941055517477725</v>
      </c>
      <c r="P19" s="24">
        <v>0.009938313913639479</v>
      </c>
      <c r="Q19" s="24">
        <v>0.02193283070596299</v>
      </c>
      <c r="R19" s="24">
        <v>0.10486634681288554</v>
      </c>
      <c r="S19" s="24">
        <v>0.025359835503769704</v>
      </c>
      <c r="T19" s="24">
        <v>0.005140507196710075</v>
      </c>
      <c r="U19" s="24">
        <v>0.007882111034955449</v>
      </c>
      <c r="V19" s="24">
        <v>0.051747772446881425</v>
      </c>
      <c r="W19" s="24">
        <v>0.02878684030157642</v>
      </c>
      <c r="X19" s="24">
        <v>0.01405071967100754</v>
      </c>
      <c r="Y19" s="24">
        <v>0.009595613433858808</v>
      </c>
      <c r="Z19" s="24">
        <v>0.0003427004797806717</v>
      </c>
      <c r="AA19" s="24">
        <v>0.004455106237148732</v>
      </c>
      <c r="AB19" s="24">
        <v>0.00411240575736806</v>
      </c>
    </row>
    <row r="20" spans="1:28" ht="15">
      <c r="A20" s="9">
        <v>16</v>
      </c>
      <c r="B20" s="6" t="s">
        <v>87</v>
      </c>
      <c r="C20" s="3" t="s">
        <v>88</v>
      </c>
      <c r="D20" s="24">
        <v>0.022511255627813906</v>
      </c>
      <c r="E20" s="24">
        <v>0.06503251625812906</v>
      </c>
      <c r="F20" s="24">
        <v>0.005502751375687844</v>
      </c>
      <c r="G20" s="24">
        <v>0.030515257628814407</v>
      </c>
      <c r="H20" s="24">
        <v>0.21060530265132565</v>
      </c>
      <c r="I20" s="24">
        <v>0.11055527763881941</v>
      </c>
      <c r="J20" s="24">
        <v>0.0945472736368184</v>
      </c>
      <c r="K20" s="24">
        <v>0.0400200100050025</v>
      </c>
      <c r="L20" s="24">
        <v>0.06353176588294147</v>
      </c>
      <c r="M20" s="24">
        <v>0.027013506753376687</v>
      </c>
      <c r="N20" s="24">
        <v>0.009004502251125562</v>
      </c>
      <c r="O20" s="24">
        <v>0.03751875937968985</v>
      </c>
      <c r="P20" s="24">
        <v>0.004502251125562781</v>
      </c>
      <c r="Q20" s="24">
        <v>0.01950975487743872</v>
      </c>
      <c r="R20" s="24">
        <v>0.12406203101550775</v>
      </c>
      <c r="S20" s="24">
        <v>0.02751375687843922</v>
      </c>
      <c r="T20" s="24">
        <v>0.01200600300150075</v>
      </c>
      <c r="U20" s="24">
        <v>0.02801400700350175</v>
      </c>
      <c r="V20" s="24">
        <v>0.017008504252126064</v>
      </c>
      <c r="W20" s="24">
        <v>0.03451725862931466</v>
      </c>
      <c r="X20" s="24">
        <v>0.005502751375687844</v>
      </c>
      <c r="Y20" s="24">
        <v>0.002001000500250125</v>
      </c>
      <c r="Z20" s="24">
        <v>0.0010005002501250625</v>
      </c>
      <c r="AA20" s="24">
        <v>0.007003501750875438</v>
      </c>
      <c r="AB20" s="24">
        <v>0.0010005002501250625</v>
      </c>
    </row>
    <row r="21" spans="1:28" ht="15">
      <c r="A21" s="9">
        <v>17</v>
      </c>
      <c r="B21" s="6" t="s">
        <v>89</v>
      </c>
      <c r="C21" s="3" t="s">
        <v>90</v>
      </c>
      <c r="D21" s="24">
        <v>0.0106829454406715</v>
      </c>
      <c r="E21" s="24">
        <v>0.085463563525372</v>
      </c>
      <c r="F21" s="24">
        <v>0.03128576879053796</v>
      </c>
      <c r="G21" s="24">
        <v>0.032048836322014496</v>
      </c>
      <c r="H21" s="24">
        <v>0.15795497901564287</v>
      </c>
      <c r="I21" s="24">
        <v>0.12094620373903091</v>
      </c>
      <c r="J21" s="24">
        <v>0.10950019076688287</v>
      </c>
      <c r="K21" s="24">
        <v>0.05684853109500191</v>
      </c>
      <c r="L21" s="24">
        <v>0.06371613887829072</v>
      </c>
      <c r="M21" s="24">
        <v>0.035864173979397174</v>
      </c>
      <c r="N21" s="24">
        <v>0.01259061426936284</v>
      </c>
      <c r="O21" s="24">
        <v>0.037390309042350245</v>
      </c>
      <c r="P21" s="24">
        <v>0.01411674933231591</v>
      </c>
      <c r="Q21" s="24">
        <v>0.04463945059137734</v>
      </c>
      <c r="R21" s="24">
        <v>0.09194963754292255</v>
      </c>
      <c r="S21" s="24">
        <v>0.01030141167493323</v>
      </c>
      <c r="T21" s="24">
        <v>0.011827546737886304</v>
      </c>
      <c r="U21" s="24">
        <v>0.006867607783288821</v>
      </c>
      <c r="V21" s="24">
        <v>0.01755055322396032</v>
      </c>
      <c r="W21" s="24">
        <v>0.022510492178557804</v>
      </c>
      <c r="X21" s="24">
        <v>0.01259061426936284</v>
      </c>
      <c r="Y21" s="24">
        <v>0.0106829454406715</v>
      </c>
      <c r="Z21" s="24">
        <v>0.00038153376573826786</v>
      </c>
      <c r="AA21" s="24">
        <v>0.0019076688286913392</v>
      </c>
      <c r="AB21" s="24">
        <v>0.00038153376573826786</v>
      </c>
    </row>
    <row r="22" spans="1:28" ht="15">
      <c r="A22" s="9">
        <v>18</v>
      </c>
      <c r="B22" s="6" t="s">
        <v>91</v>
      </c>
      <c r="C22" s="3" t="s">
        <v>92</v>
      </c>
      <c r="D22" s="24">
        <v>0.02544529262086514</v>
      </c>
      <c r="E22" s="24">
        <v>0.08142493638676845</v>
      </c>
      <c r="F22" s="24">
        <v>0.0007270083605961468</v>
      </c>
      <c r="G22" s="24">
        <v>0.031261359505634315</v>
      </c>
      <c r="H22" s="24">
        <v>0.1261359505634315</v>
      </c>
      <c r="I22" s="24">
        <v>0.08833151581243184</v>
      </c>
      <c r="J22" s="24">
        <v>0.128680479825518</v>
      </c>
      <c r="K22" s="24">
        <v>0.064340239912759</v>
      </c>
      <c r="L22" s="24">
        <v>0.14721919302071973</v>
      </c>
      <c r="M22" s="24">
        <v>0.018902217375499818</v>
      </c>
      <c r="N22" s="24">
        <v>0.008360596146855689</v>
      </c>
      <c r="O22" s="24">
        <v>0.03307888040712468</v>
      </c>
      <c r="P22" s="24">
        <v>0.0069065794256633955</v>
      </c>
      <c r="Q22" s="24">
        <v>0.021810250817884406</v>
      </c>
      <c r="R22" s="24">
        <v>0.07451835696110505</v>
      </c>
      <c r="S22" s="24">
        <v>0.019265721555797893</v>
      </c>
      <c r="T22" s="24">
        <v>0.010178117048346057</v>
      </c>
      <c r="U22" s="24">
        <v>0.006543075245365322</v>
      </c>
      <c r="V22" s="24">
        <v>0.045438022537259176</v>
      </c>
      <c r="W22" s="24">
        <v>0.03598691384950927</v>
      </c>
      <c r="X22" s="24">
        <v>0.014540167211922937</v>
      </c>
      <c r="Y22" s="24">
        <v>0.003998545983278807</v>
      </c>
      <c r="Z22" s="24">
        <v>0.0010905125408942203</v>
      </c>
      <c r="AA22" s="24">
        <v>0.0029080334423845873</v>
      </c>
      <c r="AB22" s="24">
        <v>0.0029080334423845873</v>
      </c>
    </row>
    <row r="23" spans="1:28" ht="15">
      <c r="A23" s="9">
        <v>19</v>
      </c>
      <c r="B23" s="6" t="s">
        <v>93</v>
      </c>
      <c r="C23" s="3" t="s">
        <v>94</v>
      </c>
      <c r="D23" s="24">
        <v>0.0017574692442882249</v>
      </c>
      <c r="E23" s="24">
        <v>0.015817223198594025</v>
      </c>
      <c r="F23" s="24">
        <v>0</v>
      </c>
      <c r="G23" s="24">
        <v>0.007029876977152899</v>
      </c>
      <c r="H23" s="24">
        <v>0.2038664323374341</v>
      </c>
      <c r="I23" s="24">
        <v>0.09050966608084358</v>
      </c>
      <c r="J23" s="24">
        <v>0.12126537785588752</v>
      </c>
      <c r="K23" s="24">
        <v>0.06854130052724078</v>
      </c>
      <c r="L23" s="24">
        <v>0.04657293497363796</v>
      </c>
      <c r="M23" s="24">
        <v>0.021968365553602813</v>
      </c>
      <c r="N23" s="24">
        <v>0.019332161687170474</v>
      </c>
      <c r="O23" s="24">
        <v>0.09314586994727592</v>
      </c>
      <c r="P23" s="24">
        <v>0.014059753954305799</v>
      </c>
      <c r="Q23" s="24">
        <v>0.03427065026362039</v>
      </c>
      <c r="R23" s="24">
        <v>0.10369068541300527</v>
      </c>
      <c r="S23" s="24">
        <v>0.030755711775043937</v>
      </c>
      <c r="T23" s="24">
        <v>0.01757469244288225</v>
      </c>
      <c r="U23" s="24">
        <v>0.0017574692442882249</v>
      </c>
      <c r="V23" s="24">
        <v>0.04745166959578207</v>
      </c>
      <c r="W23" s="24">
        <v>0.043936731107205626</v>
      </c>
      <c r="X23" s="24">
        <v>0.009666080843585237</v>
      </c>
      <c r="Y23" s="24">
        <v>0.004393673110720563</v>
      </c>
      <c r="Z23" s="24">
        <v>0.0017574692442882249</v>
      </c>
      <c r="AA23" s="24">
        <v>0.0008787346221441124</v>
      </c>
      <c r="AB23" s="24">
        <v>0</v>
      </c>
    </row>
    <row r="24" spans="1:28" ht="15">
      <c r="A24" s="9">
        <v>20</v>
      </c>
      <c r="B24" s="6" t="s">
        <v>95</v>
      </c>
      <c r="C24" s="3" t="s">
        <v>96</v>
      </c>
      <c r="D24" s="24">
        <v>0.015957446808510637</v>
      </c>
      <c r="E24" s="24">
        <v>0.0425531914893617</v>
      </c>
      <c r="F24" s="24">
        <v>0</v>
      </c>
      <c r="G24" s="24">
        <v>0.008865248226950355</v>
      </c>
      <c r="H24" s="24">
        <v>0.29609929078014185</v>
      </c>
      <c r="I24" s="24">
        <v>0.08156028368794327</v>
      </c>
      <c r="J24" s="24">
        <v>0.07092198581560284</v>
      </c>
      <c r="K24" s="24">
        <v>0.0726950354609929</v>
      </c>
      <c r="L24" s="24">
        <v>0.13120567375886524</v>
      </c>
      <c r="M24" s="24">
        <v>0.015957446808510637</v>
      </c>
      <c r="N24" s="24">
        <v>0.03723404255319149</v>
      </c>
      <c r="O24" s="24">
        <v>0.026595744680851064</v>
      </c>
      <c r="P24" s="24">
        <v>0</v>
      </c>
      <c r="Q24" s="24">
        <v>0.05851063829787234</v>
      </c>
      <c r="R24" s="24">
        <v>0.06028368794326241</v>
      </c>
      <c r="S24" s="24">
        <v>0.02127659574468085</v>
      </c>
      <c r="T24" s="24">
        <v>0.010638297872340425</v>
      </c>
      <c r="U24" s="24">
        <v>0.0017730496453900709</v>
      </c>
      <c r="V24" s="24">
        <v>0.03900709219858156</v>
      </c>
      <c r="W24" s="24">
        <v>0</v>
      </c>
      <c r="X24" s="24">
        <v>0</v>
      </c>
      <c r="Y24" s="24">
        <v>0.0070921985815602835</v>
      </c>
      <c r="Z24" s="24">
        <v>0</v>
      </c>
      <c r="AA24" s="24">
        <v>0.0017730496453900709</v>
      </c>
      <c r="AB24" s="24">
        <v>0</v>
      </c>
    </row>
    <row r="25" spans="1:28" ht="15">
      <c r="A25" s="9">
        <v>21</v>
      </c>
      <c r="B25" s="6" t="s">
        <v>97</v>
      </c>
      <c r="C25" s="3" t="s">
        <v>98</v>
      </c>
      <c r="D25" s="24">
        <v>0.006263048016701462</v>
      </c>
      <c r="E25" s="24">
        <v>0.061238691718858734</v>
      </c>
      <c r="F25" s="24">
        <v>0.016701461377870562</v>
      </c>
      <c r="G25" s="24">
        <v>0.04453723034098817</v>
      </c>
      <c r="H25" s="24">
        <v>0.11899791231732777</v>
      </c>
      <c r="I25" s="24">
        <v>0.08907446068197634</v>
      </c>
      <c r="J25" s="24">
        <v>0.07724425887265135</v>
      </c>
      <c r="K25" s="24">
        <v>0.04662491301322199</v>
      </c>
      <c r="L25" s="24">
        <v>0.09046624913013222</v>
      </c>
      <c r="M25" s="24">
        <v>0.10786360473208072</v>
      </c>
      <c r="N25" s="24">
        <v>0.016701461377870562</v>
      </c>
      <c r="O25" s="24">
        <v>0.06263048016701461</v>
      </c>
      <c r="P25" s="24">
        <v>0.011134307585247043</v>
      </c>
      <c r="Q25" s="24">
        <v>0.025748086290883786</v>
      </c>
      <c r="R25" s="24">
        <v>0.09255393180236604</v>
      </c>
      <c r="S25" s="24">
        <v>0.014613778705636743</v>
      </c>
      <c r="T25" s="24">
        <v>0.013221990257480862</v>
      </c>
      <c r="U25" s="24">
        <v>0.022964509394572025</v>
      </c>
      <c r="V25" s="24">
        <v>0.022268615170494086</v>
      </c>
      <c r="W25" s="24">
        <v>0.008350730688935281</v>
      </c>
      <c r="X25" s="24">
        <v>0</v>
      </c>
      <c r="Y25" s="24">
        <v>0.03479471120389701</v>
      </c>
      <c r="Z25" s="24">
        <v>0</v>
      </c>
      <c r="AA25" s="24">
        <v>0.016005567153792623</v>
      </c>
      <c r="AB25" s="24">
        <v>0</v>
      </c>
    </row>
    <row r="26" spans="1:28" ht="15">
      <c r="A26" s="9">
        <v>22</v>
      </c>
      <c r="B26" s="6" t="s">
        <v>99</v>
      </c>
      <c r="C26" s="3" t="s">
        <v>100</v>
      </c>
      <c r="D26" s="24">
        <v>0.008812999173781328</v>
      </c>
      <c r="E26" s="24">
        <v>0.07904158633985128</v>
      </c>
      <c r="F26" s="24">
        <v>0.04048471495455797</v>
      </c>
      <c r="G26" s="24">
        <v>0.024786560176259985</v>
      </c>
      <c r="H26" s="24">
        <v>0.1685486091985679</v>
      </c>
      <c r="I26" s="24">
        <v>0.08923161663453594</v>
      </c>
      <c r="J26" s="24">
        <v>0.07215643073533462</v>
      </c>
      <c r="K26" s="24">
        <v>0.032497934453318646</v>
      </c>
      <c r="L26" s="24">
        <v>0.07546130542550261</v>
      </c>
      <c r="M26" s="24">
        <v>0.024511153952079315</v>
      </c>
      <c r="N26" s="24">
        <v>0.01735059212338199</v>
      </c>
      <c r="O26" s="24">
        <v>0.0468190581107133</v>
      </c>
      <c r="P26" s="24">
        <v>0.007711374277058662</v>
      </c>
      <c r="Q26" s="24">
        <v>0.052051776370145963</v>
      </c>
      <c r="R26" s="24">
        <v>0.1324703938309006</v>
      </c>
      <c r="S26" s="24">
        <v>0.02285871660699532</v>
      </c>
      <c r="T26" s="24">
        <v>0.011842467639768659</v>
      </c>
      <c r="U26" s="24">
        <v>0.02203249793445332</v>
      </c>
      <c r="V26" s="24">
        <v>0.02120627926191132</v>
      </c>
      <c r="W26" s="24">
        <v>0.027816028642247314</v>
      </c>
      <c r="X26" s="24">
        <v>0.010465436518865326</v>
      </c>
      <c r="Y26" s="24">
        <v>0.007160561828697329</v>
      </c>
      <c r="Z26" s="24">
        <v>0.000550812448361333</v>
      </c>
      <c r="AA26" s="24">
        <v>0.004131093362709997</v>
      </c>
      <c r="AB26" s="24">
        <v>0</v>
      </c>
    </row>
    <row r="27" spans="1:28" ht="15">
      <c r="A27" s="9">
        <v>23</v>
      </c>
      <c r="B27" s="6" t="s">
        <v>101</v>
      </c>
      <c r="C27" s="3" t="s">
        <v>102</v>
      </c>
      <c r="D27" s="24">
        <v>0.030589543937708564</v>
      </c>
      <c r="E27" s="24">
        <v>0.07842046718576196</v>
      </c>
      <c r="F27" s="24">
        <v>0.005005561735261402</v>
      </c>
      <c r="G27" s="24">
        <v>0.021134593993325918</v>
      </c>
      <c r="H27" s="24">
        <v>0.17519466073414905</v>
      </c>
      <c r="I27" s="24">
        <v>0.11290322580645161</v>
      </c>
      <c r="J27" s="24">
        <v>0.08231368186874305</v>
      </c>
      <c r="K27" s="24">
        <v>0.06173526140155729</v>
      </c>
      <c r="L27" s="24">
        <v>0.0917686318131257</v>
      </c>
      <c r="M27" s="24">
        <v>0.022803114571746386</v>
      </c>
      <c r="N27" s="24">
        <v>0.016129032258064516</v>
      </c>
      <c r="O27" s="24">
        <v>0.067853170189099</v>
      </c>
      <c r="P27" s="24">
        <v>0.016129032258064516</v>
      </c>
      <c r="Q27" s="24">
        <v>0.020022246941045607</v>
      </c>
      <c r="R27" s="24">
        <v>0.09065628476084539</v>
      </c>
      <c r="S27" s="24">
        <v>0.0389321468298109</v>
      </c>
      <c r="T27" s="24">
        <v>0.0033370411568409346</v>
      </c>
      <c r="U27" s="24">
        <v>0.006674082313681869</v>
      </c>
      <c r="V27" s="24">
        <v>0.04171301446051168</v>
      </c>
      <c r="W27" s="24">
        <v>0</v>
      </c>
      <c r="X27" s="24">
        <v>0</v>
      </c>
      <c r="Y27" s="24">
        <v>0.006674082313681869</v>
      </c>
      <c r="Z27" s="24">
        <v>0</v>
      </c>
      <c r="AA27" s="24">
        <v>0.007230255839822024</v>
      </c>
      <c r="AB27" s="24">
        <v>0.0027808676307007787</v>
      </c>
    </row>
    <row r="28" spans="1:28" ht="15">
      <c r="A28" s="9">
        <v>24</v>
      </c>
      <c r="B28" s="6" t="s">
        <v>103</v>
      </c>
      <c r="C28" s="3" t="s">
        <v>104</v>
      </c>
      <c r="D28" s="24">
        <v>0.009391093607997577</v>
      </c>
      <c r="E28" s="24">
        <v>0.08300514995455922</v>
      </c>
      <c r="F28" s="24">
        <v>0.02272038776128446</v>
      </c>
      <c r="G28" s="24">
        <v>0.023326264768252045</v>
      </c>
      <c r="H28" s="24">
        <v>0.06937291729778855</v>
      </c>
      <c r="I28" s="24">
        <v>0.12935474098757951</v>
      </c>
      <c r="J28" s="24">
        <v>0.09996970614965162</v>
      </c>
      <c r="K28" s="24">
        <v>0.05119660708876098</v>
      </c>
      <c r="L28" s="24">
        <v>0.12208421690396849</v>
      </c>
      <c r="M28" s="24">
        <v>0.0251438957891548</v>
      </c>
      <c r="N28" s="24">
        <v>0.033626173886701</v>
      </c>
      <c r="O28" s="24">
        <v>0.04332020599818237</v>
      </c>
      <c r="P28" s="24">
        <v>0.014843986670705847</v>
      </c>
      <c r="Q28" s="24">
        <v>0.02726446531354135</v>
      </c>
      <c r="R28" s="24">
        <v>0.08239927294759164</v>
      </c>
      <c r="S28" s="24">
        <v>0.01302635564980309</v>
      </c>
      <c r="T28" s="24">
        <v>0.008785216601029992</v>
      </c>
      <c r="U28" s="24">
        <v>0.016055740684641016</v>
      </c>
      <c r="V28" s="24">
        <v>0.08239927294759164</v>
      </c>
      <c r="W28" s="24">
        <v>0.027870342320508938</v>
      </c>
      <c r="X28" s="24">
        <v>0.006361708573159649</v>
      </c>
      <c r="Y28" s="24">
        <v>0.0051499545592244775</v>
      </c>
      <c r="Z28" s="24">
        <v>0.001514692517418964</v>
      </c>
      <c r="AA28" s="24">
        <v>0.0018176310209027568</v>
      </c>
      <c r="AB28" s="24">
        <v>0</v>
      </c>
    </row>
    <row r="29" spans="1:28" ht="15">
      <c r="A29" s="9">
        <v>25</v>
      </c>
      <c r="B29" s="6" t="s">
        <v>105</v>
      </c>
      <c r="C29" s="3" t="s">
        <v>106</v>
      </c>
      <c r="D29" s="24">
        <v>0.02691065662002153</v>
      </c>
      <c r="E29" s="24">
        <v>0.07319698600645856</v>
      </c>
      <c r="F29" s="24">
        <v>0.00914962325080732</v>
      </c>
      <c r="G29" s="24">
        <v>0.016684607104413347</v>
      </c>
      <c r="H29" s="24">
        <v>0.193756727664155</v>
      </c>
      <c r="I29" s="24">
        <v>0.08234660925726588</v>
      </c>
      <c r="J29" s="24">
        <v>0.09580193756727665</v>
      </c>
      <c r="K29" s="24">
        <v>0.03229278794402583</v>
      </c>
      <c r="L29" s="24">
        <v>0.06996770721205597</v>
      </c>
      <c r="M29" s="24">
        <v>0.022604951560818085</v>
      </c>
      <c r="N29" s="24">
        <v>0.008611410118406888</v>
      </c>
      <c r="O29" s="24">
        <v>0.05382131324004306</v>
      </c>
      <c r="P29" s="24">
        <v>0.004305705059203444</v>
      </c>
      <c r="Q29" s="24">
        <v>0.03982777179763186</v>
      </c>
      <c r="R29" s="24">
        <v>0.116254036598493</v>
      </c>
      <c r="S29" s="24">
        <v>0.021528525296017224</v>
      </c>
      <c r="T29" s="24">
        <v>0.006458557588805167</v>
      </c>
      <c r="U29" s="24">
        <v>0.015069967707212056</v>
      </c>
      <c r="V29" s="24">
        <v>0.03982777179763186</v>
      </c>
      <c r="W29" s="24">
        <v>0.02906350914962325</v>
      </c>
      <c r="X29" s="24">
        <v>0.006996770721205597</v>
      </c>
      <c r="Y29" s="24">
        <v>0.005382131324004306</v>
      </c>
      <c r="Z29" s="24">
        <v>0</v>
      </c>
      <c r="AA29" s="24">
        <v>0.029601722282023683</v>
      </c>
      <c r="AB29" s="24">
        <v>0.0005382131324004305</v>
      </c>
    </row>
    <row r="30" spans="1:28" ht="15">
      <c r="A30" s="9">
        <v>26</v>
      </c>
      <c r="B30" s="6" t="s">
        <v>107</v>
      </c>
      <c r="C30" s="3" t="s">
        <v>108</v>
      </c>
      <c r="D30" s="24">
        <v>0.02108511185394703</v>
      </c>
      <c r="E30" s="24">
        <v>0.086911802519928</v>
      </c>
      <c r="F30" s="24">
        <v>0.009514013885317562</v>
      </c>
      <c r="G30" s="24">
        <v>0.01851375674980715</v>
      </c>
      <c r="H30" s="24">
        <v>0.15890974543584468</v>
      </c>
      <c r="I30" s="24">
        <v>0.10028284906145539</v>
      </c>
      <c r="J30" s="24">
        <v>0.08562612496785806</v>
      </c>
      <c r="K30" s="24">
        <v>0.050141424530727695</v>
      </c>
      <c r="L30" s="24">
        <v>0.12985343275906402</v>
      </c>
      <c r="M30" s="24">
        <v>0.025713551041398816</v>
      </c>
      <c r="N30" s="24">
        <v>0.016456672666495243</v>
      </c>
      <c r="O30" s="24">
        <v>0.06171252249935716</v>
      </c>
      <c r="P30" s="24">
        <v>0.012085368989457444</v>
      </c>
      <c r="Q30" s="24">
        <v>0.019285163281049112</v>
      </c>
      <c r="R30" s="24">
        <v>0.08974029313448187</v>
      </c>
      <c r="S30" s="24">
        <v>0.015170995114425302</v>
      </c>
      <c r="T30" s="24">
        <v>0.008485471843661609</v>
      </c>
      <c r="U30" s="24">
        <v>0.034713293905888405</v>
      </c>
      <c r="V30" s="24">
        <v>0.01851375674980715</v>
      </c>
      <c r="W30" s="24">
        <v>0.01542813062483929</v>
      </c>
      <c r="X30" s="24">
        <v>0.008228336333247621</v>
      </c>
      <c r="Y30" s="24">
        <v>0.0035998971457958345</v>
      </c>
      <c r="Z30" s="24">
        <v>0.0007714065312419646</v>
      </c>
      <c r="AA30" s="24">
        <v>0.004885574697865775</v>
      </c>
      <c r="AB30" s="24">
        <v>0.004371303677037799</v>
      </c>
    </row>
    <row r="31" spans="1:28" ht="15">
      <c r="A31" s="9">
        <v>27</v>
      </c>
      <c r="B31" s="6" t="s">
        <v>109</v>
      </c>
      <c r="C31" s="3" t="s">
        <v>110</v>
      </c>
      <c r="D31" s="24">
        <v>0.005879470847623714</v>
      </c>
      <c r="E31" s="24">
        <v>0.10191082802547771</v>
      </c>
      <c r="F31" s="24">
        <v>0.006369426751592357</v>
      </c>
      <c r="G31" s="24">
        <v>0.06712395884370406</v>
      </c>
      <c r="H31" s="24">
        <v>0.1396374326310632</v>
      </c>
      <c r="I31" s="24">
        <v>0.10583047525722684</v>
      </c>
      <c r="J31" s="24">
        <v>0.09750122488975992</v>
      </c>
      <c r="K31" s="24">
        <v>0.039196472317491425</v>
      </c>
      <c r="L31" s="24">
        <v>0.06663400293973543</v>
      </c>
      <c r="M31" s="24">
        <v>0.025477707006369428</v>
      </c>
      <c r="N31" s="24">
        <v>0.017638412542871143</v>
      </c>
      <c r="O31" s="24">
        <v>0.04997550220480157</v>
      </c>
      <c r="P31" s="24">
        <v>0.004899559039686428</v>
      </c>
      <c r="Q31" s="24">
        <v>0.036256736893679566</v>
      </c>
      <c r="R31" s="24">
        <v>0.09701126898579128</v>
      </c>
      <c r="S31" s="24">
        <v>0.03478686918177364</v>
      </c>
      <c r="T31" s="24">
        <v>0.009799118079372856</v>
      </c>
      <c r="U31" s="24">
        <v>0.010779029887310143</v>
      </c>
      <c r="V31" s="24">
        <v>0.025477707006369428</v>
      </c>
      <c r="W31" s="24">
        <v>0.029887310142087214</v>
      </c>
      <c r="X31" s="24">
        <v>0.009309162175404213</v>
      </c>
      <c r="Y31" s="24">
        <v>0.006859382655560999</v>
      </c>
      <c r="Z31" s="24">
        <v>0.0004899559039686428</v>
      </c>
      <c r="AA31" s="24">
        <v>0.005389514943655071</v>
      </c>
      <c r="AB31" s="24">
        <v>0.005879470847623714</v>
      </c>
    </row>
    <row r="32" spans="1:28" ht="15">
      <c r="A32" s="9">
        <v>28</v>
      </c>
      <c r="B32" s="6" t="s">
        <v>111</v>
      </c>
      <c r="C32" s="3" t="s">
        <v>112</v>
      </c>
      <c r="D32" s="24">
        <v>0.0103359173126615</v>
      </c>
      <c r="E32" s="24">
        <v>0.08010335917312661</v>
      </c>
      <c r="F32" s="24">
        <v>0.009819121447028423</v>
      </c>
      <c r="G32" s="24">
        <v>0.008785529715762274</v>
      </c>
      <c r="H32" s="24">
        <v>0.15038759689922482</v>
      </c>
      <c r="I32" s="24">
        <v>0.09509043927648579</v>
      </c>
      <c r="J32" s="24">
        <v>0.10439276485788114</v>
      </c>
      <c r="K32" s="24">
        <v>0.05271317829457364</v>
      </c>
      <c r="L32" s="24">
        <v>0.1524547803617571</v>
      </c>
      <c r="M32" s="24">
        <v>0.016537467700258397</v>
      </c>
      <c r="N32" s="24">
        <v>0.004651162790697674</v>
      </c>
      <c r="O32" s="24">
        <v>0.03307493540051679</v>
      </c>
      <c r="P32" s="24">
        <v>0.0010335917312661498</v>
      </c>
      <c r="Q32" s="24">
        <v>0.047028423772609816</v>
      </c>
      <c r="R32" s="24">
        <v>0.11007751937984496</v>
      </c>
      <c r="S32" s="24">
        <v>0.016537467700258397</v>
      </c>
      <c r="T32" s="24">
        <v>0.014987080103359173</v>
      </c>
      <c r="U32" s="24">
        <v>0.006201550387596899</v>
      </c>
      <c r="V32" s="24">
        <v>0.01757105943152455</v>
      </c>
      <c r="W32" s="24">
        <v>0.044444444444444446</v>
      </c>
      <c r="X32" s="24">
        <v>0.008268733850129198</v>
      </c>
      <c r="Y32" s="24">
        <v>0.004651162790697674</v>
      </c>
      <c r="Z32" s="24">
        <v>0.0010335917312661498</v>
      </c>
      <c r="AA32" s="24">
        <v>0.00516795865633075</v>
      </c>
      <c r="AB32" s="24">
        <v>0.004651162790697674</v>
      </c>
    </row>
    <row r="33" spans="1:28" ht="15">
      <c r="A33" s="9">
        <v>29</v>
      </c>
      <c r="B33" s="6" t="s">
        <v>113</v>
      </c>
      <c r="C33" s="3" t="s">
        <v>114</v>
      </c>
      <c r="D33" s="24">
        <v>0.013131313131313131</v>
      </c>
      <c r="E33" s="24">
        <v>0.09141414141414142</v>
      </c>
      <c r="F33" s="24">
        <v>0.000505050505050505</v>
      </c>
      <c r="G33" s="24">
        <v>0.023737373737373738</v>
      </c>
      <c r="H33" s="24">
        <v>0.18585858585858586</v>
      </c>
      <c r="I33" s="24">
        <v>0.051515151515151514</v>
      </c>
      <c r="J33" s="24">
        <v>0.09191919191919191</v>
      </c>
      <c r="K33" s="24">
        <v>0.05454545454545454</v>
      </c>
      <c r="L33" s="24">
        <v>0.10656565656565657</v>
      </c>
      <c r="M33" s="24">
        <v>0.01616161616161616</v>
      </c>
      <c r="N33" s="24">
        <v>0.0030303030303030303</v>
      </c>
      <c r="O33" s="24">
        <v>0.04393939393939394</v>
      </c>
      <c r="P33" s="24">
        <v>0.004545454545454545</v>
      </c>
      <c r="Q33" s="24">
        <v>0.046464646464646465</v>
      </c>
      <c r="R33" s="24">
        <v>0.15404040404040403</v>
      </c>
      <c r="S33" s="24">
        <v>0.018686868686868686</v>
      </c>
      <c r="T33" s="24">
        <v>0.012121212121212121</v>
      </c>
      <c r="U33" s="24">
        <v>0.000505050505050505</v>
      </c>
      <c r="V33" s="24">
        <v>0.06666666666666667</v>
      </c>
      <c r="W33" s="24">
        <v>0</v>
      </c>
      <c r="X33" s="24">
        <v>0.000505050505050505</v>
      </c>
      <c r="Y33" s="24">
        <v>0.007575757575757576</v>
      </c>
      <c r="Z33" s="24">
        <v>0.000505050505050505</v>
      </c>
      <c r="AA33" s="24">
        <v>0.006060606060606061</v>
      </c>
      <c r="AB33" s="24">
        <v>0</v>
      </c>
    </row>
    <row r="34" spans="1:28" ht="15">
      <c r="A34" s="9">
        <v>30</v>
      </c>
      <c r="B34" s="6" t="s">
        <v>115</v>
      </c>
      <c r="C34" s="3" t="s">
        <v>116</v>
      </c>
      <c r="D34" s="24">
        <v>0.014297275424871863</v>
      </c>
      <c r="E34" s="24">
        <v>0.06878877798759105</v>
      </c>
      <c r="F34" s="24">
        <v>0.040194227137847316</v>
      </c>
      <c r="G34" s="24">
        <v>0.01483679525222552</v>
      </c>
      <c r="H34" s="24">
        <v>0.13730779606150526</v>
      </c>
      <c r="I34" s="24">
        <v>0.14567035338548692</v>
      </c>
      <c r="J34" s="24">
        <v>0.08713245211761532</v>
      </c>
      <c r="K34" s="24">
        <v>0.03587806851901807</v>
      </c>
      <c r="L34" s="24">
        <v>0.052872943080658215</v>
      </c>
      <c r="M34" s="24">
        <v>0.02967359050445104</v>
      </c>
      <c r="N34" s="24">
        <v>0.011599676288103588</v>
      </c>
      <c r="O34" s="24">
        <v>0.06851901807391422</v>
      </c>
      <c r="P34" s="24">
        <v>0.016185594820609658</v>
      </c>
      <c r="Q34" s="24">
        <v>0.04531966549770704</v>
      </c>
      <c r="R34" s="24">
        <v>0.13299163744267603</v>
      </c>
      <c r="S34" s="24">
        <v>0.013487995683841382</v>
      </c>
      <c r="T34" s="24">
        <v>0.020231993525762073</v>
      </c>
      <c r="U34" s="24">
        <v>0.02724575128135959</v>
      </c>
      <c r="V34" s="24">
        <v>0.013757755597518209</v>
      </c>
      <c r="W34" s="24">
        <v>0.016185594820609658</v>
      </c>
      <c r="X34" s="24">
        <v>0.002158079309414621</v>
      </c>
      <c r="Y34" s="24">
        <v>0.002967359050445104</v>
      </c>
      <c r="Z34" s="24">
        <v>0</v>
      </c>
      <c r="AA34" s="24">
        <v>0.0016185594820609657</v>
      </c>
      <c r="AB34" s="24">
        <v>0.0010790396547073105</v>
      </c>
    </row>
    <row r="35" spans="1:28" ht="15">
      <c r="A35" s="9">
        <v>31</v>
      </c>
      <c r="B35" s="6" t="s">
        <v>117</v>
      </c>
      <c r="C35" s="3" t="s">
        <v>118</v>
      </c>
      <c r="D35" s="24">
        <v>0.015074211502782932</v>
      </c>
      <c r="E35" s="24">
        <v>0.03942486085343228</v>
      </c>
      <c r="F35" s="24">
        <v>0.05705009276437848</v>
      </c>
      <c r="G35" s="24">
        <v>0.025742115027829315</v>
      </c>
      <c r="H35" s="24">
        <v>0.08603896103896104</v>
      </c>
      <c r="I35" s="24">
        <v>0.10320037105751391</v>
      </c>
      <c r="J35" s="24">
        <v>0.09833024118738404</v>
      </c>
      <c r="K35" s="24">
        <v>0.03200371057513915</v>
      </c>
      <c r="L35" s="24">
        <v>0.07026901669758813</v>
      </c>
      <c r="M35" s="24">
        <v>0.011363636363636364</v>
      </c>
      <c r="N35" s="24">
        <v>0.010667903525046383</v>
      </c>
      <c r="O35" s="24">
        <v>0.06563079777365492</v>
      </c>
      <c r="P35" s="24">
        <v>0.011595547309833023</v>
      </c>
      <c r="Q35" s="24">
        <v>0.06307977736549165</v>
      </c>
      <c r="R35" s="24">
        <v>0.21173469387755103</v>
      </c>
      <c r="S35" s="24">
        <v>0.03571428571428571</v>
      </c>
      <c r="T35" s="24">
        <v>0.012059369202226345</v>
      </c>
      <c r="U35" s="24">
        <v>0.010435992578849721</v>
      </c>
      <c r="V35" s="24">
        <v>0.030612244897959183</v>
      </c>
      <c r="W35" s="24">
        <v>0</v>
      </c>
      <c r="X35" s="24">
        <v>0</v>
      </c>
      <c r="Y35" s="24">
        <v>0.003478664192949907</v>
      </c>
      <c r="Z35" s="24">
        <v>0.00023191094619666049</v>
      </c>
      <c r="AA35" s="24">
        <v>0.006261595547309833</v>
      </c>
      <c r="AB35" s="24">
        <v>0</v>
      </c>
    </row>
    <row r="36" spans="1:28" ht="15">
      <c r="A36" s="9">
        <v>33</v>
      </c>
      <c r="B36" s="6" t="s">
        <v>119</v>
      </c>
      <c r="C36" s="3" t="s">
        <v>120</v>
      </c>
      <c r="D36" s="24">
        <v>0.006514657980456026</v>
      </c>
      <c r="E36" s="24">
        <v>0.016286644951140065</v>
      </c>
      <c r="F36" s="24">
        <v>0</v>
      </c>
      <c r="G36" s="24">
        <v>0.0781758957654723</v>
      </c>
      <c r="H36" s="24">
        <v>0.247557003257329</v>
      </c>
      <c r="I36" s="24">
        <v>0.5928338762214984</v>
      </c>
      <c r="J36" s="24">
        <v>0.003257328990228013</v>
      </c>
      <c r="K36" s="24">
        <v>0</v>
      </c>
      <c r="L36" s="24">
        <v>0.003257328990228013</v>
      </c>
      <c r="M36" s="24">
        <v>0</v>
      </c>
      <c r="N36" s="24">
        <v>0</v>
      </c>
      <c r="O36" s="24">
        <v>0.003257328990228013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0.048859934853420196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</row>
    <row r="37" spans="1:28" ht="15">
      <c r="A37" s="9">
        <v>40</v>
      </c>
      <c r="B37" s="6" t="s">
        <v>121</v>
      </c>
      <c r="C37" s="3" t="s">
        <v>122</v>
      </c>
      <c r="D37" s="24">
        <v>0</v>
      </c>
      <c r="E37" s="24">
        <v>0</v>
      </c>
      <c r="F37" s="24">
        <v>0</v>
      </c>
      <c r="G37" s="24">
        <v>0.003952569169960474</v>
      </c>
      <c r="H37" s="24">
        <v>0.015810276679841896</v>
      </c>
      <c r="I37" s="24">
        <v>0.9525691699604744</v>
      </c>
      <c r="J37" s="24">
        <v>0.003952569169960474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0.011857707509881422</v>
      </c>
      <c r="U37" s="24">
        <v>0</v>
      </c>
      <c r="V37" s="24">
        <v>0</v>
      </c>
      <c r="W37" s="24">
        <v>0</v>
      </c>
      <c r="X37" s="24">
        <v>0</v>
      </c>
      <c r="Y37" s="24">
        <v>0.011857707509881422</v>
      </c>
      <c r="Z37" s="24">
        <v>0</v>
      </c>
      <c r="AA37" s="24">
        <v>0</v>
      </c>
      <c r="AB37" s="24">
        <v>0</v>
      </c>
    </row>
    <row r="38" spans="1:28" ht="15">
      <c r="A38" s="9">
        <v>43</v>
      </c>
      <c r="B38" s="6" t="s">
        <v>123</v>
      </c>
      <c r="C38" s="3" t="s">
        <v>124</v>
      </c>
      <c r="D38" s="24">
        <v>0</v>
      </c>
      <c r="E38" s="24">
        <v>0.021526418786692758</v>
      </c>
      <c r="F38" s="24">
        <v>0</v>
      </c>
      <c r="G38" s="24">
        <v>0</v>
      </c>
      <c r="H38" s="24">
        <v>0.22113502935420742</v>
      </c>
      <c r="I38" s="24">
        <v>0.0019569471624266144</v>
      </c>
      <c r="J38" s="24">
        <v>0</v>
      </c>
      <c r="K38" s="24">
        <v>0</v>
      </c>
      <c r="L38" s="24">
        <v>0.7534246575342466</v>
      </c>
      <c r="M38" s="24">
        <v>0.0019569471624266144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</row>
    <row r="39" spans="1:28" ht="15">
      <c r="A39" s="9">
        <v>46</v>
      </c>
      <c r="B39" s="6" t="s">
        <v>125</v>
      </c>
      <c r="C39" s="3" t="s">
        <v>126</v>
      </c>
      <c r="D39" s="24">
        <v>0</v>
      </c>
      <c r="E39" s="24">
        <v>0.31623330990864373</v>
      </c>
      <c r="F39" s="24">
        <v>0</v>
      </c>
      <c r="G39" s="24">
        <v>0</v>
      </c>
      <c r="H39" s="24">
        <v>0.1398453970484891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0.0014054813773717498</v>
      </c>
      <c r="S39" s="24">
        <v>0</v>
      </c>
      <c r="T39" s="24">
        <v>0</v>
      </c>
      <c r="U39" s="24">
        <v>0</v>
      </c>
      <c r="V39" s="24">
        <v>0</v>
      </c>
      <c r="W39" s="24">
        <v>0.3942375263527758</v>
      </c>
      <c r="X39" s="24">
        <v>0.1482782853127196</v>
      </c>
      <c r="Y39" s="24">
        <v>0</v>
      </c>
      <c r="Z39" s="24">
        <v>0</v>
      </c>
      <c r="AA39" s="24">
        <v>0</v>
      </c>
      <c r="AB39" s="24">
        <v>0</v>
      </c>
    </row>
    <row r="40" spans="1:28" ht="15">
      <c r="A40" s="9">
        <v>47</v>
      </c>
      <c r="B40" s="6" t="s">
        <v>127</v>
      </c>
      <c r="C40" s="3" t="s">
        <v>128</v>
      </c>
      <c r="D40" s="24">
        <v>0</v>
      </c>
      <c r="E40" s="24">
        <v>0.11627906976744186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0.5581395348837209</v>
      </c>
      <c r="X40" s="24">
        <v>0.32558139534883723</v>
      </c>
      <c r="Y40" s="24">
        <v>0</v>
      </c>
      <c r="Z40" s="24">
        <v>0</v>
      </c>
      <c r="AA40" s="24">
        <v>0</v>
      </c>
      <c r="AB40" s="24">
        <v>0</v>
      </c>
    </row>
    <row r="41" spans="1:28" ht="15">
      <c r="A41" s="9">
        <v>48</v>
      </c>
      <c r="B41" s="6" t="s">
        <v>129</v>
      </c>
      <c r="C41" s="3" t="s">
        <v>130</v>
      </c>
      <c r="D41" s="24">
        <v>0</v>
      </c>
      <c r="E41" s="24">
        <v>0.18181818181818182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0.7474747474747475</v>
      </c>
      <c r="X41" s="24">
        <v>0.0707070707070707</v>
      </c>
      <c r="Y41" s="24">
        <v>0</v>
      </c>
      <c r="Z41" s="24">
        <v>0</v>
      </c>
      <c r="AA41" s="24">
        <v>0</v>
      </c>
      <c r="AB41" s="24">
        <v>0</v>
      </c>
    </row>
    <row r="42" spans="1:28" ht="15">
      <c r="A42" s="9">
        <v>49</v>
      </c>
      <c r="B42" s="6" t="s">
        <v>131</v>
      </c>
      <c r="C42" s="3" t="s">
        <v>132</v>
      </c>
      <c r="D42" s="24">
        <v>0</v>
      </c>
      <c r="E42" s="24">
        <v>0.06637168141592921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0.672566371681416</v>
      </c>
      <c r="X42" s="24">
        <v>0.25663716814159293</v>
      </c>
      <c r="Y42" s="24">
        <v>0</v>
      </c>
      <c r="Z42" s="24">
        <v>0</v>
      </c>
      <c r="AA42" s="24">
        <v>0.004424778761061947</v>
      </c>
      <c r="AB42" s="24">
        <v>0</v>
      </c>
    </row>
    <row r="43" spans="1:28" ht="15">
      <c r="A43" s="9">
        <v>50</v>
      </c>
      <c r="B43" s="6" t="s">
        <v>133</v>
      </c>
      <c r="C43" s="3" t="s">
        <v>134</v>
      </c>
      <c r="D43" s="24">
        <v>0</v>
      </c>
      <c r="E43" s="24">
        <v>0.20046082949308755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0.6152073732718893</v>
      </c>
      <c r="X43" s="24">
        <v>0.18433179723502305</v>
      </c>
      <c r="Y43" s="24">
        <v>0</v>
      </c>
      <c r="Z43" s="24">
        <v>0</v>
      </c>
      <c r="AA43" s="24">
        <v>0</v>
      </c>
      <c r="AB43" s="24">
        <v>0</v>
      </c>
    </row>
    <row r="44" spans="1:28" ht="15">
      <c r="A44" s="9">
        <v>52</v>
      </c>
      <c r="B44" s="6" t="s">
        <v>135</v>
      </c>
      <c r="C44" s="3" t="s">
        <v>136</v>
      </c>
      <c r="D44" s="24">
        <v>0</v>
      </c>
      <c r="E44" s="24">
        <v>0.8041666666666667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0.10416666666666667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0.09166666666666666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</row>
    <row r="45" spans="1:28" ht="15">
      <c r="A45" s="9">
        <v>54</v>
      </c>
      <c r="B45" s="6" t="s">
        <v>137</v>
      </c>
      <c r="C45" s="3" t="s">
        <v>138</v>
      </c>
      <c r="D45" s="24">
        <v>0.02857142857142857</v>
      </c>
      <c r="E45" s="24">
        <v>0.022857142857142857</v>
      </c>
      <c r="F45" s="24">
        <v>0</v>
      </c>
      <c r="G45" s="24">
        <v>0</v>
      </c>
      <c r="H45" s="24">
        <v>0.7828571428571428</v>
      </c>
      <c r="I45" s="24">
        <v>0.011428571428571429</v>
      </c>
      <c r="J45" s="24">
        <v>0.02857142857142857</v>
      </c>
      <c r="K45" s="24">
        <v>0.011428571428571429</v>
      </c>
      <c r="L45" s="24">
        <v>0.005714285714285714</v>
      </c>
      <c r="M45" s="24">
        <v>0</v>
      </c>
      <c r="N45" s="24">
        <v>0.05714285714285714</v>
      </c>
      <c r="O45" s="24">
        <v>0.03428571428571429</v>
      </c>
      <c r="P45" s="24">
        <v>0</v>
      </c>
      <c r="Q45" s="24">
        <v>0</v>
      </c>
      <c r="R45" s="24">
        <v>0</v>
      </c>
      <c r="S45" s="24">
        <v>0</v>
      </c>
      <c r="T45" s="24">
        <v>0.005714285714285714</v>
      </c>
      <c r="U45" s="24">
        <v>0.005714285714285714</v>
      </c>
      <c r="V45" s="24">
        <v>0.005714285714285714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</row>
    <row r="46" spans="1:28" ht="15">
      <c r="A46" s="9">
        <v>55</v>
      </c>
      <c r="B46" s="6" t="s">
        <v>139</v>
      </c>
      <c r="C46" s="3" t="s">
        <v>140</v>
      </c>
      <c r="D46" s="24">
        <v>0</v>
      </c>
      <c r="E46" s="24">
        <v>0.009584664536741214</v>
      </c>
      <c r="F46" s="24">
        <v>0</v>
      </c>
      <c r="G46" s="24">
        <v>0.18210862619808307</v>
      </c>
      <c r="H46" s="24">
        <v>0.268370607028754</v>
      </c>
      <c r="I46" s="24">
        <v>0</v>
      </c>
      <c r="J46" s="24">
        <v>0.009584664536741214</v>
      </c>
      <c r="K46" s="24">
        <v>0</v>
      </c>
      <c r="L46" s="24">
        <v>0.006389776357827476</v>
      </c>
      <c r="M46" s="24">
        <v>0.03514376996805112</v>
      </c>
      <c r="N46" s="24">
        <v>0</v>
      </c>
      <c r="O46" s="24">
        <v>0.003194888178913738</v>
      </c>
      <c r="P46" s="24">
        <v>0</v>
      </c>
      <c r="Q46" s="24">
        <v>0</v>
      </c>
      <c r="R46" s="24">
        <v>0</v>
      </c>
      <c r="S46" s="24">
        <v>0</v>
      </c>
      <c r="T46" s="24">
        <v>0.01597444089456869</v>
      </c>
      <c r="U46" s="24">
        <v>0</v>
      </c>
      <c r="V46" s="24">
        <v>0.012779552715654952</v>
      </c>
      <c r="W46" s="24">
        <v>0</v>
      </c>
      <c r="X46" s="24">
        <v>0</v>
      </c>
      <c r="Y46" s="24">
        <v>0.01597444089456869</v>
      </c>
      <c r="Z46" s="24">
        <v>0</v>
      </c>
      <c r="AA46" s="24">
        <v>0.44089456869009586</v>
      </c>
      <c r="AB46" s="24">
        <v>0</v>
      </c>
    </row>
    <row r="47" spans="1:28" ht="15">
      <c r="A47" s="9">
        <v>56</v>
      </c>
      <c r="B47" s="6" t="s">
        <v>141</v>
      </c>
      <c r="C47" s="3" t="s">
        <v>142</v>
      </c>
      <c r="D47" s="24">
        <v>0</v>
      </c>
      <c r="E47" s="24">
        <v>0.028688524590163935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0.9549180327868853</v>
      </c>
      <c r="X47" s="24">
        <v>0.012295081967213115</v>
      </c>
      <c r="Y47" s="24">
        <v>0.004098360655737705</v>
      </c>
      <c r="Z47" s="24">
        <v>0</v>
      </c>
      <c r="AA47" s="24">
        <v>0</v>
      </c>
      <c r="AB47" s="24">
        <v>0</v>
      </c>
    </row>
    <row r="48" spans="1:28" ht="15">
      <c r="A48" s="9">
        <v>57</v>
      </c>
      <c r="B48" s="6" t="s">
        <v>143</v>
      </c>
      <c r="C48" s="3" t="s">
        <v>144</v>
      </c>
      <c r="D48" s="24">
        <v>0.010582010582010581</v>
      </c>
      <c r="E48" s="24">
        <v>0.020105820105820106</v>
      </c>
      <c r="F48" s="24">
        <v>0</v>
      </c>
      <c r="G48" s="24">
        <v>0.0010582010582010583</v>
      </c>
      <c r="H48" s="24">
        <v>0.0010582010582010583</v>
      </c>
      <c r="I48" s="24">
        <v>0.9629629629629629</v>
      </c>
      <c r="J48" s="24">
        <v>0</v>
      </c>
      <c r="K48" s="24">
        <v>0</v>
      </c>
      <c r="L48" s="24">
        <v>0.0010582010582010583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0.0031746031746031746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</row>
    <row r="49" spans="1:28" ht="15">
      <c r="A49" s="9">
        <v>62</v>
      </c>
      <c r="B49" s="6" t="s">
        <v>145</v>
      </c>
      <c r="C49" s="3" t="s">
        <v>146</v>
      </c>
      <c r="D49" s="24">
        <v>0.027551020408163266</v>
      </c>
      <c r="E49" s="24">
        <v>0.025510204081632654</v>
      </c>
      <c r="F49" s="24">
        <v>0</v>
      </c>
      <c r="G49" s="24">
        <v>0.00510204081632653</v>
      </c>
      <c r="H49" s="24">
        <v>0.14183673469387756</v>
      </c>
      <c r="I49" s="24">
        <v>0.0836734693877551</v>
      </c>
      <c r="J49" s="24">
        <v>0.11122448979591837</v>
      </c>
      <c r="K49" s="24">
        <v>0.06836734693877551</v>
      </c>
      <c r="L49" s="24">
        <v>0.09591836734693877</v>
      </c>
      <c r="M49" s="24">
        <v>0.02040816326530612</v>
      </c>
      <c r="N49" s="24">
        <v>0.012244897959183673</v>
      </c>
      <c r="O49" s="24">
        <v>0.08163265306122448</v>
      </c>
      <c r="P49" s="24">
        <v>0.018367346938775512</v>
      </c>
      <c r="Q49" s="24">
        <v>0.07653061224489796</v>
      </c>
      <c r="R49" s="24">
        <v>0.12653061224489795</v>
      </c>
      <c r="S49" s="24">
        <v>0.007142857142857143</v>
      </c>
      <c r="T49" s="24">
        <v>0.0326530612244898</v>
      </c>
      <c r="U49" s="24">
        <v>0.027551020408163266</v>
      </c>
      <c r="V49" s="24">
        <v>0.025510204081632654</v>
      </c>
      <c r="W49" s="24">
        <v>0</v>
      </c>
      <c r="X49" s="24">
        <v>0.0010204081632653062</v>
      </c>
      <c r="Y49" s="24">
        <v>0.01020408163265306</v>
      </c>
      <c r="Z49" s="24">
        <v>0</v>
      </c>
      <c r="AA49" s="24">
        <v>0.0010204081632653062</v>
      </c>
      <c r="AB49" s="24">
        <v>0</v>
      </c>
    </row>
    <row r="50" spans="1:28" ht="15">
      <c r="A50" s="9">
        <v>63</v>
      </c>
      <c r="B50" s="6" t="s">
        <v>147</v>
      </c>
      <c r="C50" s="3" t="s">
        <v>148</v>
      </c>
      <c r="D50" s="24">
        <v>0.006779661016949152</v>
      </c>
      <c r="E50" s="24">
        <v>0.024858757062146894</v>
      </c>
      <c r="F50" s="24">
        <v>0</v>
      </c>
      <c r="G50" s="24">
        <v>0.014689265536723164</v>
      </c>
      <c r="H50" s="24">
        <v>0.1367231638418079</v>
      </c>
      <c r="I50" s="24">
        <v>0.05875706214689266</v>
      </c>
      <c r="J50" s="24">
        <v>0.12994350282485875</v>
      </c>
      <c r="K50" s="24">
        <v>0.062146892655367235</v>
      </c>
      <c r="L50" s="24">
        <v>0.12768361581920903</v>
      </c>
      <c r="M50" s="24">
        <v>0.04406779661016949</v>
      </c>
      <c r="N50" s="24">
        <v>0.015819209039548022</v>
      </c>
      <c r="O50" s="24">
        <v>0.08248587570621468</v>
      </c>
      <c r="P50" s="24">
        <v>0.00903954802259887</v>
      </c>
      <c r="Q50" s="24">
        <v>0.04519774011299435</v>
      </c>
      <c r="R50" s="24">
        <v>0.15480225988700566</v>
      </c>
      <c r="S50" s="24">
        <v>0.010169491525423728</v>
      </c>
      <c r="T50" s="24">
        <v>0.0022598870056497176</v>
      </c>
      <c r="U50" s="24">
        <v>0.0011299435028248588</v>
      </c>
      <c r="V50" s="24">
        <v>0.04406779661016949</v>
      </c>
      <c r="W50" s="24">
        <v>0</v>
      </c>
      <c r="X50" s="24">
        <v>0.0022598870056497176</v>
      </c>
      <c r="Y50" s="24">
        <v>0.020338983050847456</v>
      </c>
      <c r="Z50" s="24">
        <v>0</v>
      </c>
      <c r="AA50" s="24">
        <v>0.005649717514124294</v>
      </c>
      <c r="AB50" s="24">
        <v>0.0011299435028248588</v>
      </c>
    </row>
  </sheetData>
  <sheetProtection/>
  <mergeCells count="4">
    <mergeCell ref="A1:A3"/>
    <mergeCell ref="B1:B3"/>
    <mergeCell ref="C1:C3"/>
    <mergeCell ref="D1:AB1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HZZO</cp:lastModifiedBy>
  <cp:lastPrinted>2013-05-13T10:53:44Z</cp:lastPrinted>
  <dcterms:created xsi:type="dcterms:W3CDTF">2010-04-20T20:12:36Z</dcterms:created>
  <dcterms:modified xsi:type="dcterms:W3CDTF">2022-04-13T09:21:51Z</dcterms:modified>
  <cp:category/>
  <cp:version/>
  <cp:contentType/>
  <cp:contentStatus/>
</cp:coreProperties>
</file>