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0"/>
  </bookViews>
  <sheets>
    <sheet name="UČESTALOST MDC SKUPINA-BROJ" sheetId="1" r:id="rId1"/>
    <sheet name="UČESTALOST MDC SKUPINA-UDIO" sheetId="2" r:id="rId2"/>
  </sheets>
  <definedNames>
    <definedName name="_xlnm.Print_Area" localSheetId="0">'UČESTALOST MDC SKUPINA-BROJ'!$A:$AC</definedName>
    <definedName name="_xlnm.Print_Area" localSheetId="1">'UČESTALOST MDC SKUPINA-UDIO'!$A:$AB</definedName>
    <definedName name="_xlnm.Print_Titles" localSheetId="0">'UČESTALOST MDC SKUPINA-BROJ'!$A:$D,'UČESTALOST MDC SKUPINA-BROJ'!$1:$4</definedName>
    <definedName name="_xlnm.Print_Titles" localSheetId="1">'UČESTALOST MDC SKUPINA-UDIO'!$A:$C,'UČESTALOST MDC SKUPINA-UDIO'!$1:$4</definedName>
  </definedNames>
  <calcPr fullCalcOnLoad="1" refMode="R1C1"/>
</workbook>
</file>

<file path=xl/sharedStrings.xml><?xml version="1.0" encoding="utf-8"?>
<sst xmlns="http://schemas.openxmlformats.org/spreadsheetml/2006/main" count="295" uniqueCount="149">
  <si>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</si>
  <si>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</si>
  <si>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</si>
  <si>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</si>
  <si>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</si>
  <si>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</si>
  <si>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</si>
  <si>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</si>
  <si>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</si>
  <si>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</si>
  <si>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</si>
  <si>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</si>
  <si>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</si>
  <si>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Pre MDC</t>
  </si>
  <si>
    <t>Bolesti i poremećaji živčanog sustava</t>
  </si>
  <si>
    <t>Bolesti i poremećaji oka</t>
  </si>
  <si>
    <t>Bolesti i poremećaji uha, nosa, usta i grla</t>
  </si>
  <si>
    <t>Bolesti i poremećaji respiratornog sustava</t>
  </si>
  <si>
    <t>Bolesti i poremećaji cirkulacijskog sustava</t>
  </si>
  <si>
    <t>Bolesti i poremećaji probavnog sustava</t>
  </si>
  <si>
    <t>Bolesti i poremećaji hepatobilijarnog sustava i gušterače</t>
  </si>
  <si>
    <t>Bolesti i poremećaji mišićno-koštano-vezivnog sustava</t>
  </si>
  <si>
    <t>Bolesti i poremećaji kože, potkožnog tkiva i dojke</t>
  </si>
  <si>
    <t>Bolesti i poremećaji žlijezda s unutarnjim izlučivanjem, bolesti prehrane i bolesti metabolizma</t>
  </si>
  <si>
    <t>Bolesti i poremećaji bubrega i mokraćnog sustava</t>
  </si>
  <si>
    <t>Bolesti i poremećaji muškog spolnog sustava</t>
  </si>
  <si>
    <t>N</t>
  </si>
  <si>
    <t>Bolesti i poremećaji ženskog spolnog sustava</t>
  </si>
  <si>
    <t>O</t>
  </si>
  <si>
    <t>Trudnoća, porod i babinje</t>
  </si>
  <si>
    <t>P</t>
  </si>
  <si>
    <t>Novorođenčad</t>
  </si>
  <si>
    <t>Q</t>
  </si>
  <si>
    <t>Bolesti i poremećaji krvi, krvotvornih organa i imunološkog sustava</t>
  </si>
  <si>
    <t>R</t>
  </si>
  <si>
    <t>Hematološke neoplastične bolesti, nediferencirani tumori</t>
  </si>
  <si>
    <t>S, T</t>
  </si>
  <si>
    <t>Zarazne i parazitske bolesti</t>
  </si>
  <si>
    <t>U</t>
  </si>
  <si>
    <t>Duševne bolesti i poremećaji</t>
  </si>
  <si>
    <t>V</t>
  </si>
  <si>
    <t>Korištenje alkohola i droga i organski inducirane duševne bolesti</t>
  </si>
  <si>
    <t>W, X</t>
  </si>
  <si>
    <t>Ozljede, otrovanja i toksična djelovanja lijekova</t>
  </si>
  <si>
    <t>Y</t>
  </si>
  <si>
    <t>Opekline</t>
  </si>
  <si>
    <t>Z</t>
  </si>
  <si>
    <t>Čimbenici koji utječu na stanje zdravlja i ostali kontakti sa zdravstvenom službom</t>
  </si>
  <si>
    <t>9xxx</t>
  </si>
  <si>
    <t>Edit MDC</t>
  </si>
  <si>
    <t>UKUPNO SLUČAJEVA</t>
  </si>
  <si>
    <t>BROJ</t>
  </si>
  <si>
    <t>UDIO U UKUPNOM BROJU SLUČAJEVA</t>
  </si>
  <si>
    <t>SVEUKUPNO</t>
  </si>
  <si>
    <t>Redni broj</t>
  </si>
  <si>
    <t>Šifra ustanove</t>
  </si>
  <si>
    <t>Ustanova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</si>
  <si>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</si>
  <si>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</si>
  <si>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</si>
  <si>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</si>
  <si>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</si>
  <si>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</si>
  <si>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</si>
  <si>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</si>
  <si>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</si>
  <si>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</si>
  <si>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</si>
  <si>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</si>
  <si>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</si>
  <si>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</si>
  <si>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</si>
  <si>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</si>
  <si>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</si>
  <si>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</si>
  <si>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</si>
  <si>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</si>
  <si>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</si>
  <si>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</si>
  <si>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</si>
  <si>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</si>
  <si>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</si>
  <si>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</si>
  <si>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</si>
  <si>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</si>
  <si>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</si>
  <si>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</si>
  <si>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</si>
  <si>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</si>
  <si>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</si>
  <si>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</si>
  <si>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</si>
  <si>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</si>
  <si>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</si>
  <si>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</si>
  <si>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</si>
  <si>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</si>
  <si>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</si>
  <si>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</si>
  <si>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</si>
  <si>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</si>
  <si>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</si>
  <si>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</si>
  <si>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</si>
  <si>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</si>
  <si>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</si>
  <si>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</si>
  <si>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</si>
  <si>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</si>
  <si>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</si>
  <si>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</si>
  <si>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</si>
  <si>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</si>
  <si>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</si>
  <si>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</si>
  <si>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</si>
  <si>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</si>
  <si>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</si>
  <si>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</si>
  <si>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</si>
  <si>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</si>
  <si>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</si>
  <si>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</si>
  <si>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</si>
  <si>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</si>
  <si>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</si>
  <si>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</si>
  <si>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</si>
  <si>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INSULA-ŽUPANIJSKA SPECIJALNA BOLNICA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</si>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</sst>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08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33" fillId="0" borderId="11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10" fontId="0" fillId="19" borderId="12" xfId="0" applyNumberFormat="1" applyFill="1" applyBorder="1" applyAlignment="1">
      <alignment horizontal="center" vertical="center" wrapText="1"/>
    </xf>
    <xf numFmtId="10" fontId="0" fillId="19" borderId="13" xfId="0" applyNumberFormat="1" applyFill="1" applyBorder="1" applyAlignment="1">
      <alignment horizontal="center" wrapText="1"/>
    </xf>
    <xf numFmtId="0" fontId="0" fillId="32" borderId="12" xfId="0" applyFill="1" applyBorder="1" applyAlignment="1">
      <alignment horizontal="center" vertical="center" wrapText="1"/>
    </xf>
    <xf numFmtId="170" fontId="0" fillId="32" borderId="12" xfId="0" applyNumberForma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left" vertical="center" wrapText="1"/>
    </xf>
    <xf numFmtId="3" fontId="33" fillId="32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vertical="center" textRotation="90" wrapText="1"/>
    </xf>
    <xf numFmtId="3" fontId="0" fillId="33" borderId="12" xfId="0" applyNumberForma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horizontal="center" vertical="center" textRotation="90" wrapText="1"/>
    </xf>
    <xf numFmtId="10" fontId="35" fillId="19" borderId="14" xfId="0" applyNumberFormat="1" applyFont="1" applyFill="1" applyBorder="1" applyAlignment="1">
      <alignment horizontal="center" vertical="center" textRotation="90" wrapText="1"/>
    </xf>
    <xf numFmtId="3" fontId="35" fillId="0" borderId="11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0" fontId="35" fillId="0" borderId="0" xfId="0" applyNumberFormat="1" applyFont="1" applyAlignment="1">
      <alignment/>
    </xf>
    <xf numFmtId="3" fontId="33" fillId="33" borderId="15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3" fontId="33" fillId="33" borderId="17" xfId="0" applyNumberFormat="1" applyFont="1" applyFill="1" applyBorder="1" applyAlignment="1">
      <alignment horizontal="center"/>
    </xf>
    <xf numFmtId="10" fontId="33" fillId="19" borderId="15" xfId="0" applyNumberFormat="1" applyFont="1" applyFill="1" applyBorder="1" applyAlignment="1">
      <alignment horizontal="center"/>
    </xf>
    <xf numFmtId="10" fontId="33" fillId="19" borderId="16" xfId="0" applyNumberFormat="1" applyFont="1" applyFill="1" applyBorder="1" applyAlignment="1">
      <alignment horizontal="center"/>
    </xf>
    <xf numFmtId="10" fontId="33" fillId="19" borderId="17" xfId="0" applyNumberFormat="1" applyFont="1" applyFill="1" applyBorder="1" applyAlignment="1">
      <alignment horizontal="center"/>
    </xf>
    <xf numFmtId="0" fontId="0" fillId="32" borderId="18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170" fontId="0" fillId="32" borderId="18" xfId="0" applyNumberFormat="1" applyFill="1" applyBorder="1" applyAlignment="1">
      <alignment horizontal="center" vertical="center" wrapText="1"/>
    </xf>
    <xf numFmtId="170" fontId="0" fillId="32" borderId="13" xfId="0" applyNumberFormat="1" applyFill="1" applyBorder="1" applyAlignment="1">
      <alignment horizontal="center" vertical="center" wrapText="1"/>
    </xf>
    <xf numFmtId="170" fontId="0" fillId="32" borderId="19" xfId="0" applyNumberFormat="1" applyFill="1" applyBorder="1" applyAlignment="1">
      <alignment horizontal="center" vertical="center" wrapText="1"/>
    </xf>
    <xf numFmtId="3" fontId="33" fillId="32" borderId="18" xfId="0" applyNumberFormat="1" applyFont="1" applyFill="1" applyBorder="1" applyAlignment="1">
      <alignment horizontal="center" vertical="center" textRotation="90" wrapText="1"/>
    </xf>
    <xf numFmtId="3" fontId="33" fillId="32" borderId="13" xfId="0" applyNumberFormat="1" applyFont="1" applyFill="1" applyBorder="1" applyAlignment="1">
      <alignment horizontal="center" vertical="center" textRotation="90" wrapText="1"/>
    </xf>
    <xf numFmtId="3" fontId="33" fillId="32" borderId="19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4" width="8.7109375" style="11" customWidth="1"/>
    <col min="5" max="29" width="10.57421875" style="26" customWidth="1"/>
  </cols>
  <sheetData>
    <row r="1" spans="1:29" ht="15">
      <c r="A1" s="34" t="s">
        <v>54</v>
      </c>
      <c r="B1" s="37" t="s">
        <v>55</v>
      </c>
      <c r="C1" s="34" t="s">
        <v>56</v>
      </c>
      <c r="D1" s="40" t="s">
        <v>50</v>
      </c>
      <c r="E1" s="28" t="s">
        <v>51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" customFormat="1" ht="15">
      <c r="A2" s="35"/>
      <c r="B2" s="38"/>
      <c r="C2" s="35"/>
      <c r="D2" s="41"/>
      <c r="E2" s="18" t="s">
        <v>0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8" t="s">
        <v>12</v>
      </c>
      <c r="R2" s="18" t="s">
        <v>26</v>
      </c>
      <c r="S2" s="18" t="s">
        <v>28</v>
      </c>
      <c r="T2" s="18" t="s">
        <v>30</v>
      </c>
      <c r="U2" s="18" t="s">
        <v>32</v>
      </c>
      <c r="V2" s="18" t="s">
        <v>34</v>
      </c>
      <c r="W2" s="18" t="s">
        <v>36</v>
      </c>
      <c r="X2" s="18" t="s">
        <v>38</v>
      </c>
      <c r="Y2" s="18" t="s">
        <v>40</v>
      </c>
      <c r="Z2" s="18" t="s">
        <v>42</v>
      </c>
      <c r="AA2" s="18" t="s">
        <v>44</v>
      </c>
      <c r="AB2" s="18" t="s">
        <v>46</v>
      </c>
      <c r="AC2" s="18" t="s">
        <v>48</v>
      </c>
    </row>
    <row r="3" spans="1:29" s="2" customFormat="1" ht="126.75" customHeight="1" thickBot="1">
      <c r="A3" s="36"/>
      <c r="B3" s="39"/>
      <c r="C3" s="36"/>
      <c r="D3" s="42"/>
      <c r="E3" s="19" t="s">
        <v>13</v>
      </c>
      <c r="F3" s="19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1" t="s">
        <v>23</v>
      </c>
      <c r="P3" s="21" t="s">
        <v>24</v>
      </c>
      <c r="Q3" s="21" t="s">
        <v>25</v>
      </c>
      <c r="R3" s="21" t="s">
        <v>27</v>
      </c>
      <c r="S3" s="21" t="s">
        <v>29</v>
      </c>
      <c r="T3" s="21" t="s">
        <v>31</v>
      </c>
      <c r="U3" s="21" t="s">
        <v>33</v>
      </c>
      <c r="V3" s="21" t="s">
        <v>35</v>
      </c>
      <c r="W3" s="21" t="s">
        <v>37</v>
      </c>
      <c r="X3" s="21" t="s">
        <v>39</v>
      </c>
      <c r="Y3" s="21" t="s">
        <v>41</v>
      </c>
      <c r="Z3" s="21" t="s">
        <v>43</v>
      </c>
      <c r="AA3" s="21" t="s">
        <v>45</v>
      </c>
      <c r="AB3" s="21" t="s">
        <v>47</v>
      </c>
      <c r="AC3" s="21" t="s">
        <v>49</v>
      </c>
    </row>
    <row r="4" spans="1:29" s="2" customFormat="1" ht="15.75" thickTop="1">
      <c r="A4" s="14"/>
      <c r="B4" s="15"/>
      <c r="C4" s="16" t="s">
        <v>53</v>
      </c>
      <c r="D4" s="17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5">
      <c r="A5" s="8">
        <v>1</v>
      </c>
      <c r="B5" s="5" t="s">
        <v>57</v>
      </c>
      <c r="C5" s="4" t="s">
        <v>58</v>
      </c>
      <c r="D5" s="10">
        <f>SUM(E5:AC5)</f>
        <v>13707</v>
      </c>
      <c r="E5" s="23">
        <v>297</v>
      </c>
      <c r="F5" s="23">
        <v>950</v>
      </c>
      <c r="G5" s="23">
        <v>388</v>
      </c>
      <c r="H5" s="23">
        <v>264</v>
      </c>
      <c r="I5" s="23">
        <v>1570</v>
      </c>
      <c r="J5" s="23">
        <v>1728</v>
      </c>
      <c r="K5" s="23">
        <v>1669</v>
      </c>
      <c r="L5" s="23">
        <v>585</v>
      </c>
      <c r="M5" s="23">
        <v>989</v>
      </c>
      <c r="N5" s="23">
        <v>329</v>
      </c>
      <c r="O5" s="23">
        <v>316</v>
      </c>
      <c r="P5" s="23">
        <v>733</v>
      </c>
      <c r="Q5" s="23">
        <v>310</v>
      </c>
      <c r="R5" s="23">
        <v>370</v>
      </c>
      <c r="S5" s="23">
        <v>1719</v>
      </c>
      <c r="T5" s="23">
        <v>282</v>
      </c>
      <c r="U5" s="23">
        <v>180</v>
      </c>
      <c r="V5" s="23">
        <v>270</v>
      </c>
      <c r="W5" s="23">
        <v>231</v>
      </c>
      <c r="X5" s="23">
        <v>297</v>
      </c>
      <c r="Y5" s="23">
        <v>40</v>
      </c>
      <c r="Z5" s="23">
        <v>89</v>
      </c>
      <c r="AA5" s="23">
        <v>11</v>
      </c>
      <c r="AB5" s="23">
        <v>89</v>
      </c>
      <c r="AC5" s="23">
        <v>1</v>
      </c>
    </row>
    <row r="6" spans="1:29" ht="15">
      <c r="A6" s="9">
        <v>2</v>
      </c>
      <c r="B6" s="6" t="s">
        <v>59</v>
      </c>
      <c r="C6" s="3" t="s">
        <v>60</v>
      </c>
      <c r="D6" s="10">
        <f aca="true" t="shared" si="0" ref="D6:D49">SUM(E6:AC6)</f>
        <v>17940</v>
      </c>
      <c r="E6" s="25">
        <v>323</v>
      </c>
      <c r="F6" s="25">
        <v>1237</v>
      </c>
      <c r="G6" s="25">
        <v>842</v>
      </c>
      <c r="H6" s="25">
        <v>482</v>
      </c>
      <c r="I6" s="25">
        <v>1689</v>
      </c>
      <c r="J6" s="25">
        <v>2230</v>
      </c>
      <c r="K6" s="25">
        <v>1693</v>
      </c>
      <c r="L6" s="25">
        <v>873</v>
      </c>
      <c r="M6" s="25">
        <v>1415</v>
      </c>
      <c r="N6" s="25">
        <v>387</v>
      </c>
      <c r="O6" s="25">
        <v>547</v>
      </c>
      <c r="P6" s="25">
        <v>709</v>
      </c>
      <c r="Q6" s="25">
        <v>227</v>
      </c>
      <c r="R6" s="25">
        <v>848</v>
      </c>
      <c r="S6" s="25">
        <v>1658</v>
      </c>
      <c r="T6" s="25">
        <v>326</v>
      </c>
      <c r="U6" s="25">
        <v>134</v>
      </c>
      <c r="V6" s="25">
        <v>1258</v>
      </c>
      <c r="W6" s="25">
        <v>209</v>
      </c>
      <c r="X6" s="25">
        <v>149</v>
      </c>
      <c r="Y6" s="25"/>
      <c r="Z6" s="25">
        <v>68</v>
      </c>
      <c r="AA6" s="25">
        <v>3</v>
      </c>
      <c r="AB6" s="25">
        <v>633</v>
      </c>
      <c r="AC6" s="25"/>
    </row>
    <row r="7" spans="1:29" ht="15">
      <c r="A7" s="9">
        <v>3</v>
      </c>
      <c r="B7" s="6" t="s">
        <v>61</v>
      </c>
      <c r="C7" s="3" t="s">
        <v>62</v>
      </c>
      <c r="D7" s="10">
        <f t="shared" si="0"/>
        <v>10318</v>
      </c>
      <c r="E7" s="25">
        <v>144</v>
      </c>
      <c r="F7" s="25">
        <v>766</v>
      </c>
      <c r="G7" s="25">
        <v>376</v>
      </c>
      <c r="H7" s="25">
        <v>364</v>
      </c>
      <c r="I7" s="25">
        <v>1057</v>
      </c>
      <c r="J7" s="25">
        <v>1377</v>
      </c>
      <c r="K7" s="25">
        <v>954</v>
      </c>
      <c r="L7" s="25">
        <v>469</v>
      </c>
      <c r="M7" s="25">
        <v>1111</v>
      </c>
      <c r="N7" s="25">
        <v>358</v>
      </c>
      <c r="O7" s="25">
        <v>454</v>
      </c>
      <c r="P7" s="25">
        <v>537</v>
      </c>
      <c r="Q7" s="25">
        <v>137</v>
      </c>
      <c r="R7" s="25">
        <v>359</v>
      </c>
      <c r="S7" s="25">
        <v>813</v>
      </c>
      <c r="T7" s="25">
        <v>181</v>
      </c>
      <c r="U7" s="25">
        <v>93</v>
      </c>
      <c r="V7" s="25">
        <v>136</v>
      </c>
      <c r="W7" s="25">
        <v>156</v>
      </c>
      <c r="X7" s="25">
        <v>292</v>
      </c>
      <c r="Y7" s="25">
        <v>40</v>
      </c>
      <c r="Z7" s="25">
        <v>46</v>
      </c>
      <c r="AA7" s="25">
        <v>7</v>
      </c>
      <c r="AB7" s="25">
        <v>88</v>
      </c>
      <c r="AC7" s="25">
        <v>3</v>
      </c>
    </row>
    <row r="8" spans="1:29" ht="15">
      <c r="A8" s="9">
        <v>4</v>
      </c>
      <c r="B8" s="6" t="s">
        <v>63</v>
      </c>
      <c r="C8" s="3" t="s">
        <v>64</v>
      </c>
      <c r="D8" s="10">
        <f t="shared" si="0"/>
        <v>11069</v>
      </c>
      <c r="E8" s="25">
        <v>156</v>
      </c>
      <c r="F8" s="25">
        <v>778</v>
      </c>
      <c r="G8" s="25">
        <v>115</v>
      </c>
      <c r="H8" s="25">
        <v>313</v>
      </c>
      <c r="I8" s="25">
        <v>981</v>
      </c>
      <c r="J8" s="25">
        <v>1756</v>
      </c>
      <c r="K8" s="25">
        <v>1209</v>
      </c>
      <c r="L8" s="25">
        <v>542</v>
      </c>
      <c r="M8" s="25">
        <v>750</v>
      </c>
      <c r="N8" s="25">
        <v>422</v>
      </c>
      <c r="O8" s="25">
        <v>288</v>
      </c>
      <c r="P8" s="25">
        <v>563</v>
      </c>
      <c r="Q8" s="25">
        <v>208</v>
      </c>
      <c r="R8" s="25">
        <v>387</v>
      </c>
      <c r="S8" s="25">
        <v>840</v>
      </c>
      <c r="T8" s="25">
        <v>334</v>
      </c>
      <c r="U8" s="25">
        <v>98</v>
      </c>
      <c r="V8" s="25">
        <v>334</v>
      </c>
      <c r="W8" s="25">
        <v>361</v>
      </c>
      <c r="X8" s="25">
        <v>280</v>
      </c>
      <c r="Y8" s="25">
        <v>135</v>
      </c>
      <c r="Z8" s="25">
        <v>87</v>
      </c>
      <c r="AA8" s="25">
        <v>3</v>
      </c>
      <c r="AB8" s="25">
        <v>81</v>
      </c>
      <c r="AC8" s="25">
        <v>48</v>
      </c>
    </row>
    <row r="9" spans="1:29" ht="15">
      <c r="A9" s="9">
        <v>5</v>
      </c>
      <c r="B9" s="6" t="s">
        <v>65</v>
      </c>
      <c r="C9" s="3" t="s">
        <v>66</v>
      </c>
      <c r="D9" s="10">
        <f t="shared" si="0"/>
        <v>14225</v>
      </c>
      <c r="E9" s="25">
        <v>120</v>
      </c>
      <c r="F9" s="25">
        <v>840</v>
      </c>
      <c r="G9" s="25">
        <v>645</v>
      </c>
      <c r="H9" s="25">
        <v>660</v>
      </c>
      <c r="I9" s="25">
        <v>903</v>
      </c>
      <c r="J9" s="25">
        <v>1734</v>
      </c>
      <c r="K9" s="25">
        <v>1424</v>
      </c>
      <c r="L9" s="25">
        <v>691</v>
      </c>
      <c r="M9" s="25">
        <v>2126</v>
      </c>
      <c r="N9" s="25">
        <v>917</v>
      </c>
      <c r="O9" s="25">
        <v>378</v>
      </c>
      <c r="P9" s="25">
        <v>531</v>
      </c>
      <c r="Q9" s="25">
        <v>183</v>
      </c>
      <c r="R9" s="25">
        <v>514</v>
      </c>
      <c r="S9" s="25">
        <v>1045</v>
      </c>
      <c r="T9" s="25">
        <v>112</v>
      </c>
      <c r="U9" s="25">
        <v>81</v>
      </c>
      <c r="V9" s="25">
        <v>376</v>
      </c>
      <c r="W9" s="25">
        <v>163</v>
      </c>
      <c r="X9" s="25">
        <v>129</v>
      </c>
      <c r="Y9" s="25">
        <v>141</v>
      </c>
      <c r="Z9" s="25">
        <v>75</v>
      </c>
      <c r="AA9" s="25">
        <v>30</v>
      </c>
      <c r="AB9" s="25">
        <v>406</v>
      </c>
      <c r="AC9" s="25">
        <v>1</v>
      </c>
    </row>
    <row r="10" spans="1:29" ht="15">
      <c r="A10" s="9">
        <v>6</v>
      </c>
      <c r="B10" s="6" t="s">
        <v>67</v>
      </c>
      <c r="C10" s="3" t="s">
        <v>68</v>
      </c>
      <c r="D10" s="10">
        <f t="shared" si="0"/>
        <v>6533</v>
      </c>
      <c r="E10" s="25">
        <v>110</v>
      </c>
      <c r="F10" s="25">
        <v>623</v>
      </c>
      <c r="G10" s="25">
        <v>13</v>
      </c>
      <c r="H10" s="25">
        <v>281</v>
      </c>
      <c r="I10" s="25">
        <v>908</v>
      </c>
      <c r="J10" s="25">
        <v>1360</v>
      </c>
      <c r="K10" s="25">
        <v>595</v>
      </c>
      <c r="L10" s="25">
        <v>479</v>
      </c>
      <c r="M10" s="25">
        <v>623</v>
      </c>
      <c r="N10" s="25">
        <v>264</v>
      </c>
      <c r="O10" s="25">
        <v>125</v>
      </c>
      <c r="P10" s="25">
        <v>450</v>
      </c>
      <c r="Q10" s="25">
        <v>87</v>
      </c>
      <c r="R10" s="25">
        <v>9</v>
      </c>
      <c r="S10" s="25"/>
      <c r="T10" s="25"/>
      <c r="U10" s="25">
        <v>103</v>
      </c>
      <c r="V10" s="25">
        <v>225</v>
      </c>
      <c r="W10" s="25">
        <v>123</v>
      </c>
      <c r="X10" s="25">
        <v>60</v>
      </c>
      <c r="Y10" s="25">
        <v>5</v>
      </c>
      <c r="Z10" s="25">
        <v>61</v>
      </c>
      <c r="AA10" s="25">
        <v>4</v>
      </c>
      <c r="AB10" s="25">
        <v>25</v>
      </c>
      <c r="AC10" s="25"/>
    </row>
    <row r="11" spans="1:29" ht="15">
      <c r="A11" s="9">
        <v>7</v>
      </c>
      <c r="B11" s="6" t="s">
        <v>69</v>
      </c>
      <c r="C11" s="3" t="s">
        <v>70</v>
      </c>
      <c r="D11" s="10">
        <f t="shared" si="0"/>
        <v>4252</v>
      </c>
      <c r="E11" s="25">
        <v>86</v>
      </c>
      <c r="F11" s="25">
        <v>83</v>
      </c>
      <c r="G11" s="25"/>
      <c r="H11" s="25">
        <v>127</v>
      </c>
      <c r="I11" s="25">
        <v>251</v>
      </c>
      <c r="J11" s="25">
        <v>801</v>
      </c>
      <c r="K11" s="25">
        <v>342</v>
      </c>
      <c r="L11" s="25">
        <v>302</v>
      </c>
      <c r="M11" s="25">
        <v>243</v>
      </c>
      <c r="N11" s="25">
        <v>14</v>
      </c>
      <c r="O11" s="25">
        <v>218</v>
      </c>
      <c r="P11" s="25">
        <v>247</v>
      </c>
      <c r="Q11" s="25">
        <v>60</v>
      </c>
      <c r="R11" s="25">
        <v>261</v>
      </c>
      <c r="S11" s="25">
        <v>811</v>
      </c>
      <c r="T11" s="25">
        <v>46</v>
      </c>
      <c r="U11" s="25">
        <v>41</v>
      </c>
      <c r="V11" s="25">
        <v>160</v>
      </c>
      <c r="W11" s="25">
        <v>58</v>
      </c>
      <c r="X11" s="25"/>
      <c r="Y11" s="25"/>
      <c r="Z11" s="25">
        <v>20</v>
      </c>
      <c r="AA11" s="25"/>
      <c r="AB11" s="25">
        <v>81</v>
      </c>
      <c r="AC11" s="25"/>
    </row>
    <row r="12" spans="1:29" ht="15">
      <c r="A12" s="9">
        <v>8</v>
      </c>
      <c r="B12" s="6" t="s">
        <v>71</v>
      </c>
      <c r="C12" s="3" t="s">
        <v>72</v>
      </c>
      <c r="D12" s="10">
        <f t="shared" si="0"/>
        <v>2366</v>
      </c>
      <c r="E12" s="25">
        <v>17</v>
      </c>
      <c r="F12" s="25">
        <v>272</v>
      </c>
      <c r="G12" s="25">
        <v>24</v>
      </c>
      <c r="H12" s="25">
        <v>94</v>
      </c>
      <c r="I12" s="25">
        <v>127</v>
      </c>
      <c r="J12" s="25">
        <v>34</v>
      </c>
      <c r="K12" s="25">
        <v>330</v>
      </c>
      <c r="L12" s="25">
        <v>26</v>
      </c>
      <c r="M12" s="25">
        <v>401</v>
      </c>
      <c r="N12" s="25">
        <v>252</v>
      </c>
      <c r="O12" s="25">
        <v>32</v>
      </c>
      <c r="P12" s="25">
        <v>118</v>
      </c>
      <c r="Q12" s="25">
        <v>118</v>
      </c>
      <c r="R12" s="25">
        <v>7</v>
      </c>
      <c r="S12" s="25"/>
      <c r="T12" s="25">
        <v>61</v>
      </c>
      <c r="U12" s="25">
        <v>46</v>
      </c>
      <c r="V12" s="25">
        <v>76</v>
      </c>
      <c r="W12" s="25">
        <v>71</v>
      </c>
      <c r="X12" s="25">
        <v>10</v>
      </c>
      <c r="Y12" s="25">
        <v>6</v>
      </c>
      <c r="Z12" s="25">
        <v>52</v>
      </c>
      <c r="AA12" s="25">
        <v>24</v>
      </c>
      <c r="AB12" s="25">
        <v>168</v>
      </c>
      <c r="AC12" s="25"/>
    </row>
    <row r="13" spans="1:29" ht="15">
      <c r="A13" s="9">
        <v>9</v>
      </c>
      <c r="B13" s="6" t="s">
        <v>73</v>
      </c>
      <c r="C13" s="3" t="s">
        <v>74</v>
      </c>
      <c r="D13" s="10">
        <f t="shared" si="0"/>
        <v>1291</v>
      </c>
      <c r="E13" s="25">
        <v>4</v>
      </c>
      <c r="F13" s="25">
        <v>17</v>
      </c>
      <c r="G13" s="25"/>
      <c r="H13" s="25"/>
      <c r="I13" s="25"/>
      <c r="J13" s="25"/>
      <c r="K13" s="25"/>
      <c r="L13" s="25"/>
      <c r="M13" s="25">
        <v>1260</v>
      </c>
      <c r="N13" s="25">
        <v>5</v>
      </c>
      <c r="O13" s="25"/>
      <c r="P13" s="25"/>
      <c r="Q13" s="25"/>
      <c r="R13" s="25"/>
      <c r="S13" s="25"/>
      <c r="T13" s="25"/>
      <c r="U13" s="25"/>
      <c r="V13" s="25"/>
      <c r="W13" s="25">
        <v>1</v>
      </c>
      <c r="X13" s="25"/>
      <c r="Y13" s="25"/>
      <c r="Z13" s="25">
        <v>2</v>
      </c>
      <c r="AA13" s="25"/>
      <c r="AB13" s="25">
        <v>2</v>
      </c>
      <c r="AC13" s="25"/>
    </row>
    <row r="14" spans="1:29" ht="15">
      <c r="A14" s="9">
        <v>10</v>
      </c>
      <c r="B14" s="6" t="s">
        <v>75</v>
      </c>
      <c r="C14" s="3" t="s">
        <v>76</v>
      </c>
      <c r="D14" s="10">
        <f t="shared" si="0"/>
        <v>1029</v>
      </c>
      <c r="E14" s="25">
        <v>49</v>
      </c>
      <c r="F14" s="25">
        <v>55</v>
      </c>
      <c r="G14" s="25">
        <v>8</v>
      </c>
      <c r="H14" s="25">
        <v>29</v>
      </c>
      <c r="I14" s="25">
        <v>537</v>
      </c>
      <c r="J14" s="25">
        <v>3</v>
      </c>
      <c r="K14" s="25">
        <v>51</v>
      </c>
      <c r="L14" s="25">
        <v>47</v>
      </c>
      <c r="M14" s="25">
        <v>16</v>
      </c>
      <c r="N14" s="25">
        <v>39</v>
      </c>
      <c r="O14" s="25">
        <v>1</v>
      </c>
      <c r="P14" s="25">
        <v>45</v>
      </c>
      <c r="Q14" s="25">
        <v>2</v>
      </c>
      <c r="R14" s="25">
        <v>1</v>
      </c>
      <c r="S14" s="25"/>
      <c r="T14" s="25">
        <v>13</v>
      </c>
      <c r="U14" s="25">
        <v>5</v>
      </c>
      <c r="V14" s="25">
        <v>1</v>
      </c>
      <c r="W14" s="25">
        <v>125</v>
      </c>
      <c r="X14" s="25"/>
      <c r="Y14" s="25"/>
      <c r="Z14" s="25"/>
      <c r="AA14" s="25"/>
      <c r="AB14" s="25">
        <v>2</v>
      </c>
      <c r="AC14" s="25"/>
    </row>
    <row r="15" spans="1:29" ht="15">
      <c r="A15" s="9">
        <v>11</v>
      </c>
      <c r="B15" s="6" t="s">
        <v>77</v>
      </c>
      <c r="C15" s="3" t="s">
        <v>78</v>
      </c>
      <c r="D15" s="10">
        <f t="shared" si="0"/>
        <v>1056</v>
      </c>
      <c r="E15" s="25">
        <v>17</v>
      </c>
      <c r="F15" s="25">
        <v>75</v>
      </c>
      <c r="G15" s="25">
        <v>1</v>
      </c>
      <c r="H15" s="25">
        <v>8</v>
      </c>
      <c r="I15" s="25">
        <v>166</v>
      </c>
      <c r="J15" s="25">
        <v>103</v>
      </c>
      <c r="K15" s="25">
        <v>72</v>
      </c>
      <c r="L15" s="25">
        <v>43</v>
      </c>
      <c r="M15" s="25">
        <v>53</v>
      </c>
      <c r="N15" s="25">
        <v>31</v>
      </c>
      <c r="O15" s="25">
        <v>150</v>
      </c>
      <c r="P15" s="25">
        <v>31</v>
      </c>
      <c r="Q15" s="25">
        <v>2</v>
      </c>
      <c r="R15" s="25">
        <v>52</v>
      </c>
      <c r="S15" s="25">
        <v>105</v>
      </c>
      <c r="T15" s="25">
        <v>37</v>
      </c>
      <c r="U15" s="25">
        <v>14</v>
      </c>
      <c r="V15" s="25">
        <v>4</v>
      </c>
      <c r="W15" s="25">
        <v>36</v>
      </c>
      <c r="X15" s="25">
        <v>2</v>
      </c>
      <c r="Y15" s="25"/>
      <c r="Z15" s="25">
        <v>7</v>
      </c>
      <c r="AA15" s="25"/>
      <c r="AB15" s="25">
        <v>15</v>
      </c>
      <c r="AC15" s="25">
        <v>32</v>
      </c>
    </row>
    <row r="16" spans="1:29" ht="15">
      <c r="A16" s="9">
        <v>12</v>
      </c>
      <c r="B16" s="6" t="s">
        <v>79</v>
      </c>
      <c r="C16" s="3" t="s">
        <v>80</v>
      </c>
      <c r="D16" s="10">
        <f t="shared" si="0"/>
        <v>943</v>
      </c>
      <c r="E16" s="25">
        <v>13</v>
      </c>
      <c r="F16" s="25">
        <v>29</v>
      </c>
      <c r="G16" s="25"/>
      <c r="H16" s="25">
        <v>10</v>
      </c>
      <c r="I16" s="25">
        <v>113</v>
      </c>
      <c r="J16" s="25">
        <v>63</v>
      </c>
      <c r="K16" s="25">
        <v>127</v>
      </c>
      <c r="L16" s="25">
        <v>54</v>
      </c>
      <c r="M16" s="25">
        <v>26</v>
      </c>
      <c r="N16" s="25">
        <v>22</v>
      </c>
      <c r="O16" s="25">
        <v>79</v>
      </c>
      <c r="P16" s="25">
        <v>60</v>
      </c>
      <c r="Q16" s="25">
        <v>2</v>
      </c>
      <c r="R16" s="25">
        <v>44</v>
      </c>
      <c r="S16" s="25">
        <v>120</v>
      </c>
      <c r="T16" s="25">
        <v>22</v>
      </c>
      <c r="U16" s="25">
        <v>11</v>
      </c>
      <c r="V16" s="25">
        <v>75</v>
      </c>
      <c r="W16" s="25">
        <v>34</v>
      </c>
      <c r="X16" s="25"/>
      <c r="Y16" s="25"/>
      <c r="Z16" s="25">
        <v>9</v>
      </c>
      <c r="AA16" s="25">
        <v>5</v>
      </c>
      <c r="AB16" s="25">
        <v>20</v>
      </c>
      <c r="AC16" s="25">
        <v>5</v>
      </c>
    </row>
    <row r="17" spans="1:29" ht="15">
      <c r="A17" s="9">
        <v>13</v>
      </c>
      <c r="B17" s="6" t="s">
        <v>81</v>
      </c>
      <c r="C17" s="3" t="s">
        <v>82</v>
      </c>
      <c r="D17" s="10">
        <f t="shared" si="0"/>
        <v>1687</v>
      </c>
      <c r="E17" s="25">
        <v>10</v>
      </c>
      <c r="F17" s="25">
        <v>131</v>
      </c>
      <c r="G17" s="25"/>
      <c r="H17" s="25">
        <v>28</v>
      </c>
      <c r="I17" s="25">
        <v>183</v>
      </c>
      <c r="J17" s="25">
        <v>112</v>
      </c>
      <c r="K17" s="25">
        <v>180</v>
      </c>
      <c r="L17" s="25">
        <v>95</v>
      </c>
      <c r="M17" s="25">
        <v>331</v>
      </c>
      <c r="N17" s="25">
        <v>27</v>
      </c>
      <c r="O17" s="25">
        <v>19</v>
      </c>
      <c r="P17" s="25">
        <v>45</v>
      </c>
      <c r="Q17" s="25">
        <v>9</v>
      </c>
      <c r="R17" s="25">
        <v>52</v>
      </c>
      <c r="S17" s="25">
        <v>214</v>
      </c>
      <c r="T17" s="25">
        <v>58</v>
      </c>
      <c r="U17" s="25">
        <v>5</v>
      </c>
      <c r="V17" s="25">
        <v>6</v>
      </c>
      <c r="W17" s="25">
        <v>48</v>
      </c>
      <c r="X17" s="25">
        <v>111</v>
      </c>
      <c r="Y17" s="25">
        <v>13</v>
      </c>
      <c r="Z17" s="25">
        <v>4</v>
      </c>
      <c r="AA17" s="25"/>
      <c r="AB17" s="25">
        <v>2</v>
      </c>
      <c r="AC17" s="25">
        <v>4</v>
      </c>
    </row>
    <row r="18" spans="1:29" ht="15">
      <c r="A18" s="9">
        <v>14</v>
      </c>
      <c r="B18" s="6" t="s">
        <v>83</v>
      </c>
      <c r="C18" s="3" t="s">
        <v>84</v>
      </c>
      <c r="D18" s="10">
        <f t="shared" si="0"/>
        <v>3045</v>
      </c>
      <c r="E18" s="25">
        <v>55</v>
      </c>
      <c r="F18" s="25">
        <v>356</v>
      </c>
      <c r="G18" s="25">
        <v>125</v>
      </c>
      <c r="H18" s="25">
        <v>137</v>
      </c>
      <c r="I18" s="25">
        <v>331</v>
      </c>
      <c r="J18" s="25">
        <v>298</v>
      </c>
      <c r="K18" s="25">
        <v>237</v>
      </c>
      <c r="L18" s="25">
        <v>161</v>
      </c>
      <c r="M18" s="25">
        <v>270</v>
      </c>
      <c r="N18" s="25">
        <v>74</v>
      </c>
      <c r="O18" s="25">
        <v>42</v>
      </c>
      <c r="P18" s="25">
        <v>164</v>
      </c>
      <c r="Q18" s="25">
        <v>86</v>
      </c>
      <c r="R18" s="25">
        <v>161</v>
      </c>
      <c r="S18" s="25">
        <v>207</v>
      </c>
      <c r="T18" s="25">
        <v>6</v>
      </c>
      <c r="U18" s="25">
        <v>28</v>
      </c>
      <c r="V18" s="25">
        <v>23</v>
      </c>
      <c r="W18" s="25">
        <v>88</v>
      </c>
      <c r="X18" s="25">
        <v>130</v>
      </c>
      <c r="Y18" s="25">
        <v>38</v>
      </c>
      <c r="Z18" s="25">
        <v>6</v>
      </c>
      <c r="AA18" s="25">
        <v>2</v>
      </c>
      <c r="AB18" s="25">
        <v>17</v>
      </c>
      <c r="AC18" s="25">
        <v>3</v>
      </c>
    </row>
    <row r="19" spans="1:29" ht="15">
      <c r="A19" s="9">
        <v>15</v>
      </c>
      <c r="B19" s="6" t="s">
        <v>85</v>
      </c>
      <c r="C19" s="3" t="s">
        <v>86</v>
      </c>
      <c r="D19" s="10">
        <f t="shared" si="0"/>
        <v>3922</v>
      </c>
      <c r="E19" s="25">
        <v>31</v>
      </c>
      <c r="F19" s="25">
        <v>237</v>
      </c>
      <c r="G19" s="25">
        <v>21</v>
      </c>
      <c r="H19" s="25">
        <v>101</v>
      </c>
      <c r="I19" s="25">
        <v>564</v>
      </c>
      <c r="J19" s="25">
        <v>653</v>
      </c>
      <c r="K19" s="25">
        <v>400</v>
      </c>
      <c r="L19" s="25">
        <v>82</v>
      </c>
      <c r="M19" s="25">
        <v>413</v>
      </c>
      <c r="N19" s="25">
        <v>66</v>
      </c>
      <c r="O19" s="25">
        <v>63</v>
      </c>
      <c r="P19" s="25">
        <v>151</v>
      </c>
      <c r="Q19" s="25">
        <v>34</v>
      </c>
      <c r="R19" s="25">
        <v>102</v>
      </c>
      <c r="S19" s="25">
        <v>400</v>
      </c>
      <c r="T19" s="25">
        <v>97</v>
      </c>
      <c r="U19" s="25">
        <v>25</v>
      </c>
      <c r="V19" s="25">
        <v>26</v>
      </c>
      <c r="W19" s="25">
        <v>205</v>
      </c>
      <c r="X19" s="25">
        <v>125</v>
      </c>
      <c r="Y19" s="25">
        <v>62</v>
      </c>
      <c r="Z19" s="25">
        <v>31</v>
      </c>
      <c r="AA19" s="25">
        <v>4</v>
      </c>
      <c r="AB19" s="25">
        <v>14</v>
      </c>
      <c r="AC19" s="25">
        <v>15</v>
      </c>
    </row>
    <row r="20" spans="1:29" ht="15">
      <c r="A20" s="9">
        <v>16</v>
      </c>
      <c r="B20" s="6" t="s">
        <v>87</v>
      </c>
      <c r="C20" s="3" t="s">
        <v>88</v>
      </c>
      <c r="D20" s="10">
        <f t="shared" si="0"/>
        <v>2679</v>
      </c>
      <c r="E20" s="25">
        <v>55</v>
      </c>
      <c r="F20" s="25">
        <v>180</v>
      </c>
      <c r="G20" s="25">
        <v>22</v>
      </c>
      <c r="H20" s="25">
        <v>90</v>
      </c>
      <c r="I20" s="25">
        <v>486</v>
      </c>
      <c r="J20" s="25">
        <v>319</v>
      </c>
      <c r="K20" s="25">
        <v>262</v>
      </c>
      <c r="L20" s="25">
        <v>111</v>
      </c>
      <c r="M20" s="25">
        <v>187</v>
      </c>
      <c r="N20" s="25">
        <v>75</v>
      </c>
      <c r="O20" s="25">
        <v>23</v>
      </c>
      <c r="P20" s="25">
        <v>101</v>
      </c>
      <c r="Q20" s="25">
        <v>12</v>
      </c>
      <c r="R20" s="25">
        <v>55</v>
      </c>
      <c r="S20" s="25">
        <v>337</v>
      </c>
      <c r="T20" s="25">
        <v>66</v>
      </c>
      <c r="U20" s="25">
        <v>34</v>
      </c>
      <c r="V20" s="25">
        <v>76</v>
      </c>
      <c r="W20" s="25">
        <v>48</v>
      </c>
      <c r="X20" s="25">
        <v>96</v>
      </c>
      <c r="Y20" s="25">
        <v>18</v>
      </c>
      <c r="Z20" s="25">
        <v>7</v>
      </c>
      <c r="AA20" s="25">
        <v>2</v>
      </c>
      <c r="AB20" s="25">
        <v>15</v>
      </c>
      <c r="AC20" s="25">
        <v>2</v>
      </c>
    </row>
    <row r="21" spans="1:29" ht="15">
      <c r="A21" s="9">
        <v>17</v>
      </c>
      <c r="B21" s="6" t="s">
        <v>89</v>
      </c>
      <c r="C21" s="3" t="s">
        <v>90</v>
      </c>
      <c r="D21" s="10">
        <f t="shared" si="0"/>
        <v>3485</v>
      </c>
      <c r="E21" s="25">
        <v>34</v>
      </c>
      <c r="F21" s="25">
        <v>306</v>
      </c>
      <c r="G21" s="25">
        <v>112</v>
      </c>
      <c r="H21" s="25">
        <v>119</v>
      </c>
      <c r="I21" s="25">
        <v>502</v>
      </c>
      <c r="J21" s="25">
        <v>429</v>
      </c>
      <c r="K21" s="25">
        <v>371</v>
      </c>
      <c r="L21" s="25">
        <v>210</v>
      </c>
      <c r="M21" s="25">
        <v>239</v>
      </c>
      <c r="N21" s="25">
        <v>128</v>
      </c>
      <c r="O21" s="25">
        <v>43</v>
      </c>
      <c r="P21" s="25">
        <v>135</v>
      </c>
      <c r="Q21" s="25">
        <v>42</v>
      </c>
      <c r="R21" s="25">
        <v>166</v>
      </c>
      <c r="S21" s="25">
        <v>318</v>
      </c>
      <c r="T21" s="25">
        <v>36</v>
      </c>
      <c r="U21" s="25">
        <v>38</v>
      </c>
      <c r="V21" s="25">
        <v>24</v>
      </c>
      <c r="W21" s="25">
        <v>67</v>
      </c>
      <c r="X21" s="25">
        <v>72</v>
      </c>
      <c r="Y21" s="25">
        <v>44</v>
      </c>
      <c r="Z21" s="25">
        <v>38</v>
      </c>
      <c r="AA21" s="25">
        <v>1</v>
      </c>
      <c r="AB21" s="25">
        <v>9</v>
      </c>
      <c r="AC21" s="25">
        <v>2</v>
      </c>
    </row>
    <row r="22" spans="1:29" ht="15">
      <c r="A22" s="9">
        <v>18</v>
      </c>
      <c r="B22" s="6" t="s">
        <v>91</v>
      </c>
      <c r="C22" s="3" t="s">
        <v>92</v>
      </c>
      <c r="D22" s="10">
        <f t="shared" si="0"/>
        <v>3655</v>
      </c>
      <c r="E22" s="25">
        <v>85</v>
      </c>
      <c r="F22" s="25">
        <v>316</v>
      </c>
      <c r="G22" s="25">
        <v>2</v>
      </c>
      <c r="H22" s="25">
        <v>113</v>
      </c>
      <c r="I22" s="25">
        <v>414</v>
      </c>
      <c r="J22" s="25">
        <v>329</v>
      </c>
      <c r="K22" s="25">
        <v>469</v>
      </c>
      <c r="L22" s="25">
        <v>238</v>
      </c>
      <c r="M22" s="25">
        <v>555</v>
      </c>
      <c r="N22" s="25">
        <v>75</v>
      </c>
      <c r="O22" s="25">
        <v>28</v>
      </c>
      <c r="P22" s="25">
        <v>130</v>
      </c>
      <c r="Q22" s="25">
        <v>24</v>
      </c>
      <c r="R22" s="25">
        <v>86</v>
      </c>
      <c r="S22" s="25">
        <v>277</v>
      </c>
      <c r="T22" s="25">
        <v>72</v>
      </c>
      <c r="U22" s="25">
        <v>37</v>
      </c>
      <c r="V22" s="25">
        <v>27</v>
      </c>
      <c r="W22" s="25">
        <v>155</v>
      </c>
      <c r="X22" s="25">
        <v>131</v>
      </c>
      <c r="Y22" s="25">
        <v>51</v>
      </c>
      <c r="Z22" s="25">
        <v>17</v>
      </c>
      <c r="AA22" s="25">
        <v>5</v>
      </c>
      <c r="AB22" s="25">
        <v>11</v>
      </c>
      <c r="AC22" s="25">
        <v>8</v>
      </c>
    </row>
    <row r="23" spans="1:29" ht="15">
      <c r="A23" s="9">
        <v>19</v>
      </c>
      <c r="B23" s="6" t="s">
        <v>93</v>
      </c>
      <c r="C23" s="3" t="s">
        <v>94</v>
      </c>
      <c r="D23" s="10">
        <f t="shared" si="0"/>
        <v>1502</v>
      </c>
      <c r="E23" s="25">
        <v>3</v>
      </c>
      <c r="F23" s="25">
        <v>23</v>
      </c>
      <c r="G23" s="25"/>
      <c r="H23" s="25">
        <v>9</v>
      </c>
      <c r="I23" s="25">
        <v>268</v>
      </c>
      <c r="J23" s="25">
        <v>135</v>
      </c>
      <c r="K23" s="25">
        <v>194</v>
      </c>
      <c r="L23" s="25">
        <v>112</v>
      </c>
      <c r="M23" s="25">
        <v>85</v>
      </c>
      <c r="N23" s="25">
        <v>32</v>
      </c>
      <c r="O23" s="25">
        <v>30</v>
      </c>
      <c r="P23" s="25">
        <v>130</v>
      </c>
      <c r="Q23" s="25">
        <v>21</v>
      </c>
      <c r="R23" s="25">
        <v>58</v>
      </c>
      <c r="S23" s="25">
        <v>159</v>
      </c>
      <c r="T23" s="25">
        <v>48</v>
      </c>
      <c r="U23" s="25">
        <v>27</v>
      </c>
      <c r="V23" s="25">
        <v>4</v>
      </c>
      <c r="W23" s="25">
        <v>78</v>
      </c>
      <c r="X23" s="25">
        <v>61</v>
      </c>
      <c r="Y23" s="25">
        <v>11</v>
      </c>
      <c r="Z23" s="25">
        <v>9</v>
      </c>
      <c r="AA23" s="25">
        <v>2</v>
      </c>
      <c r="AB23" s="25">
        <v>3</v>
      </c>
      <c r="AC23" s="25"/>
    </row>
    <row r="24" spans="1:29" ht="15">
      <c r="A24" s="9">
        <v>20</v>
      </c>
      <c r="B24" s="6" t="s">
        <v>95</v>
      </c>
      <c r="C24" s="3" t="s">
        <v>96</v>
      </c>
      <c r="D24" s="10">
        <f t="shared" si="0"/>
        <v>746</v>
      </c>
      <c r="E24" s="25">
        <v>10</v>
      </c>
      <c r="F24" s="25">
        <v>30</v>
      </c>
      <c r="G24" s="25"/>
      <c r="H24" s="25">
        <v>6</v>
      </c>
      <c r="I24" s="25">
        <v>207</v>
      </c>
      <c r="J24" s="25">
        <v>68</v>
      </c>
      <c r="K24" s="25">
        <v>54</v>
      </c>
      <c r="L24" s="25">
        <v>56</v>
      </c>
      <c r="M24" s="25">
        <v>106</v>
      </c>
      <c r="N24" s="25">
        <v>10</v>
      </c>
      <c r="O24" s="25">
        <v>28</v>
      </c>
      <c r="P24" s="25">
        <v>21</v>
      </c>
      <c r="Q24" s="25"/>
      <c r="R24" s="25">
        <v>46</v>
      </c>
      <c r="S24" s="25">
        <v>45</v>
      </c>
      <c r="T24" s="25">
        <v>13</v>
      </c>
      <c r="U24" s="25">
        <v>9</v>
      </c>
      <c r="V24" s="25">
        <v>2</v>
      </c>
      <c r="W24" s="25">
        <v>28</v>
      </c>
      <c r="X24" s="25"/>
      <c r="Y24" s="25"/>
      <c r="Z24" s="25">
        <v>6</v>
      </c>
      <c r="AA24" s="25"/>
      <c r="AB24" s="25">
        <v>1</v>
      </c>
      <c r="AC24" s="25"/>
    </row>
    <row r="25" spans="1:29" ht="15">
      <c r="A25" s="9">
        <v>21</v>
      </c>
      <c r="B25" s="6" t="s">
        <v>97</v>
      </c>
      <c r="C25" s="3" t="s">
        <v>98</v>
      </c>
      <c r="D25" s="10">
        <f t="shared" si="0"/>
        <v>1929</v>
      </c>
      <c r="E25" s="25">
        <v>13</v>
      </c>
      <c r="F25" s="25">
        <v>125</v>
      </c>
      <c r="G25" s="25">
        <v>27</v>
      </c>
      <c r="H25" s="25">
        <v>100</v>
      </c>
      <c r="I25" s="25">
        <v>214</v>
      </c>
      <c r="J25" s="25">
        <v>179</v>
      </c>
      <c r="K25" s="25">
        <v>155</v>
      </c>
      <c r="L25" s="25">
        <v>94</v>
      </c>
      <c r="M25" s="25">
        <v>174</v>
      </c>
      <c r="N25" s="25">
        <v>204</v>
      </c>
      <c r="O25" s="25">
        <v>36</v>
      </c>
      <c r="P25" s="25">
        <v>114</v>
      </c>
      <c r="Q25" s="25">
        <v>17</v>
      </c>
      <c r="R25" s="25">
        <v>52</v>
      </c>
      <c r="S25" s="25">
        <v>176</v>
      </c>
      <c r="T25" s="25">
        <v>26</v>
      </c>
      <c r="U25" s="25">
        <v>27</v>
      </c>
      <c r="V25" s="25">
        <v>45</v>
      </c>
      <c r="W25" s="25">
        <v>44</v>
      </c>
      <c r="X25" s="25">
        <v>18</v>
      </c>
      <c r="Y25" s="25">
        <v>3</v>
      </c>
      <c r="Z25" s="25">
        <v>57</v>
      </c>
      <c r="AA25" s="25"/>
      <c r="AB25" s="25">
        <v>29</v>
      </c>
      <c r="AC25" s="25"/>
    </row>
    <row r="26" spans="1:29" ht="15">
      <c r="A26" s="9">
        <v>22</v>
      </c>
      <c r="B26" s="6" t="s">
        <v>99</v>
      </c>
      <c r="C26" s="3" t="s">
        <v>100</v>
      </c>
      <c r="D26" s="10">
        <f t="shared" si="0"/>
        <v>4861</v>
      </c>
      <c r="E26" s="25">
        <v>35</v>
      </c>
      <c r="F26" s="25">
        <v>396</v>
      </c>
      <c r="G26" s="25">
        <v>195</v>
      </c>
      <c r="H26" s="25">
        <v>135</v>
      </c>
      <c r="I26" s="25">
        <v>725</v>
      </c>
      <c r="J26" s="25">
        <v>448</v>
      </c>
      <c r="K26" s="25">
        <v>393</v>
      </c>
      <c r="L26" s="25">
        <v>160</v>
      </c>
      <c r="M26" s="25">
        <v>377</v>
      </c>
      <c r="N26" s="25">
        <v>110</v>
      </c>
      <c r="O26" s="25">
        <v>93</v>
      </c>
      <c r="P26" s="25">
        <v>223</v>
      </c>
      <c r="Q26" s="25">
        <v>38</v>
      </c>
      <c r="R26" s="25">
        <v>260</v>
      </c>
      <c r="S26" s="25">
        <v>633</v>
      </c>
      <c r="T26" s="25">
        <v>114</v>
      </c>
      <c r="U26" s="25">
        <v>54</v>
      </c>
      <c r="V26" s="25">
        <v>110</v>
      </c>
      <c r="W26" s="25">
        <v>116</v>
      </c>
      <c r="X26" s="25">
        <v>130</v>
      </c>
      <c r="Y26" s="25">
        <v>55</v>
      </c>
      <c r="Z26" s="25">
        <v>38</v>
      </c>
      <c r="AA26" s="25">
        <v>2</v>
      </c>
      <c r="AB26" s="25">
        <v>21</v>
      </c>
      <c r="AC26" s="25"/>
    </row>
    <row r="27" spans="1:29" ht="15">
      <c r="A27" s="9">
        <v>23</v>
      </c>
      <c r="B27" s="6" t="s">
        <v>101</v>
      </c>
      <c r="C27" s="3" t="s">
        <v>102</v>
      </c>
      <c r="D27" s="10">
        <f t="shared" si="0"/>
        <v>2392</v>
      </c>
      <c r="E27" s="25">
        <v>72</v>
      </c>
      <c r="F27" s="25">
        <v>173</v>
      </c>
      <c r="G27" s="25">
        <v>18</v>
      </c>
      <c r="H27" s="25">
        <v>62</v>
      </c>
      <c r="I27" s="25">
        <v>386</v>
      </c>
      <c r="J27" s="25">
        <v>274</v>
      </c>
      <c r="K27" s="25">
        <v>222</v>
      </c>
      <c r="L27" s="25">
        <v>159</v>
      </c>
      <c r="M27" s="25">
        <v>217</v>
      </c>
      <c r="N27" s="25">
        <v>53</v>
      </c>
      <c r="O27" s="25">
        <v>38</v>
      </c>
      <c r="P27" s="25">
        <v>153</v>
      </c>
      <c r="Q27" s="25">
        <v>42</v>
      </c>
      <c r="R27" s="25">
        <v>47</v>
      </c>
      <c r="S27" s="25">
        <v>225</v>
      </c>
      <c r="T27" s="25">
        <v>85</v>
      </c>
      <c r="U27" s="25">
        <v>12</v>
      </c>
      <c r="V27" s="25">
        <v>18</v>
      </c>
      <c r="W27" s="25">
        <v>92</v>
      </c>
      <c r="X27" s="25"/>
      <c r="Y27" s="25"/>
      <c r="Z27" s="25">
        <v>18</v>
      </c>
      <c r="AA27" s="25"/>
      <c r="AB27" s="25">
        <v>18</v>
      </c>
      <c r="AC27" s="25">
        <v>8</v>
      </c>
    </row>
    <row r="28" spans="1:29" ht="15">
      <c r="A28" s="9">
        <v>24</v>
      </c>
      <c r="B28" s="6" t="s">
        <v>103</v>
      </c>
      <c r="C28" s="3" t="s">
        <v>104</v>
      </c>
      <c r="D28" s="10">
        <f t="shared" si="0"/>
        <v>4412</v>
      </c>
      <c r="E28" s="25">
        <v>46</v>
      </c>
      <c r="F28" s="25">
        <v>385</v>
      </c>
      <c r="G28" s="25">
        <v>100</v>
      </c>
      <c r="H28" s="25">
        <v>98</v>
      </c>
      <c r="I28" s="25">
        <v>319</v>
      </c>
      <c r="J28" s="25">
        <v>578</v>
      </c>
      <c r="K28" s="25">
        <v>420</v>
      </c>
      <c r="L28" s="25">
        <v>246</v>
      </c>
      <c r="M28" s="25">
        <v>543</v>
      </c>
      <c r="N28" s="25">
        <v>110</v>
      </c>
      <c r="O28" s="25">
        <v>154</v>
      </c>
      <c r="P28" s="25">
        <v>214</v>
      </c>
      <c r="Q28" s="25">
        <v>65</v>
      </c>
      <c r="R28" s="25">
        <v>130</v>
      </c>
      <c r="S28" s="25">
        <v>350</v>
      </c>
      <c r="T28" s="25">
        <v>54</v>
      </c>
      <c r="U28" s="25">
        <v>35</v>
      </c>
      <c r="V28" s="25">
        <v>71</v>
      </c>
      <c r="W28" s="25">
        <v>304</v>
      </c>
      <c r="X28" s="25">
        <v>126</v>
      </c>
      <c r="Y28" s="25">
        <v>29</v>
      </c>
      <c r="Z28" s="25">
        <v>22</v>
      </c>
      <c r="AA28" s="25">
        <v>6</v>
      </c>
      <c r="AB28" s="25">
        <v>7</v>
      </c>
      <c r="AC28" s="25"/>
    </row>
    <row r="29" spans="1:29" ht="15">
      <c r="A29" s="9">
        <v>25</v>
      </c>
      <c r="B29" s="6" t="s">
        <v>105</v>
      </c>
      <c r="C29" s="3" t="s">
        <v>106</v>
      </c>
      <c r="D29" s="10">
        <f t="shared" si="0"/>
        <v>2539</v>
      </c>
      <c r="E29" s="25">
        <v>56</v>
      </c>
      <c r="F29" s="25">
        <v>186</v>
      </c>
      <c r="G29" s="25">
        <v>19</v>
      </c>
      <c r="H29" s="25">
        <v>41</v>
      </c>
      <c r="I29" s="25">
        <v>423</v>
      </c>
      <c r="J29" s="25">
        <v>208</v>
      </c>
      <c r="K29" s="25">
        <v>245</v>
      </c>
      <c r="L29" s="25">
        <v>88</v>
      </c>
      <c r="M29" s="25">
        <v>208</v>
      </c>
      <c r="N29" s="25">
        <v>66</v>
      </c>
      <c r="O29" s="25">
        <v>23</v>
      </c>
      <c r="P29" s="25">
        <v>150</v>
      </c>
      <c r="Q29" s="25">
        <v>16</v>
      </c>
      <c r="R29" s="25">
        <v>110</v>
      </c>
      <c r="S29" s="25">
        <v>284</v>
      </c>
      <c r="T29" s="25">
        <v>56</v>
      </c>
      <c r="U29" s="25">
        <v>19</v>
      </c>
      <c r="V29" s="25">
        <v>43</v>
      </c>
      <c r="W29" s="25">
        <v>108</v>
      </c>
      <c r="X29" s="25">
        <v>81</v>
      </c>
      <c r="Y29" s="25">
        <v>17</v>
      </c>
      <c r="Z29" s="25">
        <v>11</v>
      </c>
      <c r="AA29" s="25"/>
      <c r="AB29" s="25">
        <v>78</v>
      </c>
      <c r="AC29" s="25">
        <v>3</v>
      </c>
    </row>
    <row r="30" spans="1:29" ht="15">
      <c r="A30" s="9">
        <v>26</v>
      </c>
      <c r="B30" s="6" t="s">
        <v>107</v>
      </c>
      <c r="C30" s="3" t="s">
        <v>108</v>
      </c>
      <c r="D30" s="10">
        <f t="shared" si="0"/>
        <v>5159</v>
      </c>
      <c r="E30" s="25">
        <v>97</v>
      </c>
      <c r="F30" s="25">
        <v>451</v>
      </c>
      <c r="G30" s="25">
        <v>48</v>
      </c>
      <c r="H30" s="25">
        <v>96</v>
      </c>
      <c r="I30" s="25">
        <v>740</v>
      </c>
      <c r="J30" s="25">
        <v>527</v>
      </c>
      <c r="K30" s="25">
        <v>450</v>
      </c>
      <c r="L30" s="25">
        <v>268</v>
      </c>
      <c r="M30" s="25">
        <v>693</v>
      </c>
      <c r="N30" s="25">
        <v>145</v>
      </c>
      <c r="O30" s="25">
        <v>85</v>
      </c>
      <c r="P30" s="25">
        <v>332</v>
      </c>
      <c r="Q30" s="25">
        <v>64</v>
      </c>
      <c r="R30" s="25">
        <v>104</v>
      </c>
      <c r="S30" s="25">
        <v>451</v>
      </c>
      <c r="T30" s="25">
        <v>72</v>
      </c>
      <c r="U30" s="25">
        <v>39</v>
      </c>
      <c r="V30" s="25">
        <v>194</v>
      </c>
      <c r="W30" s="25">
        <v>101</v>
      </c>
      <c r="X30" s="25">
        <v>81</v>
      </c>
      <c r="Y30" s="25">
        <v>45</v>
      </c>
      <c r="Z30" s="25">
        <v>24</v>
      </c>
      <c r="AA30" s="25">
        <v>4</v>
      </c>
      <c r="AB30" s="25">
        <v>27</v>
      </c>
      <c r="AC30" s="25">
        <v>21</v>
      </c>
    </row>
    <row r="31" spans="1:29" ht="15">
      <c r="A31" s="9">
        <v>27</v>
      </c>
      <c r="B31" s="6" t="s">
        <v>109</v>
      </c>
      <c r="C31" s="3" t="s">
        <v>110</v>
      </c>
      <c r="D31" s="10">
        <f t="shared" si="0"/>
        <v>2763</v>
      </c>
      <c r="E31" s="25">
        <v>14</v>
      </c>
      <c r="F31" s="25">
        <v>288</v>
      </c>
      <c r="G31" s="25">
        <v>16</v>
      </c>
      <c r="H31" s="25">
        <v>176</v>
      </c>
      <c r="I31" s="25">
        <v>336</v>
      </c>
      <c r="J31" s="25">
        <v>320</v>
      </c>
      <c r="K31" s="25">
        <v>297</v>
      </c>
      <c r="L31" s="25">
        <v>111</v>
      </c>
      <c r="M31" s="25">
        <v>185</v>
      </c>
      <c r="N31" s="25">
        <v>73</v>
      </c>
      <c r="O31" s="25">
        <v>58</v>
      </c>
      <c r="P31" s="25">
        <v>131</v>
      </c>
      <c r="Q31" s="25">
        <v>12</v>
      </c>
      <c r="R31" s="25">
        <v>114</v>
      </c>
      <c r="S31" s="25">
        <v>259</v>
      </c>
      <c r="T31" s="25">
        <v>83</v>
      </c>
      <c r="U31" s="25">
        <v>29</v>
      </c>
      <c r="V31" s="25">
        <v>37</v>
      </c>
      <c r="W31" s="25">
        <v>72</v>
      </c>
      <c r="X31" s="25">
        <v>81</v>
      </c>
      <c r="Y31" s="25">
        <v>22</v>
      </c>
      <c r="Z31" s="25">
        <v>17</v>
      </c>
      <c r="AA31" s="25">
        <v>1</v>
      </c>
      <c r="AB31" s="25">
        <v>14</v>
      </c>
      <c r="AC31" s="25">
        <v>17</v>
      </c>
    </row>
    <row r="32" spans="1:29" ht="15">
      <c r="A32" s="9">
        <v>28</v>
      </c>
      <c r="B32" s="6" t="s">
        <v>111</v>
      </c>
      <c r="C32" s="3" t="s">
        <v>112</v>
      </c>
      <c r="D32" s="10">
        <f t="shared" si="0"/>
        <v>2542</v>
      </c>
      <c r="E32" s="25">
        <v>24</v>
      </c>
      <c r="F32" s="25">
        <v>225</v>
      </c>
      <c r="G32" s="25">
        <v>26</v>
      </c>
      <c r="H32" s="25">
        <v>20</v>
      </c>
      <c r="I32" s="25">
        <v>351</v>
      </c>
      <c r="J32" s="25">
        <v>249</v>
      </c>
      <c r="K32" s="25">
        <v>264</v>
      </c>
      <c r="L32" s="25">
        <v>138</v>
      </c>
      <c r="M32" s="25">
        <v>387</v>
      </c>
      <c r="N32" s="25">
        <v>44</v>
      </c>
      <c r="O32" s="25">
        <v>16</v>
      </c>
      <c r="P32" s="25">
        <v>88</v>
      </c>
      <c r="Q32" s="25">
        <v>2</v>
      </c>
      <c r="R32" s="25">
        <v>126</v>
      </c>
      <c r="S32" s="25">
        <v>260</v>
      </c>
      <c r="T32" s="25">
        <v>37</v>
      </c>
      <c r="U32" s="25">
        <v>34</v>
      </c>
      <c r="V32" s="25">
        <v>14</v>
      </c>
      <c r="W32" s="25">
        <v>54</v>
      </c>
      <c r="X32" s="25">
        <v>120</v>
      </c>
      <c r="Y32" s="25">
        <v>22</v>
      </c>
      <c r="Z32" s="25">
        <v>13</v>
      </c>
      <c r="AA32" s="25">
        <v>5</v>
      </c>
      <c r="AB32" s="25">
        <v>13</v>
      </c>
      <c r="AC32" s="25">
        <v>10</v>
      </c>
    </row>
    <row r="33" spans="1:29" ht="15">
      <c r="A33" s="9">
        <v>29</v>
      </c>
      <c r="B33" s="6" t="s">
        <v>113</v>
      </c>
      <c r="C33" s="3" t="s">
        <v>114</v>
      </c>
      <c r="D33" s="10">
        <f t="shared" si="0"/>
        <v>2690</v>
      </c>
      <c r="E33" s="25">
        <v>38</v>
      </c>
      <c r="F33" s="25">
        <v>244</v>
      </c>
      <c r="G33" s="25">
        <v>2</v>
      </c>
      <c r="H33" s="25">
        <v>69</v>
      </c>
      <c r="I33" s="25">
        <v>462</v>
      </c>
      <c r="J33" s="25">
        <v>162</v>
      </c>
      <c r="K33" s="25">
        <v>264</v>
      </c>
      <c r="L33" s="25">
        <v>158</v>
      </c>
      <c r="M33" s="25">
        <v>289</v>
      </c>
      <c r="N33" s="25">
        <v>48</v>
      </c>
      <c r="O33" s="25">
        <v>8</v>
      </c>
      <c r="P33" s="25">
        <v>117</v>
      </c>
      <c r="Q33" s="25">
        <v>21</v>
      </c>
      <c r="R33" s="25">
        <v>126</v>
      </c>
      <c r="S33" s="25">
        <v>394</v>
      </c>
      <c r="T33" s="25">
        <v>47</v>
      </c>
      <c r="U33" s="25">
        <v>32</v>
      </c>
      <c r="V33" s="25">
        <v>1</v>
      </c>
      <c r="W33" s="25">
        <v>173</v>
      </c>
      <c r="X33" s="25">
        <v>1</v>
      </c>
      <c r="Y33" s="25">
        <v>1</v>
      </c>
      <c r="Z33" s="25">
        <v>18</v>
      </c>
      <c r="AA33" s="25">
        <v>1</v>
      </c>
      <c r="AB33" s="25">
        <v>13</v>
      </c>
      <c r="AC33" s="25">
        <v>1</v>
      </c>
    </row>
    <row r="34" spans="1:29" ht="15">
      <c r="A34" s="9">
        <v>30</v>
      </c>
      <c r="B34" s="6" t="s">
        <v>115</v>
      </c>
      <c r="C34" s="3" t="s">
        <v>116</v>
      </c>
      <c r="D34" s="10">
        <f t="shared" si="0"/>
        <v>4912</v>
      </c>
      <c r="E34" s="25">
        <v>60</v>
      </c>
      <c r="F34" s="25">
        <v>347</v>
      </c>
      <c r="G34" s="25">
        <v>196</v>
      </c>
      <c r="H34" s="25">
        <v>75</v>
      </c>
      <c r="I34" s="25">
        <v>640</v>
      </c>
      <c r="J34" s="25">
        <v>693</v>
      </c>
      <c r="K34" s="25">
        <v>436</v>
      </c>
      <c r="L34" s="25">
        <v>191</v>
      </c>
      <c r="M34" s="25">
        <v>271</v>
      </c>
      <c r="N34" s="25">
        <v>151</v>
      </c>
      <c r="O34" s="25">
        <v>59</v>
      </c>
      <c r="P34" s="25">
        <v>337</v>
      </c>
      <c r="Q34" s="25">
        <v>90</v>
      </c>
      <c r="R34" s="25">
        <v>233</v>
      </c>
      <c r="S34" s="25">
        <v>645</v>
      </c>
      <c r="T34" s="25">
        <v>69</v>
      </c>
      <c r="U34" s="25">
        <v>97</v>
      </c>
      <c r="V34" s="25">
        <v>128</v>
      </c>
      <c r="W34" s="25">
        <v>67</v>
      </c>
      <c r="X34" s="25">
        <v>80</v>
      </c>
      <c r="Y34" s="25">
        <v>9</v>
      </c>
      <c r="Z34" s="25">
        <v>16</v>
      </c>
      <c r="AA34" s="25"/>
      <c r="AB34" s="25">
        <v>12</v>
      </c>
      <c r="AC34" s="25">
        <v>10</v>
      </c>
    </row>
    <row r="35" spans="1:29" ht="15">
      <c r="A35" s="9">
        <v>31</v>
      </c>
      <c r="B35" s="6" t="s">
        <v>117</v>
      </c>
      <c r="C35" s="3" t="s">
        <v>118</v>
      </c>
      <c r="D35" s="10">
        <f t="shared" si="0"/>
        <v>6058</v>
      </c>
      <c r="E35" s="25">
        <v>88</v>
      </c>
      <c r="F35" s="25">
        <v>266</v>
      </c>
      <c r="G35" s="25">
        <v>367</v>
      </c>
      <c r="H35" s="25">
        <v>153</v>
      </c>
      <c r="I35" s="25">
        <v>468</v>
      </c>
      <c r="J35" s="25">
        <v>614</v>
      </c>
      <c r="K35" s="25">
        <v>626</v>
      </c>
      <c r="L35" s="25">
        <v>222</v>
      </c>
      <c r="M35" s="25">
        <v>449</v>
      </c>
      <c r="N35" s="25">
        <v>69</v>
      </c>
      <c r="O35" s="25">
        <v>71</v>
      </c>
      <c r="P35" s="25">
        <v>406</v>
      </c>
      <c r="Q35" s="25">
        <v>79</v>
      </c>
      <c r="R35" s="25">
        <v>408</v>
      </c>
      <c r="S35" s="25">
        <v>1200</v>
      </c>
      <c r="T35" s="25">
        <v>193</v>
      </c>
      <c r="U35" s="25">
        <v>64</v>
      </c>
      <c r="V35" s="25">
        <v>68</v>
      </c>
      <c r="W35" s="25">
        <v>165</v>
      </c>
      <c r="X35" s="25"/>
      <c r="Y35" s="25"/>
      <c r="Z35" s="25">
        <v>23</v>
      </c>
      <c r="AA35" s="25">
        <v>1</v>
      </c>
      <c r="AB35" s="25">
        <v>56</v>
      </c>
      <c r="AC35" s="25">
        <v>2</v>
      </c>
    </row>
    <row r="36" spans="1:29" ht="15">
      <c r="A36" s="9">
        <v>33</v>
      </c>
      <c r="B36" s="6" t="s">
        <v>119</v>
      </c>
      <c r="C36" s="3" t="s">
        <v>120</v>
      </c>
      <c r="D36" s="10">
        <f t="shared" si="0"/>
        <v>401</v>
      </c>
      <c r="E36" s="25">
        <v>3</v>
      </c>
      <c r="F36" s="25">
        <v>5</v>
      </c>
      <c r="G36" s="25"/>
      <c r="H36" s="25">
        <v>24</v>
      </c>
      <c r="I36" s="25">
        <v>86</v>
      </c>
      <c r="J36" s="25">
        <v>250</v>
      </c>
      <c r="K36" s="25">
        <v>1</v>
      </c>
      <c r="L36" s="25"/>
      <c r="M36" s="25">
        <v>2</v>
      </c>
      <c r="N36" s="25">
        <v>3</v>
      </c>
      <c r="O36" s="25">
        <v>1</v>
      </c>
      <c r="P36" s="25">
        <v>3</v>
      </c>
      <c r="Q36" s="25"/>
      <c r="R36" s="25"/>
      <c r="S36" s="25"/>
      <c r="T36" s="25"/>
      <c r="U36" s="25"/>
      <c r="V36" s="25"/>
      <c r="W36" s="25">
        <v>23</v>
      </c>
      <c r="X36" s="25"/>
      <c r="Y36" s="25"/>
      <c r="Z36" s="25"/>
      <c r="AA36" s="25"/>
      <c r="AB36" s="25"/>
      <c r="AC36" s="25"/>
    </row>
    <row r="37" spans="1:29" ht="15">
      <c r="A37" s="9">
        <v>40</v>
      </c>
      <c r="B37" s="6" t="s">
        <v>121</v>
      </c>
      <c r="C37" s="3" t="s">
        <v>122</v>
      </c>
      <c r="D37" s="10">
        <f t="shared" si="0"/>
        <v>341</v>
      </c>
      <c r="E37" s="25"/>
      <c r="F37" s="25"/>
      <c r="G37" s="25"/>
      <c r="H37" s="25">
        <v>1</v>
      </c>
      <c r="I37" s="25">
        <v>7</v>
      </c>
      <c r="J37" s="25">
        <v>325</v>
      </c>
      <c r="K37" s="25">
        <v>1</v>
      </c>
      <c r="L37" s="25"/>
      <c r="M37" s="25"/>
      <c r="N37" s="25"/>
      <c r="O37" s="25"/>
      <c r="P37" s="25"/>
      <c r="Q37" s="25"/>
      <c r="R37" s="25"/>
      <c r="S37" s="25"/>
      <c r="T37" s="25"/>
      <c r="U37" s="25">
        <v>4</v>
      </c>
      <c r="V37" s="25"/>
      <c r="W37" s="25"/>
      <c r="X37" s="25"/>
      <c r="Y37" s="25"/>
      <c r="Z37" s="25">
        <v>3</v>
      </c>
      <c r="AA37" s="25"/>
      <c r="AB37" s="25"/>
      <c r="AC37" s="25"/>
    </row>
    <row r="38" spans="1:29" ht="15">
      <c r="A38" s="9">
        <v>43</v>
      </c>
      <c r="B38" s="6" t="s">
        <v>123</v>
      </c>
      <c r="C38" s="3" t="s">
        <v>124</v>
      </c>
      <c r="D38" s="10">
        <f t="shared" si="0"/>
        <v>659</v>
      </c>
      <c r="E38" s="25"/>
      <c r="F38" s="25">
        <v>13</v>
      </c>
      <c r="G38" s="25"/>
      <c r="H38" s="25"/>
      <c r="I38" s="25">
        <v>123</v>
      </c>
      <c r="J38" s="25">
        <v>1</v>
      </c>
      <c r="K38" s="25"/>
      <c r="L38" s="25"/>
      <c r="M38" s="25">
        <v>521</v>
      </c>
      <c r="N38" s="25">
        <v>1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ht="15">
      <c r="A39" s="9">
        <v>46</v>
      </c>
      <c r="B39" s="6" t="s">
        <v>125</v>
      </c>
      <c r="C39" s="3" t="s">
        <v>126</v>
      </c>
      <c r="D39" s="10">
        <f t="shared" si="0"/>
        <v>1895</v>
      </c>
      <c r="E39" s="25"/>
      <c r="F39" s="25">
        <v>589</v>
      </c>
      <c r="G39" s="25"/>
      <c r="H39" s="25">
        <v>1</v>
      </c>
      <c r="I39" s="25">
        <v>254</v>
      </c>
      <c r="J39" s="25"/>
      <c r="K39" s="25"/>
      <c r="L39" s="25"/>
      <c r="M39" s="25"/>
      <c r="N39" s="25"/>
      <c r="O39" s="25"/>
      <c r="P39" s="25"/>
      <c r="Q39" s="25"/>
      <c r="R39" s="25"/>
      <c r="S39" s="25">
        <v>3</v>
      </c>
      <c r="T39" s="25"/>
      <c r="U39" s="25"/>
      <c r="V39" s="25"/>
      <c r="W39" s="25"/>
      <c r="X39" s="25">
        <v>774</v>
      </c>
      <c r="Y39" s="25">
        <v>274</v>
      </c>
      <c r="Z39" s="25"/>
      <c r="AA39" s="25"/>
      <c r="AB39" s="25"/>
      <c r="AC39" s="25"/>
    </row>
    <row r="40" spans="1:29" ht="15">
      <c r="A40" s="9">
        <v>47</v>
      </c>
      <c r="B40" s="6" t="s">
        <v>127</v>
      </c>
      <c r="C40" s="3" t="s">
        <v>128</v>
      </c>
      <c r="D40" s="10">
        <f t="shared" si="0"/>
        <v>187</v>
      </c>
      <c r="E40" s="25"/>
      <c r="F40" s="25">
        <v>19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v>94</v>
      </c>
      <c r="Y40" s="25">
        <v>74</v>
      </c>
      <c r="Z40" s="25"/>
      <c r="AA40" s="25"/>
      <c r="AB40" s="25"/>
      <c r="AC40" s="25"/>
    </row>
    <row r="41" spans="1:29" ht="15">
      <c r="A41" s="9">
        <v>48</v>
      </c>
      <c r="B41" s="6" t="s">
        <v>129</v>
      </c>
      <c r="C41" s="3" t="s">
        <v>130</v>
      </c>
      <c r="D41" s="10">
        <f t="shared" si="0"/>
        <v>139</v>
      </c>
      <c r="E41" s="25"/>
      <c r="F41" s="25">
        <v>29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103</v>
      </c>
      <c r="Y41" s="25">
        <v>7</v>
      </c>
      <c r="Z41" s="25"/>
      <c r="AA41" s="25"/>
      <c r="AB41" s="25"/>
      <c r="AC41" s="25"/>
    </row>
    <row r="42" spans="1:29" ht="15">
      <c r="A42" s="9">
        <v>49</v>
      </c>
      <c r="B42" s="6" t="s">
        <v>131</v>
      </c>
      <c r="C42" s="3" t="s">
        <v>132</v>
      </c>
      <c r="D42" s="10">
        <f t="shared" si="0"/>
        <v>313</v>
      </c>
      <c r="E42" s="25"/>
      <c r="F42" s="25">
        <v>19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>
        <v>212</v>
      </c>
      <c r="Y42" s="25">
        <v>81</v>
      </c>
      <c r="Z42" s="25"/>
      <c r="AA42" s="25"/>
      <c r="AB42" s="25">
        <v>1</v>
      </c>
      <c r="AC42" s="25"/>
    </row>
    <row r="43" spans="1:29" ht="15">
      <c r="A43" s="9">
        <v>50</v>
      </c>
      <c r="B43" s="6" t="s">
        <v>133</v>
      </c>
      <c r="C43" s="3" t="s">
        <v>134</v>
      </c>
      <c r="D43" s="10">
        <f t="shared" si="0"/>
        <v>586</v>
      </c>
      <c r="E43" s="25"/>
      <c r="F43" s="25">
        <v>115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>
        <v>358</v>
      </c>
      <c r="Y43" s="25">
        <v>113</v>
      </c>
      <c r="Z43" s="25"/>
      <c r="AA43" s="25"/>
      <c r="AB43" s="25"/>
      <c r="AC43" s="25"/>
    </row>
    <row r="44" spans="1:29" ht="15">
      <c r="A44" s="9">
        <v>52</v>
      </c>
      <c r="B44" s="6" t="s">
        <v>135</v>
      </c>
      <c r="C44" s="3" t="s">
        <v>136</v>
      </c>
      <c r="D44" s="10">
        <f t="shared" si="0"/>
        <v>350</v>
      </c>
      <c r="E44" s="25"/>
      <c r="F44" s="25">
        <v>286</v>
      </c>
      <c r="G44" s="25"/>
      <c r="H44" s="25"/>
      <c r="I44" s="25"/>
      <c r="J44" s="25"/>
      <c r="K44" s="25"/>
      <c r="L44" s="25"/>
      <c r="M44" s="25"/>
      <c r="N44" s="25"/>
      <c r="O44" s="25">
        <v>32</v>
      </c>
      <c r="P44" s="25"/>
      <c r="Q44" s="25"/>
      <c r="R44" s="25"/>
      <c r="S44" s="25"/>
      <c r="T44" s="25"/>
      <c r="U44" s="25"/>
      <c r="V44" s="25"/>
      <c r="W44" s="25"/>
      <c r="X44" s="25">
        <v>32</v>
      </c>
      <c r="Y44" s="25"/>
      <c r="Z44" s="25"/>
      <c r="AA44" s="25"/>
      <c r="AB44" s="25"/>
      <c r="AC44" s="25"/>
    </row>
    <row r="45" spans="1:29" ht="15">
      <c r="A45" s="9">
        <v>54</v>
      </c>
      <c r="B45" s="6" t="s">
        <v>137</v>
      </c>
      <c r="C45" s="3" t="s">
        <v>138</v>
      </c>
      <c r="D45" s="10">
        <f t="shared" si="0"/>
        <v>229</v>
      </c>
      <c r="E45" s="25">
        <v>5</v>
      </c>
      <c r="F45" s="25">
        <v>9</v>
      </c>
      <c r="G45" s="25"/>
      <c r="H45" s="25"/>
      <c r="I45" s="25">
        <v>180</v>
      </c>
      <c r="J45" s="25">
        <v>2</v>
      </c>
      <c r="K45" s="25">
        <v>8</v>
      </c>
      <c r="L45" s="25">
        <v>3</v>
      </c>
      <c r="M45" s="25">
        <v>1</v>
      </c>
      <c r="N45" s="25"/>
      <c r="O45" s="25">
        <v>11</v>
      </c>
      <c r="P45" s="25">
        <v>6</v>
      </c>
      <c r="Q45" s="25"/>
      <c r="R45" s="25"/>
      <c r="S45" s="25"/>
      <c r="T45" s="25"/>
      <c r="U45" s="25">
        <v>1</v>
      </c>
      <c r="V45" s="25">
        <v>2</v>
      </c>
      <c r="W45" s="25">
        <v>1</v>
      </c>
      <c r="X45" s="25"/>
      <c r="Y45" s="25"/>
      <c r="Z45" s="25"/>
      <c r="AA45" s="25"/>
      <c r="AB45" s="25"/>
      <c r="AC45" s="25"/>
    </row>
    <row r="46" spans="1:29" ht="15">
      <c r="A46" s="9">
        <v>55</v>
      </c>
      <c r="B46" s="6" t="s">
        <v>139</v>
      </c>
      <c r="C46" s="3" t="s">
        <v>140</v>
      </c>
      <c r="D46" s="10">
        <f t="shared" si="0"/>
        <v>462</v>
      </c>
      <c r="E46" s="25"/>
      <c r="F46" s="25">
        <v>4</v>
      </c>
      <c r="G46" s="25"/>
      <c r="H46" s="25">
        <v>81</v>
      </c>
      <c r="I46" s="25">
        <v>132</v>
      </c>
      <c r="J46" s="25"/>
      <c r="K46" s="25">
        <v>7</v>
      </c>
      <c r="L46" s="25"/>
      <c r="M46" s="25">
        <v>3</v>
      </c>
      <c r="N46" s="25">
        <v>17</v>
      </c>
      <c r="O46" s="25"/>
      <c r="P46" s="25">
        <v>1</v>
      </c>
      <c r="Q46" s="25"/>
      <c r="R46" s="25"/>
      <c r="S46" s="25"/>
      <c r="T46" s="25"/>
      <c r="U46" s="25">
        <v>8</v>
      </c>
      <c r="V46" s="25"/>
      <c r="W46" s="25">
        <v>6</v>
      </c>
      <c r="X46" s="25"/>
      <c r="Y46" s="25"/>
      <c r="Z46" s="25">
        <v>6</v>
      </c>
      <c r="AA46" s="25"/>
      <c r="AB46" s="25">
        <v>197</v>
      </c>
      <c r="AC46" s="25"/>
    </row>
    <row r="47" spans="1:29" ht="15">
      <c r="A47" s="9">
        <v>56</v>
      </c>
      <c r="B47" s="6" t="s">
        <v>141</v>
      </c>
      <c r="C47" s="3" t="s">
        <v>142</v>
      </c>
      <c r="D47" s="10">
        <f t="shared" si="0"/>
        <v>326</v>
      </c>
      <c r="E47" s="25"/>
      <c r="F47" s="25">
        <v>7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v>314</v>
      </c>
      <c r="Y47" s="25">
        <v>4</v>
      </c>
      <c r="Z47" s="25">
        <v>1</v>
      </c>
      <c r="AA47" s="25"/>
      <c r="AB47" s="25"/>
      <c r="AC47" s="25"/>
    </row>
    <row r="48" spans="1:29" ht="15">
      <c r="A48" s="9">
        <v>57</v>
      </c>
      <c r="B48" s="6" t="s">
        <v>143</v>
      </c>
      <c r="C48" s="3" t="s">
        <v>144</v>
      </c>
      <c r="D48" s="10">
        <f t="shared" si="0"/>
        <v>1311</v>
      </c>
      <c r="E48" s="25">
        <v>11</v>
      </c>
      <c r="F48" s="25">
        <v>29</v>
      </c>
      <c r="G48" s="25"/>
      <c r="H48" s="25">
        <v>1</v>
      </c>
      <c r="I48" s="25">
        <v>1</v>
      </c>
      <c r="J48" s="25">
        <v>1262</v>
      </c>
      <c r="K48" s="25"/>
      <c r="L48" s="25"/>
      <c r="M48" s="25">
        <v>1</v>
      </c>
      <c r="N48" s="25"/>
      <c r="O48" s="25"/>
      <c r="P48" s="25"/>
      <c r="Q48" s="25"/>
      <c r="R48" s="25"/>
      <c r="S48" s="25"/>
      <c r="T48" s="25"/>
      <c r="U48" s="25"/>
      <c r="V48" s="25"/>
      <c r="W48" s="25">
        <v>6</v>
      </c>
      <c r="X48" s="25"/>
      <c r="Y48" s="25"/>
      <c r="Z48" s="25"/>
      <c r="AA48" s="25"/>
      <c r="AB48" s="25"/>
      <c r="AC48" s="25"/>
    </row>
    <row r="49" spans="1:29" ht="15">
      <c r="A49" s="9">
        <v>62</v>
      </c>
      <c r="B49" s="6" t="s">
        <v>145</v>
      </c>
      <c r="C49" s="3" t="s">
        <v>146</v>
      </c>
      <c r="D49" s="10">
        <f t="shared" si="0"/>
        <v>1253</v>
      </c>
      <c r="E49" s="25">
        <v>35</v>
      </c>
      <c r="F49" s="25">
        <v>31</v>
      </c>
      <c r="G49" s="25"/>
      <c r="H49" s="25">
        <v>6</v>
      </c>
      <c r="I49" s="25">
        <v>155</v>
      </c>
      <c r="J49" s="25">
        <v>115</v>
      </c>
      <c r="K49" s="25">
        <v>137</v>
      </c>
      <c r="L49" s="25">
        <v>86</v>
      </c>
      <c r="M49" s="25">
        <v>123</v>
      </c>
      <c r="N49" s="25">
        <v>21</v>
      </c>
      <c r="O49" s="25">
        <v>20</v>
      </c>
      <c r="P49" s="25">
        <v>102</v>
      </c>
      <c r="Q49" s="25">
        <v>19</v>
      </c>
      <c r="R49" s="25">
        <v>106</v>
      </c>
      <c r="S49" s="25">
        <v>157</v>
      </c>
      <c r="T49" s="25">
        <v>8</v>
      </c>
      <c r="U49" s="25">
        <v>43</v>
      </c>
      <c r="V49" s="25">
        <v>34</v>
      </c>
      <c r="W49" s="25">
        <v>34</v>
      </c>
      <c r="X49" s="25"/>
      <c r="Y49" s="25">
        <v>2</v>
      </c>
      <c r="Z49" s="25">
        <v>16</v>
      </c>
      <c r="AA49" s="25">
        <v>1</v>
      </c>
      <c r="AB49" s="25">
        <v>1</v>
      </c>
      <c r="AC49" s="25">
        <v>1</v>
      </c>
    </row>
    <row r="50" spans="1:29" ht="15">
      <c r="A50" s="9">
        <v>63</v>
      </c>
      <c r="B50" s="6" t="s">
        <v>147</v>
      </c>
      <c r="C50" s="3" t="s">
        <v>148</v>
      </c>
      <c r="D50" s="10">
        <f>SUM(E50:AC50)</f>
        <v>1201</v>
      </c>
      <c r="E50" s="25">
        <v>9</v>
      </c>
      <c r="F50" s="25">
        <v>24</v>
      </c>
      <c r="G50" s="25"/>
      <c r="H50" s="25">
        <v>20</v>
      </c>
      <c r="I50" s="25">
        <v>158</v>
      </c>
      <c r="J50" s="25">
        <v>83</v>
      </c>
      <c r="K50" s="25">
        <v>160</v>
      </c>
      <c r="L50" s="25">
        <v>75</v>
      </c>
      <c r="M50" s="25">
        <v>153</v>
      </c>
      <c r="N50" s="25">
        <v>56</v>
      </c>
      <c r="O50" s="25">
        <v>20</v>
      </c>
      <c r="P50" s="25">
        <v>87</v>
      </c>
      <c r="Q50" s="25">
        <v>13</v>
      </c>
      <c r="R50" s="25">
        <v>56</v>
      </c>
      <c r="S50" s="25">
        <v>179</v>
      </c>
      <c r="T50" s="25">
        <v>14</v>
      </c>
      <c r="U50" s="25">
        <v>4</v>
      </c>
      <c r="V50" s="25">
        <v>2</v>
      </c>
      <c r="W50" s="25">
        <v>55</v>
      </c>
      <c r="X50" s="25"/>
      <c r="Y50" s="25">
        <v>2</v>
      </c>
      <c r="Z50" s="25">
        <v>22</v>
      </c>
      <c r="AA50" s="25"/>
      <c r="AB50" s="25">
        <v>8</v>
      </c>
      <c r="AC50" s="25">
        <v>1</v>
      </c>
    </row>
  </sheetData>
  <sheetProtection/>
  <mergeCells count="5">
    <mergeCell ref="E1:AC1"/>
    <mergeCell ref="A1:A3"/>
    <mergeCell ref="B1:B3"/>
    <mergeCell ref="C1:C3"/>
    <mergeCell ref="D1:D3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3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28" width="10.57421875" style="27" customWidth="1"/>
  </cols>
  <sheetData>
    <row r="1" spans="1:28" ht="15" customHeight="1">
      <c r="A1" s="34" t="s">
        <v>54</v>
      </c>
      <c r="B1" s="37" t="s">
        <v>55</v>
      </c>
      <c r="C1" s="34" t="s">
        <v>56</v>
      </c>
      <c r="D1" s="31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s="1" customFormat="1" ht="15">
      <c r="A2" s="35"/>
      <c r="B2" s="38"/>
      <c r="C2" s="35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26</v>
      </c>
      <c r="R2" s="13" t="s">
        <v>28</v>
      </c>
      <c r="S2" s="13" t="s">
        <v>30</v>
      </c>
      <c r="T2" s="13" t="s">
        <v>32</v>
      </c>
      <c r="U2" s="13" t="s">
        <v>34</v>
      </c>
      <c r="V2" s="13" t="s">
        <v>36</v>
      </c>
      <c r="W2" s="13" t="s">
        <v>38</v>
      </c>
      <c r="X2" s="13" t="s">
        <v>40</v>
      </c>
      <c r="Y2" s="13" t="s">
        <v>42</v>
      </c>
      <c r="Z2" s="13" t="s">
        <v>44</v>
      </c>
      <c r="AA2" s="13" t="s">
        <v>46</v>
      </c>
      <c r="AB2" s="13" t="s">
        <v>48</v>
      </c>
    </row>
    <row r="3" spans="1:28" s="2" customFormat="1" ht="126.75" customHeight="1" thickBot="1">
      <c r="A3" s="36"/>
      <c r="B3" s="39"/>
      <c r="C3" s="36"/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2" t="s">
        <v>23</v>
      </c>
      <c r="O3" s="22" t="s">
        <v>24</v>
      </c>
      <c r="P3" s="22" t="s">
        <v>25</v>
      </c>
      <c r="Q3" s="22" t="s">
        <v>27</v>
      </c>
      <c r="R3" s="22" t="s">
        <v>29</v>
      </c>
      <c r="S3" s="22" t="s">
        <v>31</v>
      </c>
      <c r="T3" s="22" t="s">
        <v>33</v>
      </c>
      <c r="U3" s="22" t="s">
        <v>35</v>
      </c>
      <c r="V3" s="22" t="s">
        <v>37</v>
      </c>
      <c r="W3" s="22" t="s">
        <v>39</v>
      </c>
      <c r="X3" s="22" t="s">
        <v>41</v>
      </c>
      <c r="Y3" s="22" t="s">
        <v>43</v>
      </c>
      <c r="Z3" s="22" t="s">
        <v>45</v>
      </c>
      <c r="AA3" s="22" t="s">
        <v>47</v>
      </c>
      <c r="AB3" s="22" t="s">
        <v>49</v>
      </c>
    </row>
    <row r="4" spans="1:28" s="2" customFormat="1" ht="15.75" thickTop="1">
      <c r="A4" s="14"/>
      <c r="B4" s="15"/>
      <c r="C4" s="16" t="s">
        <v>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5">
      <c r="A5" s="8">
        <v>1</v>
      </c>
      <c r="B5" s="5" t="s">
        <v>57</v>
      </c>
      <c r="C5" s="4" t="s">
        <v>58</v>
      </c>
      <c r="D5" s="24">
        <v>0.021667760998030205</v>
      </c>
      <c r="E5" s="24">
        <v>0.06930765302400234</v>
      </c>
      <c r="F5" s="24">
        <v>0.02830670460348727</v>
      </c>
      <c r="G5" s="24">
        <v>0.01926023199824907</v>
      </c>
      <c r="H5" s="24">
        <v>0.11454001605019333</v>
      </c>
      <c r="I5" s="24">
        <v>0.12606697307944845</v>
      </c>
      <c r="J5" s="24">
        <v>0.12176260304953673</v>
      </c>
      <c r="K5" s="24">
        <v>0.04267892317793828</v>
      </c>
      <c r="L5" s="24">
        <v>0.07215291456919821</v>
      </c>
      <c r="M5" s="24">
        <v>0.024002334573575545</v>
      </c>
      <c r="N5" s="24">
        <v>0.02305391405851025</v>
      </c>
      <c r="O5" s="24">
        <v>0.05347632596483549</v>
      </c>
      <c r="P5" s="24">
        <v>0.0226161815130955</v>
      </c>
      <c r="Q5" s="24">
        <v>0.026993506967243015</v>
      </c>
      <c r="R5" s="24">
        <v>0.12541037426132634</v>
      </c>
      <c r="S5" s="24">
        <v>0.020573429634493323</v>
      </c>
      <c r="T5" s="24">
        <v>0.013131976362442548</v>
      </c>
      <c r="U5" s="24">
        <v>0.01969796454366382</v>
      </c>
      <c r="V5" s="24">
        <v>0.016852702998467937</v>
      </c>
      <c r="W5" s="24">
        <v>0.021667760998030205</v>
      </c>
      <c r="X5" s="24">
        <v>0.0029182169694316772</v>
      </c>
      <c r="Y5" s="24">
        <v>0.006493032756985482</v>
      </c>
      <c r="Z5" s="24">
        <v>0.0008025096665937112</v>
      </c>
      <c r="AA5" s="24">
        <v>0.006493032756985482</v>
      </c>
      <c r="AB5" s="24">
        <v>7.295542423579193E-05</v>
      </c>
    </row>
    <row r="6" spans="1:28" ht="15">
      <c r="A6" s="9">
        <v>2</v>
      </c>
      <c r="B6" s="6" t="s">
        <v>59</v>
      </c>
      <c r="C6" s="3" t="s">
        <v>60</v>
      </c>
      <c r="D6" s="24">
        <v>0.018004459308807137</v>
      </c>
      <c r="E6" s="24">
        <v>0.0689520624303233</v>
      </c>
      <c r="F6" s="24">
        <v>0.04693422519509476</v>
      </c>
      <c r="G6" s="24">
        <v>0.026867335562987735</v>
      </c>
      <c r="H6" s="24">
        <v>0.09414715719063545</v>
      </c>
      <c r="I6" s="24">
        <v>0.12430323299888517</v>
      </c>
      <c r="J6" s="24">
        <v>0.09437012263099219</v>
      </c>
      <c r="K6" s="24">
        <v>0.04866220735785953</v>
      </c>
      <c r="L6" s="24">
        <v>0.07887402452619843</v>
      </c>
      <c r="M6" s="24">
        <v>0.02157190635451505</v>
      </c>
      <c r="N6" s="24">
        <v>0.03049052396878484</v>
      </c>
      <c r="O6" s="24">
        <v>0.039520624303233</v>
      </c>
      <c r="P6" s="24">
        <v>0.012653288740245261</v>
      </c>
      <c r="Q6" s="24">
        <v>0.04726867335562988</v>
      </c>
      <c r="R6" s="24">
        <v>0.09241917502787068</v>
      </c>
      <c r="S6" s="24">
        <v>0.018171683389074694</v>
      </c>
      <c r="T6" s="24">
        <v>0.007469342251950947</v>
      </c>
      <c r="U6" s="24">
        <v>0.0701226309921962</v>
      </c>
      <c r="V6" s="24">
        <v>0.01164994425863991</v>
      </c>
      <c r="W6" s="24">
        <v>0.00830546265328874</v>
      </c>
      <c r="X6" s="24">
        <v>0</v>
      </c>
      <c r="Y6" s="24">
        <v>0.00379041248606466</v>
      </c>
      <c r="Z6" s="24">
        <v>0.00016722408026755852</v>
      </c>
      <c r="AA6" s="24">
        <v>0.03528428093645485</v>
      </c>
      <c r="AB6" s="24">
        <v>0</v>
      </c>
    </row>
    <row r="7" spans="1:28" ht="15">
      <c r="A7" s="9">
        <v>3</v>
      </c>
      <c r="B7" s="6" t="s">
        <v>61</v>
      </c>
      <c r="C7" s="3" t="s">
        <v>62</v>
      </c>
      <c r="D7" s="24">
        <v>0.013956193060670672</v>
      </c>
      <c r="E7" s="24">
        <v>0.07423919364217872</v>
      </c>
      <c r="F7" s="24">
        <v>0.03644117076952898</v>
      </c>
      <c r="G7" s="24">
        <v>0.035278154681139755</v>
      </c>
      <c r="H7" s="24">
        <v>0.10244233378561737</v>
      </c>
      <c r="I7" s="24">
        <v>0.1334560961426633</v>
      </c>
      <c r="J7" s="24">
        <v>0.0924597790269432</v>
      </c>
      <c r="K7" s="24">
        <v>0.045454545454545456</v>
      </c>
      <c r="L7" s="24">
        <v>0.10767590618336886</v>
      </c>
      <c r="M7" s="24">
        <v>0.03469664663694515</v>
      </c>
      <c r="N7" s="24">
        <v>0.044000775344058926</v>
      </c>
      <c r="O7" s="24">
        <v>0.052044969955417714</v>
      </c>
      <c r="P7" s="24">
        <v>0.013277767009110293</v>
      </c>
      <c r="Q7" s="24">
        <v>0.034793564644310916</v>
      </c>
      <c r="R7" s="24">
        <v>0.07879433998836984</v>
      </c>
      <c r="S7" s="24">
        <v>0.01754215933320411</v>
      </c>
      <c r="T7" s="24">
        <v>0.009013374685016477</v>
      </c>
      <c r="U7" s="24">
        <v>0.013180849001744524</v>
      </c>
      <c r="V7" s="24">
        <v>0.015119209149059896</v>
      </c>
      <c r="W7" s="24">
        <v>0.02830005815080442</v>
      </c>
      <c r="X7" s="24">
        <v>0.0038767202946307423</v>
      </c>
      <c r="Y7" s="24">
        <v>0.004458228338825354</v>
      </c>
      <c r="Z7" s="24">
        <v>0.0006784260515603799</v>
      </c>
      <c r="AA7" s="24">
        <v>0.008528784648187633</v>
      </c>
      <c r="AB7" s="24">
        <v>0.0002907540220973057</v>
      </c>
    </row>
    <row r="8" spans="1:28" ht="15">
      <c r="A8" s="9">
        <v>4</v>
      </c>
      <c r="B8" s="6" t="s">
        <v>63</v>
      </c>
      <c r="C8" s="3" t="s">
        <v>64</v>
      </c>
      <c r="D8" s="24">
        <v>0.0140934140392086</v>
      </c>
      <c r="E8" s="24">
        <v>0.07028638540066853</v>
      </c>
      <c r="F8" s="24">
        <v>0.010389375734031982</v>
      </c>
      <c r="G8" s="24">
        <v>0.028277170476104434</v>
      </c>
      <c r="H8" s="24">
        <v>0.08862589213117716</v>
      </c>
      <c r="I8" s="24">
        <v>0.15864125033878398</v>
      </c>
      <c r="J8" s="24">
        <v>0.10922395880386665</v>
      </c>
      <c r="K8" s="24">
        <v>0.04896557954648116</v>
      </c>
      <c r="L8" s="24">
        <v>0.06775679826542597</v>
      </c>
      <c r="M8" s="24">
        <v>0.03812449182401301</v>
      </c>
      <c r="N8" s="24">
        <v>0.02601861053392357</v>
      </c>
      <c r="O8" s="24">
        <v>0.05086276989791309</v>
      </c>
      <c r="P8" s="24">
        <v>0.0187912187189448</v>
      </c>
      <c r="Q8" s="24">
        <v>0.0349625079049598</v>
      </c>
      <c r="R8" s="24">
        <v>0.07588761405727708</v>
      </c>
      <c r="S8" s="24">
        <v>0.030174360827536363</v>
      </c>
      <c r="T8" s="24">
        <v>0.008853554973348993</v>
      </c>
      <c r="U8" s="24">
        <v>0.030174360827536363</v>
      </c>
      <c r="V8" s="24">
        <v>0.0326136055650917</v>
      </c>
      <c r="W8" s="24">
        <v>0.025295871352425694</v>
      </c>
      <c r="X8" s="24">
        <v>0.012196223687776673</v>
      </c>
      <c r="Y8" s="24">
        <v>0.007859788598789412</v>
      </c>
      <c r="Z8" s="24">
        <v>0.00027102719306170385</v>
      </c>
      <c r="AA8" s="24">
        <v>0.007317734212666004</v>
      </c>
      <c r="AB8" s="24">
        <v>0.004336435088987262</v>
      </c>
    </row>
    <row r="9" spans="1:28" ht="15">
      <c r="A9" s="9">
        <v>5</v>
      </c>
      <c r="B9" s="6" t="s">
        <v>65</v>
      </c>
      <c r="C9" s="3" t="s">
        <v>66</v>
      </c>
      <c r="D9" s="24">
        <v>0.00843585237258348</v>
      </c>
      <c r="E9" s="24">
        <v>0.05905096660808436</v>
      </c>
      <c r="F9" s="24">
        <v>0.04534270650263621</v>
      </c>
      <c r="G9" s="24">
        <v>0.046397188049209136</v>
      </c>
      <c r="H9" s="24">
        <v>0.06347978910369069</v>
      </c>
      <c r="I9" s="24">
        <v>0.12189806678383128</v>
      </c>
      <c r="J9" s="24">
        <v>0.10010544815465729</v>
      </c>
      <c r="K9" s="24">
        <v>0.048576449912126535</v>
      </c>
      <c r="L9" s="24">
        <v>0.14945518453427065</v>
      </c>
      <c r="M9" s="24">
        <v>0.06446397188049209</v>
      </c>
      <c r="N9" s="24">
        <v>0.02657293497363796</v>
      </c>
      <c r="O9" s="24">
        <v>0.0373286467486819</v>
      </c>
      <c r="P9" s="24">
        <v>0.012864674868189806</v>
      </c>
      <c r="Q9" s="24">
        <v>0.0361335676625659</v>
      </c>
      <c r="R9" s="24">
        <v>0.0734622144112478</v>
      </c>
      <c r="S9" s="24">
        <v>0.007873462214411249</v>
      </c>
      <c r="T9" s="24">
        <v>0.005694200351493849</v>
      </c>
      <c r="U9" s="24">
        <v>0.026432337434094903</v>
      </c>
      <c r="V9" s="24">
        <v>0.011458699472759227</v>
      </c>
      <c r="W9" s="24">
        <v>0.009068541300527241</v>
      </c>
      <c r="X9" s="24">
        <v>0.009912126537785589</v>
      </c>
      <c r="Y9" s="24">
        <v>0.005272407732864675</v>
      </c>
      <c r="Z9" s="24">
        <v>0.00210896309314587</v>
      </c>
      <c r="AA9" s="24">
        <v>0.028541300527240774</v>
      </c>
      <c r="AB9" s="24">
        <v>7.0298769771529E-05</v>
      </c>
    </row>
    <row r="10" spans="1:28" ht="15">
      <c r="A10" s="9">
        <v>6</v>
      </c>
      <c r="B10" s="6" t="s">
        <v>67</v>
      </c>
      <c r="C10" s="3" t="s">
        <v>68</v>
      </c>
      <c r="D10" s="24">
        <v>0.016837593754783407</v>
      </c>
      <c r="E10" s="24">
        <v>0.09536200826572784</v>
      </c>
      <c r="F10" s="24">
        <v>0.0019898974437471298</v>
      </c>
      <c r="G10" s="24">
        <v>0.04301239859176489</v>
      </c>
      <c r="H10" s="24">
        <v>0.1389866829940303</v>
      </c>
      <c r="I10" s="24">
        <v>0.20817388642277668</v>
      </c>
      <c r="J10" s="24">
        <v>0.0910760753099648</v>
      </c>
      <c r="K10" s="24">
        <v>0.07332006735037502</v>
      </c>
      <c r="L10" s="24">
        <v>0.09536200826572784</v>
      </c>
      <c r="M10" s="24">
        <v>0.04041022501148018</v>
      </c>
      <c r="N10" s="24">
        <v>0.019133629266799325</v>
      </c>
      <c r="O10" s="24">
        <v>0.06888106536047757</v>
      </c>
      <c r="P10" s="24">
        <v>0.013317005969692331</v>
      </c>
      <c r="Q10" s="24">
        <v>0.0013776213072095515</v>
      </c>
      <c r="R10" s="24">
        <v>0</v>
      </c>
      <c r="S10" s="24">
        <v>0</v>
      </c>
      <c r="T10" s="24">
        <v>0.015766110515842646</v>
      </c>
      <c r="U10" s="24">
        <v>0.034440532680238785</v>
      </c>
      <c r="V10" s="24">
        <v>0.018827491198530538</v>
      </c>
      <c r="W10" s="24">
        <v>0.009184142048063677</v>
      </c>
      <c r="X10" s="24">
        <v>0.000765345170671973</v>
      </c>
      <c r="Y10" s="24">
        <v>0.009337211082198071</v>
      </c>
      <c r="Z10" s="24">
        <v>0.0006122761365375785</v>
      </c>
      <c r="AA10" s="24">
        <v>0.0038267258533598654</v>
      </c>
      <c r="AB10" s="24">
        <v>0</v>
      </c>
    </row>
    <row r="11" spans="1:28" ht="15">
      <c r="A11" s="9">
        <v>7</v>
      </c>
      <c r="B11" s="6" t="s">
        <v>69</v>
      </c>
      <c r="C11" s="3" t="s">
        <v>70</v>
      </c>
      <c r="D11" s="24">
        <v>0.02022577610536218</v>
      </c>
      <c r="E11" s="24">
        <v>0.019520225776105363</v>
      </c>
      <c r="F11" s="24">
        <v>0</v>
      </c>
      <c r="G11" s="24">
        <v>0.02986829727187206</v>
      </c>
      <c r="H11" s="24">
        <v>0.0590310442144873</v>
      </c>
      <c r="I11" s="24">
        <v>0.188381937911571</v>
      </c>
      <c r="J11" s="24">
        <v>0.08043273753527752</v>
      </c>
      <c r="K11" s="24">
        <v>0.07102539981185324</v>
      </c>
      <c r="L11" s="24">
        <v>0.05714957666980244</v>
      </c>
      <c r="M11" s="24">
        <v>0.003292568203198495</v>
      </c>
      <c r="N11" s="24">
        <v>0.051269990592662275</v>
      </c>
      <c r="O11" s="24">
        <v>0.058090310442144875</v>
      </c>
      <c r="P11" s="24">
        <v>0.014111006585136407</v>
      </c>
      <c r="Q11" s="24">
        <v>0.06138287864534337</v>
      </c>
      <c r="R11" s="24">
        <v>0.19073377234242708</v>
      </c>
      <c r="S11" s="24">
        <v>0.010818438381937912</v>
      </c>
      <c r="T11" s="24">
        <v>0.009642521166509878</v>
      </c>
      <c r="U11" s="24">
        <v>0.03762935089369708</v>
      </c>
      <c r="V11" s="24">
        <v>0.013640639698965193</v>
      </c>
      <c r="W11" s="24">
        <v>0</v>
      </c>
      <c r="X11" s="24">
        <v>0</v>
      </c>
      <c r="Y11" s="24">
        <v>0.004703668861712135</v>
      </c>
      <c r="Z11" s="24">
        <v>0</v>
      </c>
      <c r="AA11" s="24">
        <v>0.01904985888993415</v>
      </c>
      <c r="AB11" s="24">
        <v>0</v>
      </c>
    </row>
    <row r="12" spans="1:28" ht="15">
      <c r="A12" s="9">
        <v>8</v>
      </c>
      <c r="B12" s="6" t="s">
        <v>71</v>
      </c>
      <c r="C12" s="3" t="s">
        <v>72</v>
      </c>
      <c r="D12" s="24">
        <v>0.007185122569737954</v>
      </c>
      <c r="E12" s="24">
        <v>0.11496196111580727</v>
      </c>
      <c r="F12" s="24">
        <v>0.01014370245139476</v>
      </c>
      <c r="G12" s="24">
        <v>0.039729501267962805</v>
      </c>
      <c r="H12" s="24">
        <v>0.0536770921386306</v>
      </c>
      <c r="I12" s="24">
        <v>0.014370245139475908</v>
      </c>
      <c r="J12" s="24">
        <v>0.13947590870667795</v>
      </c>
      <c r="K12" s="24">
        <v>0.01098901098901099</v>
      </c>
      <c r="L12" s="24">
        <v>0.1694843617920541</v>
      </c>
      <c r="M12" s="24">
        <v>0.10650887573964497</v>
      </c>
      <c r="N12" s="24">
        <v>0.013524936601859678</v>
      </c>
      <c r="O12" s="24">
        <v>0.049873203719357564</v>
      </c>
      <c r="P12" s="24">
        <v>0.049873203719357564</v>
      </c>
      <c r="Q12" s="24">
        <v>0.0029585798816568047</v>
      </c>
      <c r="R12" s="24">
        <v>0</v>
      </c>
      <c r="S12" s="24">
        <v>0.02578191039729501</v>
      </c>
      <c r="T12" s="24">
        <v>0.01944209636517329</v>
      </c>
      <c r="U12" s="24">
        <v>0.032121724429416736</v>
      </c>
      <c r="V12" s="24">
        <v>0.030008453085376162</v>
      </c>
      <c r="W12" s="24">
        <v>0.00422654268808115</v>
      </c>
      <c r="X12" s="24">
        <v>0.00253592561284869</v>
      </c>
      <c r="Y12" s="24">
        <v>0.02197802197802198</v>
      </c>
      <c r="Z12" s="24">
        <v>0.01014370245139476</v>
      </c>
      <c r="AA12" s="24">
        <v>0.07100591715976332</v>
      </c>
      <c r="AB12" s="24">
        <v>0</v>
      </c>
    </row>
    <row r="13" spans="1:28" ht="15">
      <c r="A13" s="9">
        <v>9</v>
      </c>
      <c r="B13" s="6" t="s">
        <v>73</v>
      </c>
      <c r="C13" s="3" t="s">
        <v>74</v>
      </c>
      <c r="D13" s="24">
        <v>0.003098373353989156</v>
      </c>
      <c r="E13" s="24">
        <v>0.013168086754453912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0.975987606506584</v>
      </c>
      <c r="M13" s="24">
        <v>0.0038729666924864447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0.000774593338497289</v>
      </c>
      <c r="W13" s="24">
        <v>0</v>
      </c>
      <c r="X13" s="24">
        <v>0</v>
      </c>
      <c r="Y13" s="24">
        <v>0.001549186676994578</v>
      </c>
      <c r="Z13" s="24">
        <v>0</v>
      </c>
      <c r="AA13" s="24">
        <v>0.001549186676994578</v>
      </c>
      <c r="AB13" s="24">
        <v>0</v>
      </c>
    </row>
    <row r="14" spans="1:28" ht="15">
      <c r="A14" s="9">
        <v>10</v>
      </c>
      <c r="B14" s="6" t="s">
        <v>75</v>
      </c>
      <c r="C14" s="3" t="s">
        <v>76</v>
      </c>
      <c r="D14" s="24">
        <v>0.047619047619047616</v>
      </c>
      <c r="E14" s="24">
        <v>0.05344995140913508</v>
      </c>
      <c r="F14" s="24">
        <v>0.007774538386783284</v>
      </c>
      <c r="G14" s="24">
        <v>0.028182701652089408</v>
      </c>
      <c r="H14" s="24">
        <v>0.521865889212828</v>
      </c>
      <c r="I14" s="24">
        <v>0.0029154518950437317</v>
      </c>
      <c r="J14" s="24">
        <v>0.04956268221574344</v>
      </c>
      <c r="K14" s="24">
        <v>0.0456754130223518</v>
      </c>
      <c r="L14" s="24">
        <v>0.015549076773566569</v>
      </c>
      <c r="M14" s="24">
        <v>0.037900874635568516</v>
      </c>
      <c r="N14" s="24">
        <v>0.0009718172983479105</v>
      </c>
      <c r="O14" s="24">
        <v>0.043731778425655975</v>
      </c>
      <c r="P14" s="24">
        <v>0.001943634596695821</v>
      </c>
      <c r="Q14" s="24">
        <v>0.0009718172983479105</v>
      </c>
      <c r="R14" s="24">
        <v>0</v>
      </c>
      <c r="S14" s="24">
        <v>0.012633624878522837</v>
      </c>
      <c r="T14" s="24">
        <v>0.004859086491739553</v>
      </c>
      <c r="U14" s="24">
        <v>0.0009718172983479105</v>
      </c>
      <c r="V14" s="24">
        <v>0.12147716229348883</v>
      </c>
      <c r="W14" s="24">
        <v>0</v>
      </c>
      <c r="X14" s="24">
        <v>0</v>
      </c>
      <c r="Y14" s="24">
        <v>0</v>
      </c>
      <c r="Z14" s="24">
        <v>0</v>
      </c>
      <c r="AA14" s="24">
        <v>0.001943634596695821</v>
      </c>
      <c r="AB14" s="24">
        <v>0</v>
      </c>
    </row>
    <row r="15" spans="1:28" ht="15">
      <c r="A15" s="9">
        <v>11</v>
      </c>
      <c r="B15" s="6" t="s">
        <v>77</v>
      </c>
      <c r="C15" s="3" t="s">
        <v>78</v>
      </c>
      <c r="D15" s="24">
        <v>0.016098484848484848</v>
      </c>
      <c r="E15" s="24">
        <v>0.07102272727272728</v>
      </c>
      <c r="F15" s="24">
        <v>0.000946969696969697</v>
      </c>
      <c r="G15" s="24">
        <v>0.007575757575757576</v>
      </c>
      <c r="H15" s="24">
        <v>0.1571969696969697</v>
      </c>
      <c r="I15" s="24">
        <v>0.09753787878787878</v>
      </c>
      <c r="J15" s="24">
        <v>0.06818181818181818</v>
      </c>
      <c r="K15" s="24">
        <v>0.04071969696969697</v>
      </c>
      <c r="L15" s="24">
        <v>0.050189393939393936</v>
      </c>
      <c r="M15" s="24">
        <v>0.029356060606060608</v>
      </c>
      <c r="N15" s="24">
        <v>0.14204545454545456</v>
      </c>
      <c r="O15" s="24">
        <v>0.029356060606060608</v>
      </c>
      <c r="P15" s="24">
        <v>0.001893939393939394</v>
      </c>
      <c r="Q15" s="24">
        <v>0.04924242424242424</v>
      </c>
      <c r="R15" s="24">
        <v>0.09943181818181818</v>
      </c>
      <c r="S15" s="24">
        <v>0.035037878787878785</v>
      </c>
      <c r="T15" s="24">
        <v>0.013257575757575758</v>
      </c>
      <c r="U15" s="24">
        <v>0.003787878787878788</v>
      </c>
      <c r="V15" s="24">
        <v>0.03409090909090909</v>
      </c>
      <c r="W15" s="24">
        <v>0.001893939393939394</v>
      </c>
      <c r="X15" s="24">
        <v>0</v>
      </c>
      <c r="Y15" s="24">
        <v>0.006628787878787879</v>
      </c>
      <c r="Z15" s="24">
        <v>0</v>
      </c>
      <c r="AA15" s="24">
        <v>0.014204545454545454</v>
      </c>
      <c r="AB15" s="24">
        <v>0.030303030303030304</v>
      </c>
    </row>
    <row r="16" spans="1:28" ht="15">
      <c r="A16" s="9">
        <v>12</v>
      </c>
      <c r="B16" s="6" t="s">
        <v>79</v>
      </c>
      <c r="C16" s="3" t="s">
        <v>80</v>
      </c>
      <c r="D16" s="24">
        <v>0.013785790031813362</v>
      </c>
      <c r="E16" s="24">
        <v>0.030752916224814422</v>
      </c>
      <c r="F16" s="24">
        <v>0</v>
      </c>
      <c r="G16" s="24">
        <v>0.010604453870625663</v>
      </c>
      <c r="H16" s="24">
        <v>0.11983032873807</v>
      </c>
      <c r="I16" s="24">
        <v>0.06680805938494168</v>
      </c>
      <c r="J16" s="24">
        <v>0.13467656415694593</v>
      </c>
      <c r="K16" s="24">
        <v>0.05726405090137858</v>
      </c>
      <c r="L16" s="24">
        <v>0.027571580063626724</v>
      </c>
      <c r="M16" s="24">
        <v>0.02332979851537646</v>
      </c>
      <c r="N16" s="24">
        <v>0.08377518557794274</v>
      </c>
      <c r="O16" s="24">
        <v>0.06362672322375397</v>
      </c>
      <c r="P16" s="24">
        <v>0.0021208907741251328</v>
      </c>
      <c r="Q16" s="24">
        <v>0.04665959703075292</v>
      </c>
      <c r="R16" s="24">
        <v>0.12725344644750794</v>
      </c>
      <c r="S16" s="24">
        <v>0.02332979851537646</v>
      </c>
      <c r="T16" s="24">
        <v>0.01166489925768823</v>
      </c>
      <c r="U16" s="24">
        <v>0.07953340402969247</v>
      </c>
      <c r="V16" s="24">
        <v>0.036055143160127257</v>
      </c>
      <c r="W16" s="24">
        <v>0</v>
      </c>
      <c r="X16" s="24">
        <v>0</v>
      </c>
      <c r="Y16" s="24">
        <v>0.009544008483563097</v>
      </c>
      <c r="Z16" s="24">
        <v>0.005302226935312832</v>
      </c>
      <c r="AA16" s="24">
        <v>0.021208907741251327</v>
      </c>
      <c r="AB16" s="24">
        <v>0.005302226935312832</v>
      </c>
    </row>
    <row r="17" spans="1:28" ht="15">
      <c r="A17" s="9">
        <v>13</v>
      </c>
      <c r="B17" s="6" t="s">
        <v>81</v>
      </c>
      <c r="C17" s="3" t="s">
        <v>82</v>
      </c>
      <c r="D17" s="24">
        <v>0.005927682276229994</v>
      </c>
      <c r="E17" s="24">
        <v>0.07765263781861292</v>
      </c>
      <c r="F17" s="24">
        <v>0</v>
      </c>
      <c r="G17" s="24">
        <v>0.016597510373443983</v>
      </c>
      <c r="H17" s="24">
        <v>0.1084765856550089</v>
      </c>
      <c r="I17" s="24">
        <v>0.06639004149377593</v>
      </c>
      <c r="J17" s="24">
        <v>0.10669828097213989</v>
      </c>
      <c r="K17" s="24">
        <v>0.056312981624184945</v>
      </c>
      <c r="L17" s="24">
        <v>0.1962062833432128</v>
      </c>
      <c r="M17" s="24">
        <v>0.016004742145820983</v>
      </c>
      <c r="N17" s="24">
        <v>0.011262596324836989</v>
      </c>
      <c r="O17" s="24">
        <v>0.026674570243034972</v>
      </c>
      <c r="P17" s="24">
        <v>0.005334914048606995</v>
      </c>
      <c r="Q17" s="24">
        <v>0.03082394783639597</v>
      </c>
      <c r="R17" s="24">
        <v>0.12685240071132187</v>
      </c>
      <c r="S17" s="24">
        <v>0.03438055720213397</v>
      </c>
      <c r="T17" s="24">
        <v>0.002963841138114997</v>
      </c>
      <c r="U17" s="24">
        <v>0.0035566093657379964</v>
      </c>
      <c r="V17" s="24">
        <v>0.02845287492590397</v>
      </c>
      <c r="W17" s="24">
        <v>0.06579727326615294</v>
      </c>
      <c r="X17" s="24">
        <v>0.007705986959098993</v>
      </c>
      <c r="Y17" s="24">
        <v>0.0023710729104919974</v>
      </c>
      <c r="Z17" s="24">
        <v>0</v>
      </c>
      <c r="AA17" s="24">
        <v>0.0011855364552459987</v>
      </c>
      <c r="AB17" s="24">
        <v>0.0023710729104919974</v>
      </c>
    </row>
    <row r="18" spans="1:28" ht="15">
      <c r="A18" s="9">
        <v>14</v>
      </c>
      <c r="B18" s="6" t="s">
        <v>83</v>
      </c>
      <c r="C18" s="3" t="s">
        <v>84</v>
      </c>
      <c r="D18" s="24">
        <v>0.0180623973727422</v>
      </c>
      <c r="E18" s="24">
        <v>0.11691297208538588</v>
      </c>
      <c r="F18" s="24">
        <v>0.041050903119868636</v>
      </c>
      <c r="G18" s="24">
        <v>0.04499178981937603</v>
      </c>
      <c r="H18" s="24">
        <v>0.10870279146141215</v>
      </c>
      <c r="I18" s="24">
        <v>0.09786535303776683</v>
      </c>
      <c r="J18" s="24">
        <v>0.07783251231527094</v>
      </c>
      <c r="K18" s="24">
        <v>0.052873563218390804</v>
      </c>
      <c r="L18" s="24">
        <v>0.08866995073891626</v>
      </c>
      <c r="M18" s="24">
        <v>0.024302134646962233</v>
      </c>
      <c r="N18" s="24">
        <v>0.013793103448275862</v>
      </c>
      <c r="O18" s="24">
        <v>0.053858784893267654</v>
      </c>
      <c r="P18" s="24">
        <v>0.028243021346469624</v>
      </c>
      <c r="Q18" s="24">
        <v>0.052873563218390804</v>
      </c>
      <c r="R18" s="24">
        <v>0.06798029556650247</v>
      </c>
      <c r="S18" s="24">
        <v>0.0019704433497536944</v>
      </c>
      <c r="T18" s="24">
        <v>0.009195402298850575</v>
      </c>
      <c r="U18" s="24">
        <v>0.007553366174055829</v>
      </c>
      <c r="V18" s="24">
        <v>0.02889983579638752</v>
      </c>
      <c r="W18" s="24">
        <v>0.042692939244663386</v>
      </c>
      <c r="X18" s="24">
        <v>0.012479474548440065</v>
      </c>
      <c r="Y18" s="24">
        <v>0.0019704433497536944</v>
      </c>
      <c r="Z18" s="24">
        <v>0.0006568144499178982</v>
      </c>
      <c r="AA18" s="24">
        <v>0.005582922824302135</v>
      </c>
      <c r="AB18" s="24">
        <v>0.0009852216748768472</v>
      </c>
    </row>
    <row r="19" spans="1:28" ht="15">
      <c r="A19" s="9">
        <v>15</v>
      </c>
      <c r="B19" s="6" t="s">
        <v>85</v>
      </c>
      <c r="C19" s="3" t="s">
        <v>86</v>
      </c>
      <c r="D19" s="24">
        <v>0.00790413054563998</v>
      </c>
      <c r="E19" s="24">
        <v>0.06042835288118307</v>
      </c>
      <c r="F19" s="24">
        <v>0.0053544110147883735</v>
      </c>
      <c r="G19" s="24">
        <v>0.025752167261601223</v>
      </c>
      <c r="H19" s="24">
        <v>0.1438041815400306</v>
      </c>
      <c r="I19" s="24">
        <v>0.1664966853646099</v>
      </c>
      <c r="J19" s="24">
        <v>0.10198878123406425</v>
      </c>
      <c r="K19" s="24">
        <v>0.020907700152983173</v>
      </c>
      <c r="L19" s="24">
        <v>0.10530341662417134</v>
      </c>
      <c r="M19" s="24">
        <v>0.016828148903620603</v>
      </c>
      <c r="N19" s="24">
        <v>0.01606323304436512</v>
      </c>
      <c r="O19" s="24">
        <v>0.038500764915859256</v>
      </c>
      <c r="P19" s="24">
        <v>0.008669046404895462</v>
      </c>
      <c r="Q19" s="24">
        <v>0.026007139214686385</v>
      </c>
      <c r="R19" s="24">
        <v>0.10198878123406425</v>
      </c>
      <c r="S19" s="24">
        <v>0.024732279449260583</v>
      </c>
      <c r="T19" s="24">
        <v>0.006374298827129016</v>
      </c>
      <c r="U19" s="24">
        <v>0.006629270780214177</v>
      </c>
      <c r="V19" s="24">
        <v>0.05226925038245793</v>
      </c>
      <c r="W19" s="24">
        <v>0.03187149413564508</v>
      </c>
      <c r="X19" s="24">
        <v>0.01580826109127996</v>
      </c>
      <c r="Y19" s="24">
        <v>0.00790413054563998</v>
      </c>
      <c r="Z19" s="24">
        <v>0.0010198878123406426</v>
      </c>
      <c r="AA19" s="24">
        <v>0.0035696073431922487</v>
      </c>
      <c r="AB19" s="24">
        <v>0.0038245792962774095</v>
      </c>
    </row>
    <row r="20" spans="1:28" ht="15">
      <c r="A20" s="9">
        <v>16</v>
      </c>
      <c r="B20" s="6" t="s">
        <v>87</v>
      </c>
      <c r="C20" s="3" t="s">
        <v>88</v>
      </c>
      <c r="D20" s="24">
        <v>0.020530048525569243</v>
      </c>
      <c r="E20" s="24">
        <v>0.0671892497200448</v>
      </c>
      <c r="F20" s="24">
        <v>0.008212019410227697</v>
      </c>
      <c r="G20" s="24">
        <v>0.0335946248600224</v>
      </c>
      <c r="H20" s="24">
        <v>0.18141097424412095</v>
      </c>
      <c r="I20" s="24">
        <v>0.11907428144830161</v>
      </c>
      <c r="J20" s="24">
        <v>0.09779768570362075</v>
      </c>
      <c r="K20" s="24">
        <v>0.04143337066069429</v>
      </c>
      <c r="L20" s="24">
        <v>0.06980216498693542</v>
      </c>
      <c r="M20" s="24">
        <v>0.027995520716685332</v>
      </c>
      <c r="N20" s="24">
        <v>0.008585293019783502</v>
      </c>
      <c r="O20" s="24">
        <v>0.03770063456513625</v>
      </c>
      <c r="P20" s="24">
        <v>0.004479283314669653</v>
      </c>
      <c r="Q20" s="24">
        <v>0.020530048525569243</v>
      </c>
      <c r="R20" s="24">
        <v>0.1257932064203061</v>
      </c>
      <c r="S20" s="24">
        <v>0.02463605823068309</v>
      </c>
      <c r="T20" s="24">
        <v>0.01269130272489735</v>
      </c>
      <c r="U20" s="24">
        <v>0.028368794326241134</v>
      </c>
      <c r="V20" s="24">
        <v>0.01791713325867861</v>
      </c>
      <c r="W20" s="24">
        <v>0.03583426651735722</v>
      </c>
      <c r="X20" s="24">
        <v>0.006718924972004479</v>
      </c>
      <c r="Y20" s="24">
        <v>0.0026129152668906306</v>
      </c>
      <c r="Z20" s="24">
        <v>0.0007465472191116088</v>
      </c>
      <c r="AA20" s="24">
        <v>0.005599104143337066</v>
      </c>
      <c r="AB20" s="24">
        <v>0.0007465472191116088</v>
      </c>
    </row>
    <row r="21" spans="1:28" ht="15">
      <c r="A21" s="9">
        <v>17</v>
      </c>
      <c r="B21" s="6" t="s">
        <v>89</v>
      </c>
      <c r="C21" s="3" t="s">
        <v>90</v>
      </c>
      <c r="D21" s="24">
        <v>0.00975609756097561</v>
      </c>
      <c r="E21" s="24">
        <v>0.08780487804878048</v>
      </c>
      <c r="F21" s="24">
        <v>0.0321377331420373</v>
      </c>
      <c r="G21" s="24">
        <v>0.03414634146341464</v>
      </c>
      <c r="H21" s="24">
        <v>0.14404591104734576</v>
      </c>
      <c r="I21" s="24">
        <v>0.1230989956958393</v>
      </c>
      <c r="J21" s="24">
        <v>0.10645624103299857</v>
      </c>
      <c r="K21" s="24">
        <v>0.06025824964131994</v>
      </c>
      <c r="L21" s="24">
        <v>0.06857962697274031</v>
      </c>
      <c r="M21" s="24">
        <v>0.03672883787661406</v>
      </c>
      <c r="N21" s="24">
        <v>0.012338593974175036</v>
      </c>
      <c r="O21" s="24">
        <v>0.03873744619799139</v>
      </c>
      <c r="P21" s="24">
        <v>0.01205164992826399</v>
      </c>
      <c r="Q21" s="24">
        <v>0.04763271162123386</v>
      </c>
      <c r="R21" s="24">
        <v>0.09124820659971306</v>
      </c>
      <c r="S21" s="24">
        <v>0.010329985652797705</v>
      </c>
      <c r="T21" s="24">
        <v>0.0109038737446198</v>
      </c>
      <c r="U21" s="24">
        <v>0.006886657101865136</v>
      </c>
      <c r="V21" s="24">
        <v>0.019225251076040173</v>
      </c>
      <c r="W21" s="24">
        <v>0.02065997130559541</v>
      </c>
      <c r="X21" s="24">
        <v>0.012625538020086082</v>
      </c>
      <c r="Y21" s="24">
        <v>0.0109038737446198</v>
      </c>
      <c r="Z21" s="24">
        <v>0.00028694404591104734</v>
      </c>
      <c r="AA21" s="24">
        <v>0.002582496413199426</v>
      </c>
      <c r="AB21" s="24">
        <v>0.0005738880918220947</v>
      </c>
    </row>
    <row r="22" spans="1:28" ht="15">
      <c r="A22" s="9">
        <v>18</v>
      </c>
      <c r="B22" s="6" t="s">
        <v>91</v>
      </c>
      <c r="C22" s="3" t="s">
        <v>92</v>
      </c>
      <c r="D22" s="24">
        <v>0.023255813953488372</v>
      </c>
      <c r="E22" s="24">
        <v>0.08645690834473324</v>
      </c>
      <c r="F22" s="24">
        <v>0.0005471956224350205</v>
      </c>
      <c r="G22" s="24">
        <v>0.03091655266757866</v>
      </c>
      <c r="H22" s="24">
        <v>0.11326949384404925</v>
      </c>
      <c r="I22" s="24">
        <v>0.09001367989056087</v>
      </c>
      <c r="J22" s="24">
        <v>0.12831737346101232</v>
      </c>
      <c r="K22" s="24">
        <v>0.06511627906976744</v>
      </c>
      <c r="L22" s="24">
        <v>0.1518467852257182</v>
      </c>
      <c r="M22" s="24">
        <v>0.02051983584131327</v>
      </c>
      <c r="N22" s="24">
        <v>0.007660738714090287</v>
      </c>
      <c r="O22" s="24">
        <v>0.03556771545827633</v>
      </c>
      <c r="P22" s="24">
        <v>0.006566347469220246</v>
      </c>
      <c r="Q22" s="24">
        <v>0.023529411764705882</v>
      </c>
      <c r="R22" s="24">
        <v>0.07578659370725034</v>
      </c>
      <c r="S22" s="24">
        <v>0.01969904240766074</v>
      </c>
      <c r="T22" s="24">
        <v>0.01012311901504788</v>
      </c>
      <c r="U22" s="24">
        <v>0.007387140902872777</v>
      </c>
      <c r="V22" s="24">
        <v>0.04240766073871409</v>
      </c>
      <c r="W22" s="24">
        <v>0.035841313269493844</v>
      </c>
      <c r="X22" s="24">
        <v>0.013953488372093023</v>
      </c>
      <c r="Y22" s="24">
        <v>0.004651162790697674</v>
      </c>
      <c r="Z22" s="24">
        <v>0.0013679890560875513</v>
      </c>
      <c r="AA22" s="24">
        <v>0.003009575923392613</v>
      </c>
      <c r="AB22" s="24">
        <v>0.002188782489740082</v>
      </c>
    </row>
    <row r="23" spans="1:28" ht="15">
      <c r="A23" s="9">
        <v>19</v>
      </c>
      <c r="B23" s="6" t="s">
        <v>93</v>
      </c>
      <c r="C23" s="3" t="s">
        <v>94</v>
      </c>
      <c r="D23" s="24">
        <v>0.0019973368841544607</v>
      </c>
      <c r="E23" s="24">
        <v>0.015312916111850865</v>
      </c>
      <c r="F23" s="24">
        <v>0</v>
      </c>
      <c r="G23" s="24">
        <v>0.005992010652463382</v>
      </c>
      <c r="H23" s="24">
        <v>0.17842876165113183</v>
      </c>
      <c r="I23" s="24">
        <v>0.08988015978695073</v>
      </c>
      <c r="J23" s="24">
        <v>0.12916111850865514</v>
      </c>
      <c r="K23" s="24">
        <v>0.07456724367509987</v>
      </c>
      <c r="L23" s="24">
        <v>0.05659121171770972</v>
      </c>
      <c r="M23" s="24">
        <v>0.02130492676431425</v>
      </c>
      <c r="N23" s="24">
        <v>0.019973368841544607</v>
      </c>
      <c r="O23" s="24">
        <v>0.08655126498002663</v>
      </c>
      <c r="P23" s="24">
        <v>0.013981358189081226</v>
      </c>
      <c r="Q23" s="24">
        <v>0.03861517976031957</v>
      </c>
      <c r="R23" s="24">
        <v>0.10585885486018642</v>
      </c>
      <c r="S23" s="24">
        <v>0.03195739014647137</v>
      </c>
      <c r="T23" s="24">
        <v>0.017976031957390146</v>
      </c>
      <c r="U23" s="24">
        <v>0.002663115845539281</v>
      </c>
      <c r="V23" s="24">
        <v>0.05193075898801598</v>
      </c>
      <c r="W23" s="24">
        <v>0.04061251664447404</v>
      </c>
      <c r="X23" s="24">
        <v>0.007323568575233023</v>
      </c>
      <c r="Y23" s="24">
        <v>0.005992010652463382</v>
      </c>
      <c r="Z23" s="24">
        <v>0.0013315579227696406</v>
      </c>
      <c r="AA23" s="24">
        <v>0.0019973368841544607</v>
      </c>
      <c r="AB23" s="24">
        <v>0</v>
      </c>
    </row>
    <row r="24" spans="1:28" ht="15">
      <c r="A24" s="9">
        <v>20</v>
      </c>
      <c r="B24" s="6" t="s">
        <v>95</v>
      </c>
      <c r="C24" s="3" t="s">
        <v>96</v>
      </c>
      <c r="D24" s="24">
        <v>0.013404825737265416</v>
      </c>
      <c r="E24" s="24">
        <v>0.040214477211796246</v>
      </c>
      <c r="F24" s="24">
        <v>0</v>
      </c>
      <c r="G24" s="24">
        <v>0.00804289544235925</v>
      </c>
      <c r="H24" s="24">
        <v>0.2774798927613941</v>
      </c>
      <c r="I24" s="24">
        <v>0.09115281501340483</v>
      </c>
      <c r="J24" s="24">
        <v>0.07238605898123325</v>
      </c>
      <c r="K24" s="24">
        <v>0.07506702412868632</v>
      </c>
      <c r="L24" s="24">
        <v>0.14209115281501342</v>
      </c>
      <c r="M24" s="24">
        <v>0.013404825737265416</v>
      </c>
      <c r="N24" s="24">
        <v>0.03753351206434316</v>
      </c>
      <c r="O24" s="24">
        <v>0.028150134048257374</v>
      </c>
      <c r="P24" s="24">
        <v>0</v>
      </c>
      <c r="Q24" s="24">
        <v>0.06166219839142091</v>
      </c>
      <c r="R24" s="24">
        <v>0.06032171581769437</v>
      </c>
      <c r="S24" s="24">
        <v>0.01742627345844504</v>
      </c>
      <c r="T24" s="24">
        <v>0.012064343163538873</v>
      </c>
      <c r="U24" s="24">
        <v>0.002680965147453083</v>
      </c>
      <c r="V24" s="24">
        <v>0.03753351206434316</v>
      </c>
      <c r="W24" s="24">
        <v>0</v>
      </c>
      <c r="X24" s="24">
        <v>0</v>
      </c>
      <c r="Y24" s="24">
        <v>0.00804289544235925</v>
      </c>
      <c r="Z24" s="24">
        <v>0</v>
      </c>
      <c r="AA24" s="24">
        <v>0.0013404825737265416</v>
      </c>
      <c r="AB24" s="24">
        <v>0</v>
      </c>
    </row>
    <row r="25" spans="1:28" ht="15">
      <c r="A25" s="9">
        <v>21</v>
      </c>
      <c r="B25" s="6" t="s">
        <v>97</v>
      </c>
      <c r="C25" s="3" t="s">
        <v>98</v>
      </c>
      <c r="D25" s="24">
        <v>0.00673924313115604</v>
      </c>
      <c r="E25" s="24">
        <v>0.06480041472265423</v>
      </c>
      <c r="F25" s="24">
        <v>0.013996889580093312</v>
      </c>
      <c r="G25" s="24">
        <v>0.05184033177812338</v>
      </c>
      <c r="H25" s="24">
        <v>0.11093831000518403</v>
      </c>
      <c r="I25" s="24">
        <v>0.09279419388284085</v>
      </c>
      <c r="J25" s="24">
        <v>0.08035251425609125</v>
      </c>
      <c r="K25" s="24">
        <v>0.04872991187143598</v>
      </c>
      <c r="L25" s="24">
        <v>0.09020217729393468</v>
      </c>
      <c r="M25" s="24">
        <v>0.1057542768273717</v>
      </c>
      <c r="N25" s="24">
        <v>0.01866251944012442</v>
      </c>
      <c r="O25" s="24">
        <v>0.05909797822706065</v>
      </c>
      <c r="P25" s="24">
        <v>0.008812856402280975</v>
      </c>
      <c r="Q25" s="24">
        <v>0.02695697252462416</v>
      </c>
      <c r="R25" s="24">
        <v>0.09123898392949716</v>
      </c>
      <c r="S25" s="24">
        <v>0.01347848626231208</v>
      </c>
      <c r="T25" s="24">
        <v>0.013996889580093312</v>
      </c>
      <c r="U25" s="24">
        <v>0.02332814930015552</v>
      </c>
      <c r="V25" s="24">
        <v>0.02280974598237429</v>
      </c>
      <c r="W25" s="24">
        <v>0.00933125972006221</v>
      </c>
      <c r="X25" s="24">
        <v>0.0015552099533437014</v>
      </c>
      <c r="Y25" s="24">
        <v>0.029548989113530325</v>
      </c>
      <c r="Z25" s="24">
        <v>0</v>
      </c>
      <c r="AA25" s="24">
        <v>0.01503369621565578</v>
      </c>
      <c r="AB25" s="24">
        <v>0</v>
      </c>
    </row>
    <row r="26" spans="1:28" ht="15">
      <c r="A26" s="9">
        <v>22</v>
      </c>
      <c r="B26" s="6" t="s">
        <v>99</v>
      </c>
      <c r="C26" s="3" t="s">
        <v>100</v>
      </c>
      <c r="D26" s="24">
        <v>0.00720016457519029</v>
      </c>
      <c r="E26" s="24">
        <v>0.08146471919358157</v>
      </c>
      <c r="F26" s="24">
        <v>0.04011520263320304</v>
      </c>
      <c r="G26" s="24">
        <v>0.027772063361448263</v>
      </c>
      <c r="H26" s="24">
        <v>0.1491462662003703</v>
      </c>
      <c r="I26" s="24">
        <v>0.09216210656243572</v>
      </c>
      <c r="J26" s="24">
        <v>0.08084756222999383</v>
      </c>
      <c r="K26" s="24">
        <v>0.032915038058012755</v>
      </c>
      <c r="L26" s="24">
        <v>0.07755605842419255</v>
      </c>
      <c r="M26" s="24">
        <v>0.022629088664883768</v>
      </c>
      <c r="N26" s="24">
        <v>0.019131865871219914</v>
      </c>
      <c r="O26" s="24">
        <v>0.045875334293355274</v>
      </c>
      <c r="P26" s="24">
        <v>0.00781732153877803</v>
      </c>
      <c r="Q26" s="24">
        <v>0.05348693684427073</v>
      </c>
      <c r="R26" s="24">
        <v>0.13022011931701297</v>
      </c>
      <c r="S26" s="24">
        <v>0.023451964616334087</v>
      </c>
      <c r="T26" s="24">
        <v>0.011108825344579305</v>
      </c>
      <c r="U26" s="24">
        <v>0.022629088664883768</v>
      </c>
      <c r="V26" s="24">
        <v>0.023863402592059248</v>
      </c>
      <c r="W26" s="24">
        <v>0.026743468422135364</v>
      </c>
      <c r="X26" s="24">
        <v>0.011314544332441884</v>
      </c>
      <c r="Y26" s="24">
        <v>0.00781732153877803</v>
      </c>
      <c r="Z26" s="24">
        <v>0.0004114379757251594</v>
      </c>
      <c r="AA26" s="24">
        <v>0.004320098745114174</v>
      </c>
      <c r="AB26" s="24">
        <v>0</v>
      </c>
    </row>
    <row r="27" spans="1:28" ht="15">
      <c r="A27" s="9">
        <v>23</v>
      </c>
      <c r="B27" s="6" t="s">
        <v>101</v>
      </c>
      <c r="C27" s="3" t="s">
        <v>102</v>
      </c>
      <c r="D27" s="24">
        <v>0.030100334448160536</v>
      </c>
      <c r="E27" s="24">
        <v>0.07232441471571906</v>
      </c>
      <c r="F27" s="24">
        <v>0.007525083612040134</v>
      </c>
      <c r="G27" s="24">
        <v>0.025919732441471572</v>
      </c>
      <c r="H27" s="24">
        <v>0.16137123745819398</v>
      </c>
      <c r="I27" s="24">
        <v>0.11454849498327759</v>
      </c>
      <c r="J27" s="24">
        <v>0.09280936454849498</v>
      </c>
      <c r="K27" s="24">
        <v>0.06647157190635451</v>
      </c>
      <c r="L27" s="24">
        <v>0.0907190635451505</v>
      </c>
      <c r="M27" s="24">
        <v>0.022157190635451504</v>
      </c>
      <c r="N27" s="24">
        <v>0.01588628762541806</v>
      </c>
      <c r="O27" s="24">
        <v>0.06396321070234114</v>
      </c>
      <c r="P27" s="24">
        <v>0.017558528428093644</v>
      </c>
      <c r="Q27" s="24">
        <v>0.019648829431438128</v>
      </c>
      <c r="R27" s="24">
        <v>0.09406354515050168</v>
      </c>
      <c r="S27" s="24">
        <v>0.035535117056856184</v>
      </c>
      <c r="T27" s="24">
        <v>0.005016722408026756</v>
      </c>
      <c r="U27" s="24">
        <v>0.007525083612040134</v>
      </c>
      <c r="V27" s="24">
        <v>0.038461538461538464</v>
      </c>
      <c r="W27" s="24">
        <v>0</v>
      </c>
      <c r="X27" s="24">
        <v>0</v>
      </c>
      <c r="Y27" s="24">
        <v>0.007525083612040134</v>
      </c>
      <c r="Z27" s="24">
        <v>0</v>
      </c>
      <c r="AA27" s="24">
        <v>0.007525083612040134</v>
      </c>
      <c r="AB27" s="24">
        <v>0.0033444816053511705</v>
      </c>
    </row>
    <row r="28" spans="1:28" ht="15">
      <c r="A28" s="9">
        <v>24</v>
      </c>
      <c r="B28" s="6" t="s">
        <v>103</v>
      </c>
      <c r="C28" s="3" t="s">
        <v>104</v>
      </c>
      <c r="D28" s="24">
        <v>0.01042611060743427</v>
      </c>
      <c r="E28" s="24">
        <v>0.08726201269265639</v>
      </c>
      <c r="F28" s="24">
        <v>0.022665457842248413</v>
      </c>
      <c r="G28" s="24">
        <v>0.022212148685403447</v>
      </c>
      <c r="H28" s="24">
        <v>0.07230281051677244</v>
      </c>
      <c r="I28" s="24">
        <v>0.13100634632819583</v>
      </c>
      <c r="J28" s="24">
        <v>0.09519492293744333</v>
      </c>
      <c r="K28" s="24">
        <v>0.0557570262919311</v>
      </c>
      <c r="L28" s="24">
        <v>0.12307343608340889</v>
      </c>
      <c r="M28" s="24">
        <v>0.024932003626473256</v>
      </c>
      <c r="N28" s="24">
        <v>0.034904805077062555</v>
      </c>
      <c r="O28" s="24">
        <v>0.048504079782411606</v>
      </c>
      <c r="P28" s="24">
        <v>0.01473254759746147</v>
      </c>
      <c r="Q28" s="24">
        <v>0.02946509519492294</v>
      </c>
      <c r="R28" s="24">
        <v>0.07932910244786945</v>
      </c>
      <c r="S28" s="24">
        <v>0.012239347234814143</v>
      </c>
      <c r="T28" s="24">
        <v>0.007932910244786946</v>
      </c>
      <c r="U28" s="24">
        <v>0.016092475067996374</v>
      </c>
      <c r="V28" s="24">
        <v>0.06890299184043518</v>
      </c>
      <c r="W28" s="24">
        <v>0.028558476881233003</v>
      </c>
      <c r="X28" s="24">
        <v>0.00657298277425204</v>
      </c>
      <c r="Y28" s="24">
        <v>0.004986400725294651</v>
      </c>
      <c r="Z28" s="24">
        <v>0.0013599274705349048</v>
      </c>
      <c r="AA28" s="24">
        <v>0.001586582048957389</v>
      </c>
      <c r="AB28" s="24">
        <v>0</v>
      </c>
    </row>
    <row r="29" spans="1:28" ht="15">
      <c r="A29" s="9">
        <v>25</v>
      </c>
      <c r="B29" s="6" t="s">
        <v>105</v>
      </c>
      <c r="C29" s="3" t="s">
        <v>106</v>
      </c>
      <c r="D29" s="24">
        <v>0.02205592753052383</v>
      </c>
      <c r="E29" s="24">
        <v>0.07325718786923986</v>
      </c>
      <c r="F29" s="24">
        <v>0.007483261126427727</v>
      </c>
      <c r="G29" s="24">
        <v>0.016148089799133517</v>
      </c>
      <c r="H29" s="24">
        <v>0.16660102402520677</v>
      </c>
      <c r="I29" s="24">
        <v>0.08192201654194564</v>
      </c>
      <c r="J29" s="24">
        <v>0.09649468294604174</v>
      </c>
      <c r="K29" s="24">
        <v>0.03465931469082316</v>
      </c>
      <c r="L29" s="24">
        <v>0.08192201654194564</v>
      </c>
      <c r="M29" s="24">
        <v>0.02599448601811737</v>
      </c>
      <c r="N29" s="24">
        <v>0.009058684521465145</v>
      </c>
      <c r="O29" s="24">
        <v>0.05907837731390311</v>
      </c>
      <c r="P29" s="24">
        <v>0.006301693580149665</v>
      </c>
      <c r="Q29" s="24">
        <v>0.043324143363528946</v>
      </c>
      <c r="R29" s="24">
        <v>0.11185506104765655</v>
      </c>
      <c r="S29" s="24">
        <v>0.02205592753052383</v>
      </c>
      <c r="T29" s="24">
        <v>0.007483261126427727</v>
      </c>
      <c r="U29" s="24">
        <v>0.016935801496652227</v>
      </c>
      <c r="V29" s="24">
        <v>0.04253643166601024</v>
      </c>
      <c r="W29" s="24">
        <v>0.03190232374950768</v>
      </c>
      <c r="X29" s="24">
        <v>0.00669554942890902</v>
      </c>
      <c r="Y29" s="24">
        <v>0.004332414336352895</v>
      </c>
      <c r="Z29" s="24">
        <v>0</v>
      </c>
      <c r="AA29" s="24">
        <v>0.03072075620322962</v>
      </c>
      <c r="AB29" s="24">
        <v>0.0011815675462780622</v>
      </c>
    </row>
    <row r="30" spans="1:28" ht="15">
      <c r="A30" s="9">
        <v>26</v>
      </c>
      <c r="B30" s="6" t="s">
        <v>107</v>
      </c>
      <c r="C30" s="3" t="s">
        <v>108</v>
      </c>
      <c r="D30" s="24">
        <v>0.0188020934289591</v>
      </c>
      <c r="E30" s="24">
        <v>0.08742004264392324</v>
      </c>
      <c r="F30" s="24">
        <v>0.009304128707113783</v>
      </c>
      <c r="G30" s="24">
        <v>0.018608257414227565</v>
      </c>
      <c r="H30" s="24">
        <v>0.14343865090133748</v>
      </c>
      <c r="I30" s="24">
        <v>0.10215157976352006</v>
      </c>
      <c r="J30" s="24">
        <v>0.0872262066291917</v>
      </c>
      <c r="K30" s="24">
        <v>0.05194805194805195</v>
      </c>
      <c r="L30" s="24">
        <v>0.13432835820895522</v>
      </c>
      <c r="M30" s="24">
        <v>0.028106222136072882</v>
      </c>
      <c r="N30" s="24">
        <v>0.016476061252180655</v>
      </c>
      <c r="O30" s="24">
        <v>0.06435355689087033</v>
      </c>
      <c r="P30" s="24">
        <v>0.012405504942818375</v>
      </c>
      <c r="Q30" s="24">
        <v>0.02015894553207986</v>
      </c>
      <c r="R30" s="24">
        <v>0.08742004264392324</v>
      </c>
      <c r="S30" s="24">
        <v>0.013956193060670672</v>
      </c>
      <c r="T30" s="24">
        <v>0.007559604574529948</v>
      </c>
      <c r="U30" s="24">
        <v>0.0376041868579182</v>
      </c>
      <c r="V30" s="24">
        <v>0.01957743748788525</v>
      </c>
      <c r="W30" s="24">
        <v>0.015700717193254506</v>
      </c>
      <c r="X30" s="24">
        <v>0.00872262066291917</v>
      </c>
      <c r="Y30" s="24">
        <v>0.004652064353556891</v>
      </c>
      <c r="Z30" s="24">
        <v>0.0007753440589261484</v>
      </c>
      <c r="AA30" s="24">
        <v>0.0052335723977515024</v>
      </c>
      <c r="AB30" s="24">
        <v>0.004070556309362279</v>
      </c>
    </row>
    <row r="31" spans="1:28" ht="15">
      <c r="A31" s="9">
        <v>27</v>
      </c>
      <c r="B31" s="6" t="s">
        <v>109</v>
      </c>
      <c r="C31" s="3" t="s">
        <v>110</v>
      </c>
      <c r="D31" s="24">
        <v>0.005066956207021353</v>
      </c>
      <c r="E31" s="24">
        <v>0.10423452768729642</v>
      </c>
      <c r="F31" s="24">
        <v>0.00579080709373869</v>
      </c>
      <c r="G31" s="24">
        <v>0.06369887803112559</v>
      </c>
      <c r="H31" s="24">
        <v>0.12160694896851248</v>
      </c>
      <c r="I31" s="24">
        <v>0.11581614187477379</v>
      </c>
      <c r="J31" s="24">
        <v>0.10749185667752444</v>
      </c>
      <c r="K31" s="24">
        <v>0.04017372421281216</v>
      </c>
      <c r="L31" s="24">
        <v>0.0669562070213536</v>
      </c>
      <c r="M31" s="24">
        <v>0.026420557365182774</v>
      </c>
      <c r="N31" s="24">
        <v>0.02099167571480275</v>
      </c>
      <c r="O31" s="24">
        <v>0.04741223307998552</v>
      </c>
      <c r="P31" s="24">
        <v>0.004343105320304018</v>
      </c>
      <c r="Q31" s="24">
        <v>0.04125950054288816</v>
      </c>
      <c r="R31" s="24">
        <v>0.09373868982989504</v>
      </c>
      <c r="S31" s="24">
        <v>0.030039811798769453</v>
      </c>
      <c r="T31" s="24">
        <v>0.010495837857401375</v>
      </c>
      <c r="U31" s="24">
        <v>0.013391241404270721</v>
      </c>
      <c r="V31" s="24">
        <v>0.026058631921824105</v>
      </c>
      <c r="W31" s="24">
        <v>0.029315960912052116</v>
      </c>
      <c r="X31" s="24">
        <v>0.007962359753890699</v>
      </c>
      <c r="Y31" s="24">
        <v>0.006152732537097358</v>
      </c>
      <c r="Z31" s="24">
        <v>0.0003619254433586681</v>
      </c>
      <c r="AA31" s="24">
        <v>0.005066956207021353</v>
      </c>
      <c r="AB31" s="24">
        <v>0.006152732537097358</v>
      </c>
    </row>
    <row r="32" spans="1:28" ht="15">
      <c r="A32" s="9">
        <v>28</v>
      </c>
      <c r="B32" s="6" t="s">
        <v>111</v>
      </c>
      <c r="C32" s="3" t="s">
        <v>112</v>
      </c>
      <c r="D32" s="24">
        <v>0.00944138473642801</v>
      </c>
      <c r="E32" s="24">
        <v>0.08851298190401259</v>
      </c>
      <c r="F32" s="24">
        <v>0.010228166797797011</v>
      </c>
      <c r="G32" s="24">
        <v>0.007867820613690008</v>
      </c>
      <c r="H32" s="24">
        <v>0.13808025177025965</v>
      </c>
      <c r="I32" s="24">
        <v>0.0979543666404406</v>
      </c>
      <c r="J32" s="24">
        <v>0.1038552321007081</v>
      </c>
      <c r="K32" s="24">
        <v>0.05428796223446106</v>
      </c>
      <c r="L32" s="24">
        <v>0.15224232887490166</v>
      </c>
      <c r="M32" s="24">
        <v>0.01730920535011802</v>
      </c>
      <c r="N32" s="24">
        <v>0.006294256490952006</v>
      </c>
      <c r="O32" s="24">
        <v>0.03461841070023604</v>
      </c>
      <c r="P32" s="24">
        <v>0.0007867820613690008</v>
      </c>
      <c r="Q32" s="24">
        <v>0.04956726986624705</v>
      </c>
      <c r="R32" s="24">
        <v>0.1022816679779701</v>
      </c>
      <c r="S32" s="24">
        <v>0.014555468135326514</v>
      </c>
      <c r="T32" s="24">
        <v>0.013375295043273014</v>
      </c>
      <c r="U32" s="24">
        <v>0.0055074744295830055</v>
      </c>
      <c r="V32" s="24">
        <v>0.021243115656963022</v>
      </c>
      <c r="W32" s="24">
        <v>0.04720692368214005</v>
      </c>
      <c r="X32" s="24">
        <v>0.00865460267505901</v>
      </c>
      <c r="Y32" s="24">
        <v>0.0051140833988985055</v>
      </c>
      <c r="Z32" s="24">
        <v>0.001966955153422502</v>
      </c>
      <c r="AA32" s="24">
        <v>0.0051140833988985055</v>
      </c>
      <c r="AB32" s="24">
        <v>0.003933910306845004</v>
      </c>
    </row>
    <row r="33" spans="1:28" ht="15">
      <c r="A33" s="9">
        <v>29</v>
      </c>
      <c r="B33" s="6" t="s">
        <v>113</v>
      </c>
      <c r="C33" s="3" t="s">
        <v>114</v>
      </c>
      <c r="D33" s="24">
        <v>0.01412639405204461</v>
      </c>
      <c r="E33" s="24">
        <v>0.09070631970260223</v>
      </c>
      <c r="F33" s="24">
        <v>0.0007434944237918215</v>
      </c>
      <c r="G33" s="24">
        <v>0.025650557620817842</v>
      </c>
      <c r="H33" s="24">
        <v>0.17174721189591077</v>
      </c>
      <c r="I33" s="24">
        <v>0.06022304832713755</v>
      </c>
      <c r="J33" s="24">
        <v>0.09814126394052045</v>
      </c>
      <c r="K33" s="24">
        <v>0.058736059479553904</v>
      </c>
      <c r="L33" s="24">
        <v>0.10743494423791822</v>
      </c>
      <c r="M33" s="24">
        <v>0.017843866171003718</v>
      </c>
      <c r="N33" s="24">
        <v>0.002973977695167286</v>
      </c>
      <c r="O33" s="24">
        <v>0.043494423791821564</v>
      </c>
      <c r="P33" s="24">
        <v>0.007806691449814126</v>
      </c>
      <c r="Q33" s="24">
        <v>0.04684014869888476</v>
      </c>
      <c r="R33" s="24">
        <v>0.14646840148698884</v>
      </c>
      <c r="S33" s="24">
        <v>0.017472118959107805</v>
      </c>
      <c r="T33" s="24">
        <v>0.011895910780669145</v>
      </c>
      <c r="U33" s="24">
        <v>0.0003717472118959108</v>
      </c>
      <c r="V33" s="24">
        <v>0.06431226765799257</v>
      </c>
      <c r="W33" s="24">
        <v>0.0003717472118959108</v>
      </c>
      <c r="X33" s="24">
        <v>0.0003717472118959108</v>
      </c>
      <c r="Y33" s="24">
        <v>0.006691449814126394</v>
      </c>
      <c r="Z33" s="24">
        <v>0.0003717472118959108</v>
      </c>
      <c r="AA33" s="24">
        <v>0.0048327137546468404</v>
      </c>
      <c r="AB33" s="24">
        <v>0.0003717472118959108</v>
      </c>
    </row>
    <row r="34" spans="1:28" ht="15">
      <c r="A34" s="9">
        <v>30</v>
      </c>
      <c r="B34" s="6" t="s">
        <v>115</v>
      </c>
      <c r="C34" s="3" t="s">
        <v>116</v>
      </c>
      <c r="D34" s="24">
        <v>0.012214983713355049</v>
      </c>
      <c r="E34" s="24">
        <v>0.07064332247557004</v>
      </c>
      <c r="F34" s="24">
        <v>0.039902280130293157</v>
      </c>
      <c r="G34" s="24">
        <v>0.015268729641693811</v>
      </c>
      <c r="H34" s="24">
        <v>0.13029315960912052</v>
      </c>
      <c r="I34" s="24">
        <v>0.14108306188925082</v>
      </c>
      <c r="J34" s="24">
        <v>0.08876221498371335</v>
      </c>
      <c r="K34" s="24">
        <v>0.03888436482084691</v>
      </c>
      <c r="L34" s="24">
        <v>0.05517100977198697</v>
      </c>
      <c r="M34" s="24">
        <v>0.030741042345276873</v>
      </c>
      <c r="N34" s="24">
        <v>0.012011400651465798</v>
      </c>
      <c r="O34" s="24">
        <v>0.06860749185667753</v>
      </c>
      <c r="P34" s="24">
        <v>0.018322475570032574</v>
      </c>
      <c r="Q34" s="24">
        <v>0.04743485342019544</v>
      </c>
      <c r="R34" s="24">
        <v>0.13131107491856678</v>
      </c>
      <c r="S34" s="24">
        <v>0.014047231270358305</v>
      </c>
      <c r="T34" s="24">
        <v>0.019747557003257327</v>
      </c>
      <c r="U34" s="24">
        <v>0.026058631921824105</v>
      </c>
      <c r="V34" s="24">
        <v>0.013640065146579805</v>
      </c>
      <c r="W34" s="24">
        <v>0.016286644951140065</v>
      </c>
      <c r="X34" s="24">
        <v>0.0018322475570032573</v>
      </c>
      <c r="Y34" s="24">
        <v>0.003257328990228013</v>
      </c>
      <c r="Z34" s="24">
        <v>0</v>
      </c>
      <c r="AA34" s="24">
        <v>0.0024429967426710096</v>
      </c>
      <c r="AB34" s="24">
        <v>0.002035830618892508</v>
      </c>
    </row>
    <row r="35" spans="1:28" ht="15">
      <c r="A35" s="9">
        <v>31</v>
      </c>
      <c r="B35" s="6" t="s">
        <v>117</v>
      </c>
      <c r="C35" s="3" t="s">
        <v>118</v>
      </c>
      <c r="D35" s="24">
        <v>0.014526246285902938</v>
      </c>
      <c r="E35" s="24">
        <v>0.043908880818752064</v>
      </c>
      <c r="F35" s="24">
        <v>0.06058104985143612</v>
      </c>
      <c r="G35" s="24">
        <v>0.025255860019808517</v>
      </c>
      <c r="H35" s="24">
        <v>0.07725321888412018</v>
      </c>
      <c r="I35" s="24">
        <v>0.10135358204027732</v>
      </c>
      <c r="J35" s="24">
        <v>0.10333443380653681</v>
      </c>
      <c r="K35" s="24">
        <v>0.0366457576758006</v>
      </c>
      <c r="L35" s="24">
        <v>0.07411687025420931</v>
      </c>
      <c r="M35" s="24">
        <v>0.011389897655992076</v>
      </c>
      <c r="N35" s="24">
        <v>0.011720039617035325</v>
      </c>
      <c r="O35" s="24">
        <v>0.06701881809177947</v>
      </c>
      <c r="P35" s="24">
        <v>0.013040607461208319</v>
      </c>
      <c r="Q35" s="24">
        <v>0.06734896005282272</v>
      </c>
      <c r="R35" s="24">
        <v>0.19808517662594916</v>
      </c>
      <c r="S35" s="24">
        <v>0.03185869924067349</v>
      </c>
      <c r="T35" s="24">
        <v>0.010564542753383956</v>
      </c>
      <c r="U35" s="24">
        <v>0.011224826675470452</v>
      </c>
      <c r="V35" s="24">
        <v>0.02723671178606801</v>
      </c>
      <c r="W35" s="24">
        <v>0</v>
      </c>
      <c r="X35" s="24">
        <v>0</v>
      </c>
      <c r="Y35" s="24">
        <v>0.0037966325519973587</v>
      </c>
      <c r="Z35" s="24">
        <v>0.0001650709805216243</v>
      </c>
      <c r="AA35" s="24">
        <v>0.00924397490921096</v>
      </c>
      <c r="AB35" s="24">
        <v>0.0003301419610432486</v>
      </c>
    </row>
    <row r="36" spans="1:28" ht="15">
      <c r="A36" s="9">
        <v>33</v>
      </c>
      <c r="B36" s="6" t="s">
        <v>119</v>
      </c>
      <c r="C36" s="3" t="s">
        <v>120</v>
      </c>
      <c r="D36" s="24">
        <v>0.007481296758104738</v>
      </c>
      <c r="E36" s="24">
        <v>0.012468827930174564</v>
      </c>
      <c r="F36" s="24">
        <v>0</v>
      </c>
      <c r="G36" s="24">
        <v>0.059850374064837904</v>
      </c>
      <c r="H36" s="24">
        <v>0.2144638403990025</v>
      </c>
      <c r="I36" s="24">
        <v>0.6234413965087282</v>
      </c>
      <c r="J36" s="24">
        <v>0.0024937655860349127</v>
      </c>
      <c r="K36" s="24">
        <v>0</v>
      </c>
      <c r="L36" s="24">
        <v>0.004987531172069825</v>
      </c>
      <c r="M36" s="24">
        <v>0.007481296758104738</v>
      </c>
      <c r="N36" s="24">
        <v>0.0024937655860349127</v>
      </c>
      <c r="O36" s="24">
        <v>0.007481296758104738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0.057356608478802994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</row>
    <row r="37" spans="1:28" ht="15">
      <c r="A37" s="9">
        <v>40</v>
      </c>
      <c r="B37" s="6" t="s">
        <v>121</v>
      </c>
      <c r="C37" s="3" t="s">
        <v>122</v>
      </c>
      <c r="D37" s="24">
        <v>0</v>
      </c>
      <c r="E37" s="24">
        <v>0</v>
      </c>
      <c r="F37" s="24">
        <v>0</v>
      </c>
      <c r="G37" s="24">
        <v>0.002932551319648094</v>
      </c>
      <c r="H37" s="24">
        <v>0.020527859237536656</v>
      </c>
      <c r="I37" s="24">
        <v>0.9530791788856305</v>
      </c>
      <c r="J37" s="24">
        <v>0.002932551319648094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0.011730205278592375</v>
      </c>
      <c r="U37" s="24">
        <v>0</v>
      </c>
      <c r="V37" s="24">
        <v>0</v>
      </c>
      <c r="W37" s="24">
        <v>0</v>
      </c>
      <c r="X37" s="24">
        <v>0</v>
      </c>
      <c r="Y37" s="24">
        <v>0.008797653958944282</v>
      </c>
      <c r="Z37" s="24">
        <v>0</v>
      </c>
      <c r="AA37" s="24">
        <v>0</v>
      </c>
      <c r="AB37" s="24">
        <v>0</v>
      </c>
    </row>
    <row r="38" spans="1:28" ht="15">
      <c r="A38" s="9">
        <v>43</v>
      </c>
      <c r="B38" s="6" t="s">
        <v>123</v>
      </c>
      <c r="C38" s="3" t="s">
        <v>124</v>
      </c>
      <c r="D38" s="24">
        <v>0</v>
      </c>
      <c r="E38" s="24">
        <v>0.019726858877086494</v>
      </c>
      <c r="F38" s="24">
        <v>0</v>
      </c>
      <c r="G38" s="24">
        <v>0</v>
      </c>
      <c r="H38" s="24">
        <v>0.18664643399089528</v>
      </c>
      <c r="I38" s="24">
        <v>0.0015174506828528073</v>
      </c>
      <c r="J38" s="24">
        <v>0</v>
      </c>
      <c r="K38" s="24">
        <v>0</v>
      </c>
      <c r="L38" s="24">
        <v>0.7905918057663126</v>
      </c>
      <c r="M38" s="24">
        <v>0.0015174506828528073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</row>
    <row r="39" spans="1:28" ht="15">
      <c r="A39" s="9">
        <v>46</v>
      </c>
      <c r="B39" s="6" t="s">
        <v>125</v>
      </c>
      <c r="C39" s="3" t="s">
        <v>126</v>
      </c>
      <c r="D39" s="24">
        <v>0</v>
      </c>
      <c r="E39" s="24">
        <v>0.3108179419525066</v>
      </c>
      <c r="F39" s="24">
        <v>0</v>
      </c>
      <c r="G39" s="24">
        <v>0.0005277044854881266</v>
      </c>
      <c r="H39" s="24">
        <v>0.13403693931398417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0.0015831134564643799</v>
      </c>
      <c r="S39" s="24">
        <v>0</v>
      </c>
      <c r="T39" s="24">
        <v>0</v>
      </c>
      <c r="U39" s="24">
        <v>0</v>
      </c>
      <c r="V39" s="24">
        <v>0</v>
      </c>
      <c r="W39" s="24">
        <v>0.40844327176781003</v>
      </c>
      <c r="X39" s="24">
        <v>0.1445910290237467</v>
      </c>
      <c r="Y39" s="24">
        <v>0</v>
      </c>
      <c r="Z39" s="24">
        <v>0</v>
      </c>
      <c r="AA39" s="24">
        <v>0</v>
      </c>
      <c r="AB39" s="24">
        <v>0</v>
      </c>
    </row>
    <row r="40" spans="1:28" ht="15">
      <c r="A40" s="9">
        <v>47</v>
      </c>
      <c r="B40" s="6" t="s">
        <v>127</v>
      </c>
      <c r="C40" s="3" t="s">
        <v>128</v>
      </c>
      <c r="D40" s="24">
        <v>0</v>
      </c>
      <c r="E40" s="24">
        <v>0.10160427807486631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0.5026737967914439</v>
      </c>
      <c r="X40" s="24">
        <v>0.39572192513368987</v>
      </c>
      <c r="Y40" s="24">
        <v>0</v>
      </c>
      <c r="Z40" s="24">
        <v>0</v>
      </c>
      <c r="AA40" s="24">
        <v>0</v>
      </c>
      <c r="AB40" s="24">
        <v>0</v>
      </c>
    </row>
    <row r="41" spans="1:28" ht="15">
      <c r="A41" s="9">
        <v>48</v>
      </c>
      <c r="B41" s="6" t="s">
        <v>129</v>
      </c>
      <c r="C41" s="3" t="s">
        <v>130</v>
      </c>
      <c r="D41" s="24">
        <v>0</v>
      </c>
      <c r="E41" s="24">
        <v>0.20863309352517986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0.7410071942446043</v>
      </c>
      <c r="X41" s="24">
        <v>0.050359712230215826</v>
      </c>
      <c r="Y41" s="24">
        <v>0</v>
      </c>
      <c r="Z41" s="24">
        <v>0</v>
      </c>
      <c r="AA41" s="24">
        <v>0</v>
      </c>
      <c r="AB41" s="24">
        <v>0</v>
      </c>
    </row>
    <row r="42" spans="1:28" ht="15">
      <c r="A42" s="9">
        <v>49</v>
      </c>
      <c r="B42" s="6" t="s">
        <v>131</v>
      </c>
      <c r="C42" s="3" t="s">
        <v>132</v>
      </c>
      <c r="D42" s="24">
        <v>0</v>
      </c>
      <c r="E42" s="24">
        <v>0.06070287539936102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0.6773162939297125</v>
      </c>
      <c r="X42" s="24">
        <v>0.25878594249201275</v>
      </c>
      <c r="Y42" s="24">
        <v>0</v>
      </c>
      <c r="Z42" s="24">
        <v>0</v>
      </c>
      <c r="AA42" s="24">
        <v>0.003194888178913738</v>
      </c>
      <c r="AB42" s="24">
        <v>0</v>
      </c>
    </row>
    <row r="43" spans="1:28" ht="15">
      <c r="A43" s="9">
        <v>50</v>
      </c>
      <c r="B43" s="6" t="s">
        <v>133</v>
      </c>
      <c r="C43" s="3" t="s">
        <v>134</v>
      </c>
      <c r="D43" s="24">
        <v>0</v>
      </c>
      <c r="E43" s="24">
        <v>0.1962457337883959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0.6109215017064846</v>
      </c>
      <c r="X43" s="24">
        <v>0.19283276450511946</v>
      </c>
      <c r="Y43" s="24">
        <v>0</v>
      </c>
      <c r="Z43" s="24">
        <v>0</v>
      </c>
      <c r="AA43" s="24">
        <v>0</v>
      </c>
      <c r="AB43" s="24">
        <v>0</v>
      </c>
    </row>
    <row r="44" spans="1:28" ht="15">
      <c r="A44" s="9">
        <v>52</v>
      </c>
      <c r="B44" s="6" t="s">
        <v>135</v>
      </c>
      <c r="C44" s="3" t="s">
        <v>136</v>
      </c>
      <c r="D44" s="24">
        <v>0</v>
      </c>
      <c r="E44" s="24">
        <v>0.8171428571428572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0.09142857142857143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0.09142857142857143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</row>
    <row r="45" spans="1:28" ht="15">
      <c r="A45" s="9">
        <v>54</v>
      </c>
      <c r="B45" s="6" t="s">
        <v>137</v>
      </c>
      <c r="C45" s="3" t="s">
        <v>138</v>
      </c>
      <c r="D45" s="24">
        <v>0.021834061135371178</v>
      </c>
      <c r="E45" s="24">
        <v>0.039301310043668124</v>
      </c>
      <c r="F45" s="24">
        <v>0</v>
      </c>
      <c r="G45" s="24">
        <v>0</v>
      </c>
      <c r="H45" s="24">
        <v>0.7860262008733624</v>
      </c>
      <c r="I45" s="24">
        <v>0.008733624454148471</v>
      </c>
      <c r="J45" s="24">
        <v>0.034934497816593885</v>
      </c>
      <c r="K45" s="24">
        <v>0.013100436681222707</v>
      </c>
      <c r="L45" s="24">
        <v>0.004366812227074236</v>
      </c>
      <c r="M45" s="24">
        <v>0</v>
      </c>
      <c r="N45" s="24">
        <v>0.048034934497816595</v>
      </c>
      <c r="O45" s="24">
        <v>0.026200873362445413</v>
      </c>
      <c r="P45" s="24">
        <v>0</v>
      </c>
      <c r="Q45" s="24">
        <v>0</v>
      </c>
      <c r="R45" s="24">
        <v>0</v>
      </c>
      <c r="S45" s="24">
        <v>0</v>
      </c>
      <c r="T45" s="24">
        <v>0.004366812227074236</v>
      </c>
      <c r="U45" s="24">
        <v>0.008733624454148471</v>
      </c>
      <c r="V45" s="24">
        <v>0.004366812227074236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</row>
    <row r="46" spans="1:28" ht="15">
      <c r="A46" s="9">
        <v>55</v>
      </c>
      <c r="B46" s="6" t="s">
        <v>139</v>
      </c>
      <c r="C46" s="3" t="s">
        <v>140</v>
      </c>
      <c r="D46" s="24">
        <v>0</v>
      </c>
      <c r="E46" s="24">
        <v>0.008658008658008658</v>
      </c>
      <c r="F46" s="24">
        <v>0</v>
      </c>
      <c r="G46" s="24">
        <v>0.17532467532467533</v>
      </c>
      <c r="H46" s="24">
        <v>0.2857142857142857</v>
      </c>
      <c r="I46" s="24">
        <v>0</v>
      </c>
      <c r="J46" s="24">
        <v>0.015151515151515152</v>
      </c>
      <c r="K46" s="24">
        <v>0</v>
      </c>
      <c r="L46" s="24">
        <v>0.006493506493506494</v>
      </c>
      <c r="M46" s="24">
        <v>0.0367965367965368</v>
      </c>
      <c r="N46" s="24">
        <v>0</v>
      </c>
      <c r="O46" s="24">
        <v>0.0021645021645021645</v>
      </c>
      <c r="P46" s="24">
        <v>0</v>
      </c>
      <c r="Q46" s="24">
        <v>0</v>
      </c>
      <c r="R46" s="24">
        <v>0</v>
      </c>
      <c r="S46" s="24">
        <v>0</v>
      </c>
      <c r="T46" s="24">
        <v>0.017316017316017316</v>
      </c>
      <c r="U46" s="24">
        <v>0</v>
      </c>
      <c r="V46" s="24">
        <v>0.012987012987012988</v>
      </c>
      <c r="W46" s="24">
        <v>0</v>
      </c>
      <c r="X46" s="24">
        <v>0</v>
      </c>
      <c r="Y46" s="24">
        <v>0.012987012987012988</v>
      </c>
      <c r="Z46" s="24">
        <v>0</v>
      </c>
      <c r="AA46" s="24">
        <v>0.4264069264069264</v>
      </c>
      <c r="AB46" s="24">
        <v>0</v>
      </c>
    </row>
    <row r="47" spans="1:28" ht="15">
      <c r="A47" s="9">
        <v>56</v>
      </c>
      <c r="B47" s="6" t="s">
        <v>141</v>
      </c>
      <c r="C47" s="3" t="s">
        <v>142</v>
      </c>
      <c r="D47" s="24">
        <v>0</v>
      </c>
      <c r="E47" s="24">
        <v>0.02147239263803681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0.9631901840490797</v>
      </c>
      <c r="X47" s="24">
        <v>0.012269938650306749</v>
      </c>
      <c r="Y47" s="24">
        <v>0.003067484662576687</v>
      </c>
      <c r="Z47" s="24">
        <v>0</v>
      </c>
      <c r="AA47" s="24">
        <v>0</v>
      </c>
      <c r="AB47" s="24">
        <v>0</v>
      </c>
    </row>
    <row r="48" spans="1:28" ht="15">
      <c r="A48" s="9">
        <v>57</v>
      </c>
      <c r="B48" s="6" t="s">
        <v>143</v>
      </c>
      <c r="C48" s="3" t="s">
        <v>144</v>
      </c>
      <c r="D48" s="24">
        <v>0.008390541571319604</v>
      </c>
      <c r="E48" s="24">
        <v>0.02212051868802441</v>
      </c>
      <c r="F48" s="24">
        <v>0</v>
      </c>
      <c r="G48" s="24">
        <v>0.0007627765064836003</v>
      </c>
      <c r="H48" s="24">
        <v>0.0007627765064836003</v>
      </c>
      <c r="I48" s="24">
        <v>0.9626239511823036</v>
      </c>
      <c r="J48" s="24">
        <v>0</v>
      </c>
      <c r="K48" s="24">
        <v>0</v>
      </c>
      <c r="L48" s="24">
        <v>0.0007627765064836003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0.004576659038901602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</row>
    <row r="49" spans="1:28" ht="15">
      <c r="A49" s="9">
        <v>62</v>
      </c>
      <c r="B49" s="6" t="s">
        <v>145</v>
      </c>
      <c r="C49" s="3" t="s">
        <v>146</v>
      </c>
      <c r="D49" s="24">
        <v>0.027932960893854747</v>
      </c>
      <c r="E49" s="24">
        <v>0.024740622505985636</v>
      </c>
      <c r="F49" s="24">
        <v>0</v>
      </c>
      <c r="G49" s="24">
        <v>0.004788507581803671</v>
      </c>
      <c r="H49" s="24">
        <v>0.12370311252992817</v>
      </c>
      <c r="I49" s="24">
        <v>0.09177972865123703</v>
      </c>
      <c r="J49" s="24">
        <v>0.10933758978451716</v>
      </c>
      <c r="K49" s="24">
        <v>0.06863527533918595</v>
      </c>
      <c r="L49" s="24">
        <v>0.09816440542697526</v>
      </c>
      <c r="M49" s="24">
        <v>0.01675977653631285</v>
      </c>
      <c r="N49" s="24">
        <v>0.01596169193934557</v>
      </c>
      <c r="O49" s="24">
        <v>0.08140462889066241</v>
      </c>
      <c r="P49" s="24">
        <v>0.015163607342378291</v>
      </c>
      <c r="Q49" s="24">
        <v>0.08459696727853153</v>
      </c>
      <c r="R49" s="24">
        <v>0.12529928172386273</v>
      </c>
      <c r="S49" s="24">
        <v>0.006384676775738229</v>
      </c>
      <c r="T49" s="24">
        <v>0.034317637669592976</v>
      </c>
      <c r="U49" s="24">
        <v>0.02713487629688747</v>
      </c>
      <c r="V49" s="24">
        <v>0.02713487629688747</v>
      </c>
      <c r="W49" s="24">
        <v>0</v>
      </c>
      <c r="X49" s="24">
        <v>0.0015961691939345571</v>
      </c>
      <c r="Y49" s="24">
        <v>0.012769353551476457</v>
      </c>
      <c r="Z49" s="24">
        <v>0.0007980845969672786</v>
      </c>
      <c r="AA49" s="24">
        <v>0.0007980845969672786</v>
      </c>
      <c r="AB49" s="24">
        <v>0.0007980845969672786</v>
      </c>
    </row>
    <row r="50" spans="1:28" ht="15">
      <c r="A50" s="9">
        <v>63</v>
      </c>
      <c r="B50" s="6" t="s">
        <v>147</v>
      </c>
      <c r="C50" s="3" t="s">
        <v>148</v>
      </c>
      <c r="D50" s="24">
        <v>0.00749375520399667</v>
      </c>
      <c r="E50" s="24">
        <v>0.019983347210657785</v>
      </c>
      <c r="F50" s="24">
        <v>0</v>
      </c>
      <c r="G50" s="24">
        <v>0.01665278934221482</v>
      </c>
      <c r="H50" s="24">
        <v>0.1315570358034971</v>
      </c>
      <c r="I50" s="24">
        <v>0.06910907577019151</v>
      </c>
      <c r="J50" s="24">
        <v>0.13322231473771856</v>
      </c>
      <c r="K50" s="24">
        <v>0.06244796003330558</v>
      </c>
      <c r="L50" s="24">
        <v>0.1273938384679434</v>
      </c>
      <c r="M50" s="24">
        <v>0.0466278101582015</v>
      </c>
      <c r="N50" s="24">
        <v>0.01665278934221482</v>
      </c>
      <c r="O50" s="24">
        <v>0.07243963363863447</v>
      </c>
      <c r="P50" s="24">
        <v>0.010824313072439634</v>
      </c>
      <c r="Q50" s="24">
        <v>0.0466278101582015</v>
      </c>
      <c r="R50" s="24">
        <v>0.14904246461282264</v>
      </c>
      <c r="S50" s="24">
        <v>0.011656952539550375</v>
      </c>
      <c r="T50" s="24">
        <v>0.0033305578684429643</v>
      </c>
      <c r="U50" s="24">
        <v>0.0016652789342214821</v>
      </c>
      <c r="V50" s="24">
        <v>0.04579517069109076</v>
      </c>
      <c r="W50" s="24">
        <v>0</v>
      </c>
      <c r="X50" s="24">
        <v>0.0016652789342214821</v>
      </c>
      <c r="Y50" s="24">
        <v>0.018318068276436304</v>
      </c>
      <c r="Z50" s="24">
        <v>0</v>
      </c>
      <c r="AA50" s="24">
        <v>0.006661115736885929</v>
      </c>
      <c r="AB50" s="24">
        <v>0.0008326394671107411</v>
      </c>
    </row>
  </sheetData>
  <sheetProtection/>
  <mergeCells count="4">
    <mergeCell ref="A1:A3"/>
    <mergeCell ref="B1:B3"/>
    <mergeCell ref="C1:C3"/>
    <mergeCell ref="D1:AB1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HZZO</cp:lastModifiedBy>
  <cp:lastPrinted>2013-05-13T10:53:44Z</cp:lastPrinted>
  <dcterms:created xsi:type="dcterms:W3CDTF">2010-04-20T20:12:36Z</dcterms:created>
  <dcterms:modified xsi:type="dcterms:W3CDTF">2022-05-12T09:02:44Z</dcterms:modified>
  <cp:category/>
  <cp:version/>
  <cp:contentType/>
  <cp:contentStatus/>
</cp:coreProperties>
</file>