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A06Z" sheetId="1" r:id="rId1"/>
    <sheet name="B70B" sheetId="2" r:id="rId2"/>
    <sheet name="E41Z" sheetId="3" r:id="rId3"/>
    <sheet name="E62A" sheetId="4" r:id="rId4"/>
    <sheet name="E62B" sheetId="5" r:id="rId5"/>
    <sheet name="E62C" sheetId="6" r:id="rId6"/>
    <sheet name="E64Z" sheetId="7" r:id="rId7"/>
    <sheet name="F10Z" sheetId="8" r:id="rId8"/>
    <sheet name="F15Z" sheetId="9" r:id="rId9"/>
    <sheet name="F42B" sheetId="10" r:id="rId10"/>
    <sheet name="F62B" sheetId="11" r:id="rId11"/>
    <sheet name="G09Z" sheetId="12" r:id="rId12"/>
    <sheet name="G60B" sheetId="13" r:id="rId13"/>
    <sheet name="H08B" sheetId="14" r:id="rId14"/>
    <sheet name="H61B" sheetId="15" r:id="rId15"/>
    <sheet name="I03C" sheetId="16" r:id="rId16"/>
    <sheet name="I18Z" sheetId="17" r:id="rId17"/>
    <sheet name="N07Z" sheetId="18" r:id="rId18"/>
    <sheet name="O01C" sheetId="19" r:id="rId19"/>
    <sheet name="O60B" sheetId="20" r:id="rId20"/>
    <sheet name="O60C" sheetId="21" r:id="rId21"/>
    <sheet name="O66A" sheetId="22" r:id="rId22"/>
    <sheet name="T60B" sheetId="23" r:id="rId23"/>
    <sheet name="U61B" sheetId="24" r:id="rId24"/>
  </sheets>
  <definedNames>
    <definedName name="_xlnm.Print_Area" localSheetId="0">'A06Z'!$A:$J</definedName>
    <definedName name="_xlnm.Print_Area" localSheetId="1">'B70B'!$A:$J</definedName>
    <definedName name="_xlnm.Print_Area" localSheetId="2">'E41Z'!$A:$J</definedName>
    <definedName name="_xlnm.Print_Area" localSheetId="3">'E62A'!$A:$J</definedName>
    <definedName name="_xlnm.Print_Area" localSheetId="4">'E62B'!$A:$J</definedName>
    <definedName name="_xlnm.Print_Area" localSheetId="5">'E62C'!$A:$J</definedName>
    <definedName name="_xlnm.Print_Area" localSheetId="6">'E64Z'!$A:$J</definedName>
    <definedName name="_xlnm.Print_Area" localSheetId="7">'F10Z'!$A:$J</definedName>
    <definedName name="_xlnm.Print_Area" localSheetId="8">'F15Z'!$A:$J</definedName>
    <definedName name="_xlnm.Print_Area" localSheetId="9">'F42B'!$A:$J</definedName>
    <definedName name="_xlnm.Print_Area" localSheetId="10">'F62B'!$A:$J</definedName>
    <definedName name="_xlnm.Print_Area" localSheetId="11">'G09Z'!$A:$J</definedName>
    <definedName name="_xlnm.Print_Area" localSheetId="12">'G60B'!$A:$J</definedName>
    <definedName name="_xlnm.Print_Area" localSheetId="13">'H08B'!$A:$J</definedName>
    <definedName name="_xlnm.Print_Area" localSheetId="14">'H61B'!$A:$J</definedName>
    <definedName name="_xlnm.Print_Area" localSheetId="15">'I03C'!$A:$J</definedName>
    <definedName name="_xlnm.Print_Area" localSheetId="16">'I18Z'!$A:$J</definedName>
    <definedName name="_xlnm.Print_Area" localSheetId="17">'N07Z'!$A:$J</definedName>
    <definedName name="_xlnm.Print_Area" localSheetId="18">'O01C'!$A:$J</definedName>
    <definedName name="_xlnm.Print_Area" localSheetId="19">'O60B'!$A:$J</definedName>
    <definedName name="_xlnm.Print_Area" localSheetId="20">'O60C'!$A:$J</definedName>
    <definedName name="_xlnm.Print_Area" localSheetId="21">'O66A'!$A:$J</definedName>
    <definedName name="_xlnm.Print_Area" localSheetId="22">'T60B'!$A:$J</definedName>
    <definedName name="_xlnm.Print_Area" localSheetId="23">'U61B'!$A:$J</definedName>
    <definedName name="_xlnm.Print_Titles" localSheetId="0">'A06Z'!$2:$3</definedName>
    <definedName name="_xlnm.Print_Titles" localSheetId="1">'B70B'!$2:$3</definedName>
    <definedName name="_xlnm.Print_Titles" localSheetId="2">'E41Z'!$2:$3</definedName>
    <definedName name="_xlnm.Print_Titles" localSheetId="3">'E62A'!$2:$3</definedName>
    <definedName name="_xlnm.Print_Titles" localSheetId="4">'E62B'!$2:$3</definedName>
    <definedName name="_xlnm.Print_Titles" localSheetId="5">'E62C'!$2:$3</definedName>
    <definedName name="_xlnm.Print_Titles" localSheetId="6">'E64Z'!$2:$3</definedName>
    <definedName name="_xlnm.Print_Titles" localSheetId="7">'F10Z'!$2:$3</definedName>
    <definedName name="_xlnm.Print_Titles" localSheetId="8">'F15Z'!$2:$3</definedName>
    <definedName name="_xlnm.Print_Titles" localSheetId="9">'F42B'!$2:$3</definedName>
    <definedName name="_xlnm.Print_Titles" localSheetId="10">'F62B'!$2:$3</definedName>
    <definedName name="_xlnm.Print_Titles" localSheetId="11">'G09Z'!$2:$3</definedName>
    <definedName name="_xlnm.Print_Titles" localSheetId="12">'G60B'!$2:$3</definedName>
    <definedName name="_xlnm.Print_Titles" localSheetId="13">'H08B'!$2:$3</definedName>
    <definedName name="_xlnm.Print_Titles" localSheetId="14">'H61B'!$2:$3</definedName>
    <definedName name="_xlnm.Print_Titles" localSheetId="15">'I03C'!$2:$3</definedName>
    <definedName name="_xlnm.Print_Titles" localSheetId="16">'I18Z'!$2:$3</definedName>
    <definedName name="_xlnm.Print_Titles" localSheetId="17">'N07Z'!$2:$3</definedName>
    <definedName name="_xlnm.Print_Titles" localSheetId="18">'O01C'!$2:$3</definedName>
    <definedName name="_xlnm.Print_Titles" localSheetId="19">'O60B'!$2:$3</definedName>
    <definedName name="_xlnm.Print_Titles" localSheetId="20">'O60C'!$2:$3</definedName>
    <definedName name="_xlnm.Print_Titles" localSheetId="21">'O66A'!$2:$3</definedName>
    <definedName name="_xlnm.Print_Titles" localSheetId="22">'T60B'!$2:$3</definedName>
    <definedName name="_xlnm.Print_Titles" localSheetId="23">'U61B'!$2:$3</definedName>
  </definedNames>
  <calcPr fullCalcOnLoad="1" refMode="R1C1"/>
</workbook>
</file>

<file path=xl/sharedStrings.xml><?xml version="1.0" encoding="utf-8"?>
<sst xmlns="http://schemas.openxmlformats.org/spreadsheetml/2006/main" count="1704" uniqueCount="125">
  <si>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</si>
  <si>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</si>
  <si>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</si>
  <si>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</si>
  <si>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</si>
  <si>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</si>
  <si>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</si>
  <si>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</si>
  <si>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</si>
  <si>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</si>
  <si>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</si>
  <si>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</si>
  <si>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</si>
  <si>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</si>
  <si>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</si>
  <si>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</si>
  <si>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</si>
  <si>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</si>
  <si>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</si>
  <si>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</si>
  <si>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</si>
  <si>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</si>
  <si>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</si>
  <si>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</si>
  <si>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</si>
  <si>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</si>
  <si>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</si>
  <si>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</si>
  <si>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</si>
  <si>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</si>
  <si>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</si>
  <si>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</si>
  <si>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</si>
  <si>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</si>
  <si>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</si>
  <si>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</si>
  <si>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</si>
  <si>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</si>
  <si>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</si>
  <si>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</si>
  <si>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</si>
  <si>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</si>
  <si>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</si>
  <si>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</si>
  <si>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</si>
  <si>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</si>
  <si>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</si>
  <si>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</si>
  <si>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</si>
  <si>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</si>
  <si>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</si>
  <si>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</si>
  <si>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</si>
  <si>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</si>
  <si>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</si>
  <si>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</si>
  <si>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</si>
  <si>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</si>
  <si>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</si>
  <si>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</si>
  <si>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</si>
  <si>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</si>
  <si>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</si>
  <si>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</si>
  <si>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</si>
  <si>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</si>
  <si>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</si>
  <si>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</si>
  <si>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</si>
  <si>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</si>
  <si>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</si>
  <si>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</si>
  <si>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047904798</t>
  </si>
  <si>
    <t>S.B.ZA PLUĆ.BOL.ROCKEFELLEROVA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</si>
  <si>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</si>
  <si>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</si>
  <si>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</si>
  <si>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</si>
  <si>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</si>
  <si>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</si>
  <si>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</si>
  <si>
    <t>Traheostomija ili ventilacija &gt; 95 sati</t>
  </si>
  <si>
    <t>Inzult s teškim KK</t>
  </si>
  <si>
    <t>011201126</t>
  </si>
  <si>
    <t>K.ZA PSIHIJATRIJU VRAPČE</t>
  </si>
  <si>
    <t>048004804</t>
  </si>
  <si>
    <t>D.B.SREBRNJAK</t>
  </si>
  <si>
    <t>Bolest dišnog sustava s neinvazivnom ventilacijom</t>
  </si>
  <si>
    <t>Infekcija/upala dišnog sustava s vrlo teškim  KK</t>
  </si>
  <si>
    <t>013901397</t>
  </si>
  <si>
    <t>S.B.BIOGRAD</t>
  </si>
  <si>
    <t>Infekcija/upala dišnog sustava s teškim ili umjerenim KK</t>
  </si>
  <si>
    <t>Infekcija/upala dišnog sustava bez KK</t>
  </si>
  <si>
    <t>Edem pluća i zatajenje disanja</t>
  </si>
  <si>
    <t>048904899</t>
  </si>
  <si>
    <t>S.B.THALASSOTHERAPIA OPATIJA</t>
  </si>
  <si>
    <t>Perkutana koronarna intervencija s akutnim infarktom miokarda</t>
  </si>
  <si>
    <t>Perkutana koronarna intervencija, bez akutnog infarkta miokarda, s umetanjem stenta</t>
  </si>
  <si>
    <t>Poremećaj cirkulacije bez akutnog infarkta miokarda, s invazivnom dijagnostikom na srcu, bez složenih dijagnoza/postupaka</t>
  </si>
  <si>
    <t>Zatajenje srca i šok bez vrlo teških KK</t>
  </si>
  <si>
    <t>Postupci zbog ingvinalne i femoralne hernije, dob &gt; 0 godina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</si>
  <si>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</si>
  <si>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</si>
  <si>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</si>
  <si>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</si>
  <si>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</si>
  <si>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Zamjena kuka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</si>
  <si>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</si>
  <si>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</si>
  <si>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</si>
  <si>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</si>
  <si>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</si>
  <si>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</si>
  <si>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Septikemija bez vrlo teških ili teških KK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</si>
  <si>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</si>
  <si>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</si>
  <si>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</si>
  <si>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</si>
  <si>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</si>
  <si>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</si>
  <si>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</si>
  <si>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</si>
  <si>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049104918</t>
  </si>
  <si>
    <t>P.B.ZA DJECU I MLADEŽ</t>
  </si>
  <si>
    <t>Shizofreni poremećaji - liječenje vlastitom voljom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</si>
</sst>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317</v>
      </c>
      <c r="E4" s="6">
        <v>31.7854889589905</v>
      </c>
      <c r="F4" s="7">
        <v>23673.1077602523</v>
      </c>
      <c r="G4" s="7">
        <v>22399.9918296529</v>
      </c>
      <c r="H4" s="7">
        <v>72316.2723028391</v>
      </c>
      <c r="I4" s="8">
        <v>63.2618296529968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224</v>
      </c>
      <c r="E5" s="6">
        <v>29.84375</v>
      </c>
      <c r="F5" s="7">
        <v>24175.6178571428</v>
      </c>
      <c r="G5" s="7">
        <v>30846.5688392857</v>
      </c>
      <c r="H5" s="7">
        <v>64022.2807142857</v>
      </c>
      <c r="I5" s="8">
        <v>61.5178571428571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156</v>
      </c>
      <c r="E6" s="6">
        <v>27.3525641025641</v>
      </c>
      <c r="F6" s="7">
        <v>20633.3493589743</v>
      </c>
      <c r="G6" s="7">
        <v>13456.2468589743</v>
      </c>
      <c r="H6" s="7">
        <v>84408.5337820512</v>
      </c>
      <c r="I6" s="8">
        <v>64.4871794871794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149</v>
      </c>
      <c r="E7" s="6">
        <v>24.1879194630872</v>
      </c>
      <c r="F7" s="7">
        <v>13222.1969127516</v>
      </c>
      <c r="G7" s="7">
        <v>22707.3892617449</v>
      </c>
      <c r="H7" s="7">
        <v>82956.2282550335</v>
      </c>
      <c r="I7" s="8">
        <v>66.8993288590604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106</v>
      </c>
      <c r="E8" s="6">
        <v>28.1792452830188</v>
      </c>
      <c r="F8" s="7">
        <v>17870.8772641509</v>
      </c>
      <c r="G8" s="7">
        <v>13717.5205660377</v>
      </c>
      <c r="H8" s="7">
        <v>87138.0521698113</v>
      </c>
      <c r="I8" s="8">
        <v>66.0283018867924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102</v>
      </c>
      <c r="E9" s="6">
        <v>19.1176470588235</v>
      </c>
      <c r="F9" s="7">
        <v>17699.0323529411</v>
      </c>
      <c r="G9" s="7">
        <v>12405.1837254901</v>
      </c>
      <c r="H9" s="7">
        <v>88622.2339215686</v>
      </c>
      <c r="I9" s="8">
        <v>66.7450980392156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51</v>
      </c>
      <c r="E10" s="6">
        <v>29.5490196078431</v>
      </c>
      <c r="F10" s="7">
        <v>18265.8319607843</v>
      </c>
      <c r="G10" s="7">
        <v>24260.0594117647</v>
      </c>
      <c r="H10" s="7">
        <v>76200.5586274509</v>
      </c>
      <c r="I10" s="8">
        <v>69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13</v>
      </c>
      <c r="E11" s="6">
        <v>25.3076923076923</v>
      </c>
      <c r="F11" s="7">
        <v>10759.313076923</v>
      </c>
      <c r="G11" s="7">
        <v>4606.59769230769</v>
      </c>
      <c r="H11" s="7">
        <v>109753.504615384</v>
      </c>
      <c r="I11" s="8">
        <v>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42</v>
      </c>
      <c r="E12" s="6">
        <v>21.595238095238</v>
      </c>
      <c r="F12" s="7">
        <v>12497.8966666666</v>
      </c>
      <c r="G12" s="7">
        <v>22444.8861904761</v>
      </c>
      <c r="H12" s="7">
        <v>84914.3957142857</v>
      </c>
      <c r="I12" s="8">
        <v>54.4047619047619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18</v>
      </c>
      <c r="E13" s="6">
        <v>17.9444444444444</v>
      </c>
      <c r="F13" s="7">
        <v>6652.91222222222</v>
      </c>
      <c r="G13" s="7">
        <v>3777.01111111111</v>
      </c>
      <c r="H13" s="7">
        <v>104998.57</v>
      </c>
      <c r="I13" s="8">
        <v>68.8888888888888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15</v>
      </c>
      <c r="E14" s="6">
        <v>12.8666666666666</v>
      </c>
      <c r="F14" s="7">
        <v>3023.12466666666</v>
      </c>
      <c r="G14" s="7">
        <v>5305.046</v>
      </c>
      <c r="H14" s="7">
        <v>112772.809333333</v>
      </c>
      <c r="I14" s="8">
        <v>57.4666666666666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10</v>
      </c>
      <c r="E15" s="6">
        <v>20.4</v>
      </c>
      <c r="F15" s="7">
        <v>2149.608</v>
      </c>
      <c r="G15" s="7">
        <v>23036.39</v>
      </c>
      <c r="H15" s="7">
        <v>93540.452</v>
      </c>
      <c r="I15" s="8">
        <v>66.8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52</v>
      </c>
      <c r="E16" s="6">
        <v>25.8461538461538</v>
      </c>
      <c r="F16" s="7">
        <v>7505.84307692307</v>
      </c>
      <c r="G16" s="7">
        <v>26230.5103846153</v>
      </c>
      <c r="H16" s="7">
        <v>84990.0965384615</v>
      </c>
      <c r="I16" s="8">
        <v>68.1346153846153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40</v>
      </c>
      <c r="E17" s="6">
        <v>24.95</v>
      </c>
      <c r="F17" s="7">
        <v>10607.392</v>
      </c>
      <c r="G17" s="7">
        <v>15030.5925</v>
      </c>
      <c r="H17" s="7">
        <v>93088.4655</v>
      </c>
      <c r="I17" s="8">
        <v>65.925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60</v>
      </c>
      <c r="E18" s="6">
        <v>24.4666666666666</v>
      </c>
      <c r="F18" s="7">
        <v>12441.5718333333</v>
      </c>
      <c r="G18" s="7">
        <v>24960.4113333333</v>
      </c>
      <c r="H18" s="7">
        <v>81324.4668333333</v>
      </c>
      <c r="I18" s="8">
        <v>68.6166666666666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37</v>
      </c>
      <c r="E19" s="6">
        <v>24.1351351351351</v>
      </c>
      <c r="F19" s="7">
        <v>8023.80837837837</v>
      </c>
      <c r="G19" s="7">
        <v>13778.3513513513</v>
      </c>
      <c r="H19" s="7">
        <v>96924.2902702702</v>
      </c>
      <c r="I19" s="8">
        <v>67.2702702702702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90</v>
      </c>
      <c r="E20" s="6">
        <v>24.2555555555555</v>
      </c>
      <c r="F20" s="7">
        <v>9409.41033333333</v>
      </c>
      <c r="G20" s="7">
        <v>16153.8505555555</v>
      </c>
      <c r="H20" s="7">
        <v>93163.1891111111</v>
      </c>
      <c r="I20" s="8">
        <v>69.1111111111111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5</v>
      </c>
      <c r="E21" s="6">
        <v>22.2</v>
      </c>
      <c r="F21" s="7">
        <v>5146.4</v>
      </c>
      <c r="G21" s="7">
        <v>10079.002</v>
      </c>
      <c r="H21" s="7">
        <v>103501.048</v>
      </c>
      <c r="I21" s="8">
        <v>79.6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10</v>
      </c>
      <c r="E22" s="6">
        <v>18.9</v>
      </c>
      <c r="F22" s="7">
        <v>168.529</v>
      </c>
      <c r="G22" s="7">
        <v>19553.38</v>
      </c>
      <c r="H22" s="7">
        <v>99004.541</v>
      </c>
      <c r="I22" s="8">
        <v>72.1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17</v>
      </c>
      <c r="E23" s="6">
        <v>23.2941176470588</v>
      </c>
      <c r="F23" s="7">
        <v>2885.23058823529</v>
      </c>
      <c r="G23" s="7">
        <v>10683.9976470588</v>
      </c>
      <c r="H23" s="7">
        <v>105157.221764705</v>
      </c>
      <c r="I23" s="8">
        <v>67.2941176470588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42</v>
      </c>
      <c r="E24" s="6">
        <v>24.047619047619</v>
      </c>
      <c r="F24" s="7">
        <v>16372.4354761904</v>
      </c>
      <c r="G24" s="7">
        <v>18659.2709523809</v>
      </c>
      <c r="H24" s="7">
        <v>83694.7435714285</v>
      </c>
      <c r="I24" s="8">
        <v>67.095238095238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83</v>
      </c>
      <c r="E25" s="6">
        <v>20.3493975903614</v>
      </c>
      <c r="F25" s="7">
        <v>4943.87843373493</v>
      </c>
      <c r="G25" s="7">
        <v>6205.8291566265</v>
      </c>
      <c r="H25" s="7">
        <v>107576.742409638</v>
      </c>
      <c r="I25" s="8">
        <v>68.3012048192771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49</v>
      </c>
      <c r="E26" s="6">
        <v>24.2448979591836</v>
      </c>
      <c r="F26" s="7">
        <v>8415.20632653061</v>
      </c>
      <c r="G26" s="7">
        <v>18007.6481632653</v>
      </c>
      <c r="H26" s="7">
        <v>92303.595510204</v>
      </c>
      <c r="I26" s="8">
        <v>65.1632653061224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66</v>
      </c>
      <c r="E27" s="6">
        <v>23.7878787878787</v>
      </c>
      <c r="F27" s="7">
        <v>3263.8206060606</v>
      </c>
      <c r="G27" s="7">
        <v>8101.91878787878</v>
      </c>
      <c r="H27" s="7">
        <v>104662.382424242</v>
      </c>
      <c r="I27" s="8">
        <v>68.2727272727272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103</v>
      </c>
      <c r="E28" s="6">
        <v>24.4660194174757</v>
      </c>
      <c r="F28" s="7">
        <v>2404.33786407766</v>
      </c>
      <c r="G28" s="7">
        <v>16286.6784466019</v>
      </c>
      <c r="H28" s="7">
        <v>100035.43368932</v>
      </c>
      <c r="I28" s="8">
        <v>69.9611650485436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18</v>
      </c>
      <c r="E29" s="6">
        <v>27.4444444444444</v>
      </c>
      <c r="F29" s="7">
        <v>7557.83</v>
      </c>
      <c r="G29" s="7">
        <v>7821.47</v>
      </c>
      <c r="H29" s="7">
        <v>100049.193333333</v>
      </c>
      <c r="I29" s="8">
        <v>70.2777777777777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25</v>
      </c>
      <c r="E30" s="6">
        <v>21.6</v>
      </c>
      <c r="F30" s="7">
        <v>6062.0496</v>
      </c>
      <c r="G30" s="7">
        <v>16080.138</v>
      </c>
      <c r="H30" s="7">
        <v>96584.2624</v>
      </c>
      <c r="I30" s="8">
        <v>62.08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45</v>
      </c>
      <c r="E31" s="6">
        <v>24.0444444444444</v>
      </c>
      <c r="F31" s="7">
        <v>160.650888888888</v>
      </c>
      <c r="G31" s="7">
        <v>14093.8068888888</v>
      </c>
      <c r="H31" s="7">
        <v>103152.809555555</v>
      </c>
      <c r="I31" s="8">
        <v>68.2666666666666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65</v>
      </c>
      <c r="E32" s="6">
        <v>31.9538461538461</v>
      </c>
      <c r="F32" s="7">
        <v>2924.71646153846</v>
      </c>
      <c r="G32" s="7">
        <v>7851.53815384615</v>
      </c>
      <c r="H32" s="7">
        <v>107950.195384615</v>
      </c>
      <c r="I32" s="8">
        <v>68.076923076923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51</v>
      </c>
      <c r="E33" s="6">
        <v>23.8235294117647</v>
      </c>
      <c r="F33" s="7">
        <v>10049.2788235294</v>
      </c>
      <c r="G33" s="7">
        <v>27811.2798039215</v>
      </c>
      <c r="H33" s="7">
        <v>80865.891372549</v>
      </c>
      <c r="I33" s="8">
        <v>66.7450980392156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4</v>
      </c>
      <c r="E34" s="6">
        <v>36.75</v>
      </c>
      <c r="F34" s="7">
        <v>525.725</v>
      </c>
      <c r="G34" s="7">
        <v>8487.3475</v>
      </c>
      <c r="H34" s="7">
        <v>109713.3775</v>
      </c>
      <c r="I34" s="8">
        <v>78.25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6</v>
      </c>
      <c r="E35" s="6">
        <v>21.6666666666666</v>
      </c>
      <c r="F35" s="7">
        <v>18312.5266666666</v>
      </c>
      <c r="G35" s="7">
        <v>40264.5466666666</v>
      </c>
      <c r="H35" s="7">
        <v>50255.5066666666</v>
      </c>
      <c r="I35" s="8">
        <v>72.6666666666666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12</v>
      </c>
      <c r="E36" s="6">
        <v>28.1666666666666</v>
      </c>
      <c r="F36" s="7">
        <v>53042.9275</v>
      </c>
      <c r="G36" s="7">
        <v>19817.95</v>
      </c>
      <c r="H36" s="7">
        <v>45865.5725</v>
      </c>
      <c r="I36" s="8">
        <v>72</v>
      </c>
      <c r="J36" s="9">
        <v>14</v>
      </c>
    </row>
    <row r="37" spans="1:10" ht="12.75">
      <c r="A37" s="1">
        <v>34</v>
      </c>
      <c r="B37" s="1" t="s">
        <v>76</v>
      </c>
      <c r="C37" s="1" t="s">
        <v>77</v>
      </c>
      <c r="D37" s="6">
        <v>23</v>
      </c>
      <c r="E37" s="6">
        <v>18.6521739130434</v>
      </c>
      <c r="F37" s="7">
        <v>807.490434782608</v>
      </c>
      <c r="G37" s="7">
        <v>9286.79173913043</v>
      </c>
      <c r="H37" s="7">
        <v>106051.158260869</v>
      </c>
      <c r="I37" s="8">
        <v>71.3043478260869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10</v>
      </c>
      <c r="E38" s="6">
        <v>24.7</v>
      </c>
      <c r="F38" s="7">
        <v>0</v>
      </c>
      <c r="G38" s="7">
        <v>17235.204</v>
      </c>
      <c r="H38" s="7">
        <v>101491.246</v>
      </c>
      <c r="I38" s="8">
        <v>67.6</v>
      </c>
      <c r="J38" s="9">
        <v>15</v>
      </c>
    </row>
    <row r="39" spans="1:10" ht="12.75">
      <c r="A39" s="13"/>
      <c r="B39" s="13" t="s">
        <v>80</v>
      </c>
      <c r="C39" s="13"/>
      <c r="D39" s="14">
        <f>SUM(D4:D38)</f>
        <v>2116</v>
      </c>
      <c r="E39" s="15">
        <f>SUM(E4:E38)/COUNT(E4:E38)</f>
        <v>24.339282552638082</v>
      </c>
      <c r="F39" s="16">
        <f>SUM(F4:F38)/COUNT(F4:F38)</f>
        <v>10332.969354047978</v>
      </c>
      <c r="G39" s="16">
        <f>SUM(G4:G38)/COUNT(G4:G38)</f>
        <v>16326.983014799032</v>
      </c>
      <c r="H39" s="16">
        <f>SUM(H4:H38)/COUNT(H4:H38)</f>
        <v>91687.12345806697</v>
      </c>
      <c r="I39" s="16">
        <f>SUM(I4:I38)/COUNT(I4:I38)</f>
        <v>65.84607926295386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195</v>
      </c>
      <c r="E4" s="6">
        <v>3.66666666666666</v>
      </c>
      <c r="F4" s="7">
        <v>4363.49</v>
      </c>
      <c r="G4" s="7">
        <v>1288.02051282051</v>
      </c>
      <c r="H4" s="7">
        <v>1367.21948717948</v>
      </c>
      <c r="I4" s="8">
        <v>62.6615384615384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502</v>
      </c>
      <c r="E5" s="6">
        <v>2.4601593625498</v>
      </c>
      <c r="F5" s="7">
        <v>2230.88549800796</v>
      </c>
      <c r="G5" s="7">
        <v>498.384103585657</v>
      </c>
      <c r="H5" s="7">
        <v>4328.60852589641</v>
      </c>
      <c r="I5" s="8">
        <v>59.2211155378486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132</v>
      </c>
      <c r="E6" s="6">
        <v>2.78030303030303</v>
      </c>
      <c r="F6" s="7">
        <v>1594.64848484848</v>
      </c>
      <c r="G6" s="7">
        <v>124.871666666666</v>
      </c>
      <c r="H6" s="7">
        <v>5299.20984848484</v>
      </c>
      <c r="I6" s="8">
        <v>63.060606060606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187</v>
      </c>
      <c r="E7" s="6">
        <v>2.52406417112299</v>
      </c>
      <c r="F7" s="7">
        <v>1798.17251336898</v>
      </c>
      <c r="G7" s="7">
        <v>394.745187165775</v>
      </c>
      <c r="H7" s="7">
        <v>4837.0722459893</v>
      </c>
      <c r="I7" s="8">
        <v>61.1443850267379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389</v>
      </c>
      <c r="E8" s="6">
        <v>1.79691516709511</v>
      </c>
      <c r="F8" s="7">
        <v>1616.40187660668</v>
      </c>
      <c r="G8" s="7">
        <v>411.718174807197</v>
      </c>
      <c r="H8" s="7">
        <v>4992.41424164524</v>
      </c>
      <c r="I8" s="8">
        <v>64.9408740359897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221</v>
      </c>
      <c r="E9" s="6">
        <v>2.05882352941176</v>
      </c>
      <c r="F9" s="7">
        <v>2150.28886877828</v>
      </c>
      <c r="G9" s="7">
        <v>359.241674208144</v>
      </c>
      <c r="H9" s="7">
        <v>4509.19945701357</v>
      </c>
      <c r="I9" s="8">
        <v>64.3348416289592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110</v>
      </c>
      <c r="E10" s="6">
        <v>2.6</v>
      </c>
      <c r="F10" s="7">
        <v>1992.6839090909</v>
      </c>
      <c r="G10" s="7">
        <v>552.261545454545</v>
      </c>
      <c r="H10" s="7">
        <v>4473.78454545454</v>
      </c>
      <c r="I10" s="8">
        <v>63.5545454545454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68</v>
      </c>
      <c r="E11" s="6">
        <v>3.26470588235294</v>
      </c>
      <c r="F11" s="7">
        <v>2163.35764705882</v>
      </c>
      <c r="G11" s="7">
        <v>402.171470588235</v>
      </c>
      <c r="H11" s="7">
        <v>3937.11705882352</v>
      </c>
      <c r="I11" s="8">
        <v>67.3970588235294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34</v>
      </c>
      <c r="E12" s="6">
        <v>1.64705882352941</v>
      </c>
      <c r="F12" s="7">
        <v>1994.04823529411</v>
      </c>
      <c r="G12" s="7">
        <v>445.159411764705</v>
      </c>
      <c r="H12" s="7">
        <v>4579.52235294117</v>
      </c>
      <c r="I12" s="8">
        <v>67.7058823529411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37</v>
      </c>
      <c r="E13" s="6">
        <v>2.4054054054054</v>
      </c>
      <c r="F13" s="7">
        <v>2185.4381081081</v>
      </c>
      <c r="G13" s="7">
        <v>461.167837837837</v>
      </c>
      <c r="H13" s="7">
        <v>4277.27621621621</v>
      </c>
      <c r="I13" s="8">
        <v>61.7567567567567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80</v>
      </c>
      <c r="E14" s="6">
        <v>3.8125</v>
      </c>
      <c r="F14" s="7">
        <v>2857.37575</v>
      </c>
      <c r="G14" s="7">
        <v>534.64175</v>
      </c>
      <c r="H14" s="7">
        <v>3538.97825</v>
      </c>
      <c r="I14" s="8">
        <v>66.5375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105</v>
      </c>
      <c r="E15" s="6">
        <v>2.32380952380952</v>
      </c>
      <c r="F15" s="7">
        <v>928.137904761904</v>
      </c>
      <c r="G15" s="7">
        <v>1305.28047619047</v>
      </c>
      <c r="H15" s="7">
        <v>4785.31161904761</v>
      </c>
      <c r="I15" s="8">
        <v>67.3714285714285</v>
      </c>
      <c r="J15" s="9">
        <v>15</v>
      </c>
    </row>
    <row r="16" spans="1:10" ht="12.75">
      <c r="A16" s="1">
        <v>13</v>
      </c>
      <c r="B16" s="1" t="s">
        <v>94</v>
      </c>
      <c r="C16" s="1" t="s">
        <v>95</v>
      </c>
      <c r="D16" s="6">
        <v>54</v>
      </c>
      <c r="E16" s="6">
        <v>2.94444444444444</v>
      </c>
      <c r="F16" s="7">
        <v>1316.84129629629</v>
      </c>
      <c r="G16" s="7">
        <v>319.511111111111</v>
      </c>
      <c r="H16" s="7">
        <v>5382.37759259259</v>
      </c>
      <c r="I16" s="8">
        <v>66.6111111111111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230</v>
      </c>
      <c r="E17" s="6">
        <v>2.0391304347826</v>
      </c>
      <c r="F17" s="7">
        <v>601.727086956521</v>
      </c>
      <c r="G17" s="7">
        <v>226.939956521739</v>
      </c>
      <c r="H17" s="7">
        <v>6174.80482608695</v>
      </c>
      <c r="I17" s="8">
        <v>67.7739130434782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2344</v>
      </c>
      <c r="E18" s="15">
        <f>SUM(E4:E17)/COUNT(E4:E17)</f>
        <v>2.594570460105261</v>
      </c>
      <c r="F18" s="16">
        <f>SUM(F4:F17)/COUNT(F4:F17)</f>
        <v>1985.2497985126447</v>
      </c>
      <c r="G18" s="16">
        <f>SUM(G4:G17)/COUNT(G4:G17)</f>
        <v>523.1510627658994</v>
      </c>
      <c r="H18" s="16">
        <f>SUM(H4:H17)/COUNT(H4:H17)</f>
        <v>4463.064019097958</v>
      </c>
      <c r="I18" s="16">
        <f>SUM(I4:I17)/COUNT(I4:I17)</f>
        <v>64.57653977610501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195</v>
      </c>
      <c r="E4" s="6">
        <v>6.33333333333333</v>
      </c>
      <c r="F4" s="7">
        <v>343.946923076923</v>
      </c>
      <c r="G4" s="7">
        <v>588.519076923076</v>
      </c>
      <c r="H4" s="7">
        <v>5582.22317948717</v>
      </c>
      <c r="I4" s="8">
        <v>78.4358974358974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87</v>
      </c>
      <c r="E5" s="6">
        <v>5.36781609195402</v>
      </c>
      <c r="F5" s="7">
        <v>221.645287356321</v>
      </c>
      <c r="G5" s="7">
        <v>477.578045977011</v>
      </c>
      <c r="H5" s="7">
        <v>5812.12666666666</v>
      </c>
      <c r="I5" s="8">
        <v>76.5632183908045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</v>
      </c>
      <c r="E6" s="6">
        <v>3.4</v>
      </c>
      <c r="F6" s="7">
        <v>440.478</v>
      </c>
      <c r="G6" s="7">
        <v>322.164</v>
      </c>
      <c r="H6" s="7">
        <v>5097.574</v>
      </c>
      <c r="I6" s="8">
        <v>67.6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161</v>
      </c>
      <c r="E7" s="6">
        <v>5.19875776397515</v>
      </c>
      <c r="F7" s="7">
        <v>951.326770186335</v>
      </c>
      <c r="G7" s="7">
        <v>764.030248447204</v>
      </c>
      <c r="H7" s="7">
        <v>4800.03732919254</v>
      </c>
      <c r="I7" s="8">
        <v>79.7639751552795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68</v>
      </c>
      <c r="E8" s="6">
        <v>5.52941176470588</v>
      </c>
      <c r="F8" s="7">
        <v>585.521764705882</v>
      </c>
      <c r="G8" s="7">
        <v>541.911029411764</v>
      </c>
      <c r="H8" s="7">
        <v>5340.8275</v>
      </c>
      <c r="I8" s="8">
        <v>74.9117647058823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96</v>
      </c>
      <c r="E9" s="6">
        <v>5.26041666666666</v>
      </c>
      <c r="F9" s="7">
        <v>664.428125</v>
      </c>
      <c r="G9" s="7">
        <v>634.64125</v>
      </c>
      <c r="H9" s="7">
        <v>5212.280625</v>
      </c>
      <c r="I9" s="8">
        <v>76.2916666666666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55</v>
      </c>
      <c r="E10" s="6">
        <v>5.47272727272727</v>
      </c>
      <c r="F10" s="7">
        <v>319.558909090909</v>
      </c>
      <c r="G10" s="7">
        <v>1177.65436363636</v>
      </c>
      <c r="H10" s="7">
        <v>5014.13672727272</v>
      </c>
      <c r="I10" s="8">
        <v>78.090909090909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</v>
      </c>
      <c r="E11" s="6">
        <v>3</v>
      </c>
      <c r="F11" s="7">
        <v>506.64</v>
      </c>
      <c r="G11" s="7">
        <v>121.4</v>
      </c>
      <c r="H11" s="7">
        <v>2627.64</v>
      </c>
      <c r="I11" s="8">
        <v>11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49</v>
      </c>
      <c r="E12" s="6">
        <v>5.95918367346938</v>
      </c>
      <c r="F12" s="7">
        <v>242.739795918367</v>
      </c>
      <c r="G12" s="7">
        <v>351.345102040816</v>
      </c>
      <c r="H12" s="7">
        <v>5917.26510204081</v>
      </c>
      <c r="I12" s="8">
        <v>80.5510204081632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9</v>
      </c>
      <c r="E13" s="6">
        <v>6.22222222222222</v>
      </c>
      <c r="F13" s="7">
        <v>112.834444444444</v>
      </c>
      <c r="G13" s="7">
        <v>630.18</v>
      </c>
      <c r="H13" s="7">
        <v>5768.33555555555</v>
      </c>
      <c r="I13" s="8">
        <v>83.3333333333333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21</v>
      </c>
      <c r="E14" s="6">
        <v>7.28571428571428</v>
      </c>
      <c r="F14" s="7">
        <v>52.177619047619</v>
      </c>
      <c r="G14" s="7">
        <v>920.849523809523</v>
      </c>
      <c r="H14" s="7">
        <v>5538.32285714285</v>
      </c>
      <c r="I14" s="8">
        <v>76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57</v>
      </c>
      <c r="E15" s="6">
        <v>5.9298245614035</v>
      </c>
      <c r="F15" s="7">
        <v>230.000175438596</v>
      </c>
      <c r="G15" s="7">
        <v>556.432631578947</v>
      </c>
      <c r="H15" s="7">
        <v>5667.80017543859</v>
      </c>
      <c r="I15" s="8">
        <v>78.1929824561403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109</v>
      </c>
      <c r="E16" s="6">
        <v>7.25688073394495</v>
      </c>
      <c r="F16" s="7">
        <v>1114.0171559633</v>
      </c>
      <c r="G16" s="7">
        <v>677.479724770642</v>
      </c>
      <c r="H16" s="7">
        <v>4689.98458715596</v>
      </c>
      <c r="I16" s="8">
        <v>78.9357798165137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79</v>
      </c>
      <c r="E17" s="6">
        <v>6.12658227848101</v>
      </c>
      <c r="F17" s="7">
        <v>659.732278481012</v>
      </c>
      <c r="G17" s="7">
        <v>1737.48253164556</v>
      </c>
      <c r="H17" s="7">
        <v>4114.13518987341</v>
      </c>
      <c r="I17" s="8">
        <v>77.8607594936708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45</v>
      </c>
      <c r="E18" s="6">
        <v>7.26666666666666</v>
      </c>
      <c r="F18" s="7">
        <v>228.423333333333</v>
      </c>
      <c r="G18" s="7">
        <v>414.163111111111</v>
      </c>
      <c r="H18" s="7">
        <v>5868.76355555555</v>
      </c>
      <c r="I18" s="8">
        <v>80.5777777777777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77</v>
      </c>
      <c r="E19" s="6">
        <v>6.5064935064935</v>
      </c>
      <c r="F19" s="7">
        <v>236.450779220779</v>
      </c>
      <c r="G19" s="7">
        <v>557.391558441558</v>
      </c>
      <c r="H19" s="7">
        <v>5632.9448051948</v>
      </c>
      <c r="I19" s="8">
        <v>78.1168831168831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3</v>
      </c>
      <c r="E20" s="6">
        <v>4.33333333333333</v>
      </c>
      <c r="F20" s="7">
        <v>44.2766666666666</v>
      </c>
      <c r="G20" s="7">
        <v>288.106666666666</v>
      </c>
      <c r="H20" s="7">
        <v>6178.96666666666</v>
      </c>
      <c r="I20" s="8">
        <v>69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</v>
      </c>
      <c r="E21" s="6">
        <v>8.33333333333333</v>
      </c>
      <c r="F21" s="7">
        <v>0.38</v>
      </c>
      <c r="G21" s="7">
        <v>484.27</v>
      </c>
      <c r="H21" s="7">
        <v>6026.7</v>
      </c>
      <c r="I21" s="8">
        <v>86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</v>
      </c>
      <c r="E22" s="6">
        <v>7</v>
      </c>
      <c r="F22" s="7">
        <v>30.75</v>
      </c>
      <c r="G22" s="7">
        <v>323.85</v>
      </c>
      <c r="H22" s="7">
        <v>2901.08</v>
      </c>
      <c r="I22" s="8">
        <v>70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135</v>
      </c>
      <c r="E23" s="6">
        <v>6.86666666666666</v>
      </c>
      <c r="F23" s="7">
        <v>911.727555555555</v>
      </c>
      <c r="G23" s="7">
        <v>473.363703703703</v>
      </c>
      <c r="H23" s="7">
        <v>5126.25874074074</v>
      </c>
      <c r="I23" s="8">
        <v>77.7555555555555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20</v>
      </c>
      <c r="E24" s="6">
        <v>4.95</v>
      </c>
      <c r="F24" s="7">
        <v>197.0105</v>
      </c>
      <c r="G24" s="7">
        <v>793.6075</v>
      </c>
      <c r="H24" s="7">
        <v>5520.732</v>
      </c>
      <c r="I24" s="8">
        <v>77.35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63</v>
      </c>
      <c r="E25" s="6">
        <v>6.8095238095238</v>
      </c>
      <c r="F25" s="7">
        <v>231.017301587301</v>
      </c>
      <c r="G25" s="7">
        <v>961.039206349206</v>
      </c>
      <c r="H25" s="7">
        <v>5319.29349206349</v>
      </c>
      <c r="I25" s="8">
        <v>79.031746031746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30</v>
      </c>
      <c r="E26" s="6">
        <v>5.56666666666666</v>
      </c>
      <c r="F26" s="7">
        <v>85.1573333333333</v>
      </c>
      <c r="G26" s="7">
        <v>576.132666666666</v>
      </c>
      <c r="H26" s="7">
        <v>5850.06</v>
      </c>
      <c r="I26" s="8">
        <v>79.8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83</v>
      </c>
      <c r="E27" s="6">
        <v>7.12048192771084</v>
      </c>
      <c r="F27" s="7">
        <v>64.3884337349397</v>
      </c>
      <c r="G27" s="7">
        <v>437.605662650602</v>
      </c>
      <c r="H27" s="7">
        <v>5891.68108433734</v>
      </c>
      <c r="I27" s="8">
        <v>75.7349397590361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69</v>
      </c>
      <c r="E28" s="6">
        <v>6.05797101449275</v>
      </c>
      <c r="F28" s="7">
        <v>97.6924637681159</v>
      </c>
      <c r="G28" s="7">
        <v>492.672898550724</v>
      </c>
      <c r="H28" s="7">
        <v>5732.25014492753</v>
      </c>
      <c r="I28" s="8">
        <v>75.7101449275362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3</v>
      </c>
      <c r="E29" s="6">
        <v>3.33333333333333</v>
      </c>
      <c r="F29" s="7">
        <v>14.0666666666666</v>
      </c>
      <c r="G29" s="7">
        <v>141.553333333333</v>
      </c>
      <c r="H29" s="7">
        <v>6355.73</v>
      </c>
      <c r="I29" s="8">
        <v>72.6666666666666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43</v>
      </c>
      <c r="E30" s="6">
        <v>6.16279069767441</v>
      </c>
      <c r="F30" s="7">
        <v>24.9567441860465</v>
      </c>
      <c r="G30" s="7">
        <v>644.657441860465</v>
      </c>
      <c r="H30" s="7">
        <v>5841.73581395348</v>
      </c>
      <c r="I30" s="8">
        <v>79.5348837209302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87</v>
      </c>
      <c r="E31" s="6">
        <v>5.77011494252873</v>
      </c>
      <c r="F31" s="7">
        <v>23.8021839080459</v>
      </c>
      <c r="G31" s="7">
        <v>522.342068965517</v>
      </c>
      <c r="H31" s="7">
        <v>5965.20574712643</v>
      </c>
      <c r="I31" s="8">
        <v>79.8390804597701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51</v>
      </c>
      <c r="E32" s="6">
        <v>5.62745098039215</v>
      </c>
      <c r="F32" s="7">
        <v>111.08725490196</v>
      </c>
      <c r="G32" s="7">
        <v>466.594117647058</v>
      </c>
      <c r="H32" s="7">
        <v>5933.66862745098</v>
      </c>
      <c r="I32" s="8">
        <v>80.235294117647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92</v>
      </c>
      <c r="E33" s="6">
        <v>8.58695652173913</v>
      </c>
      <c r="F33" s="7">
        <v>8.39989130434782</v>
      </c>
      <c r="G33" s="7">
        <v>777.6775</v>
      </c>
      <c r="H33" s="7">
        <v>5654.49717391304</v>
      </c>
      <c r="I33" s="8">
        <v>73.5543478260869</v>
      </c>
      <c r="J33" s="9">
        <v>15</v>
      </c>
    </row>
    <row r="34" spans="1:10" ht="12.75">
      <c r="A34" s="1">
        <v>31</v>
      </c>
      <c r="B34" s="1" t="s">
        <v>94</v>
      </c>
      <c r="C34" s="1" t="s">
        <v>95</v>
      </c>
      <c r="D34" s="6">
        <v>33</v>
      </c>
      <c r="E34" s="6">
        <v>6.72727272727272</v>
      </c>
      <c r="F34" s="7">
        <v>427.930303030303</v>
      </c>
      <c r="G34" s="7">
        <v>327.82606060606</v>
      </c>
      <c r="H34" s="7">
        <v>5656.93696969696</v>
      </c>
      <c r="I34" s="8">
        <v>79.5454545454545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5</v>
      </c>
      <c r="E35" s="6">
        <v>6</v>
      </c>
      <c r="F35" s="7">
        <v>294.276</v>
      </c>
      <c r="G35" s="7">
        <v>341.926</v>
      </c>
      <c r="H35" s="7">
        <v>5875.148</v>
      </c>
      <c r="I35" s="8">
        <v>78.2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14</v>
      </c>
      <c r="E36" s="6">
        <v>3.71428571428571</v>
      </c>
      <c r="F36" s="7">
        <v>283.727142857142</v>
      </c>
      <c r="G36" s="7">
        <v>161.227857142857</v>
      </c>
      <c r="H36" s="7">
        <v>6066.395</v>
      </c>
      <c r="I36" s="8">
        <v>72.2857142857142</v>
      </c>
      <c r="J36" s="9">
        <v>15</v>
      </c>
    </row>
    <row r="37" spans="1:10" ht="12.75">
      <c r="A37" s="1">
        <v>34</v>
      </c>
      <c r="B37" s="1" t="s">
        <v>76</v>
      </c>
      <c r="C37" s="1" t="s">
        <v>77</v>
      </c>
      <c r="D37" s="6">
        <v>16</v>
      </c>
      <c r="E37" s="6">
        <v>5.75</v>
      </c>
      <c r="F37" s="7">
        <v>335.05375</v>
      </c>
      <c r="G37" s="7">
        <v>675.955</v>
      </c>
      <c r="H37" s="7">
        <v>5500.34125</v>
      </c>
      <c r="I37" s="8">
        <v>80.8125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10</v>
      </c>
      <c r="E38" s="6">
        <v>6.2</v>
      </c>
      <c r="F38" s="7">
        <v>0.18</v>
      </c>
      <c r="G38" s="7">
        <v>336.162</v>
      </c>
      <c r="H38" s="7">
        <v>6175.008</v>
      </c>
      <c r="I38" s="8">
        <v>72.7</v>
      </c>
      <c r="J38" s="9">
        <v>15</v>
      </c>
    </row>
    <row r="39" spans="1:10" ht="12.75">
      <c r="A39" s="13"/>
      <c r="B39" s="13" t="s">
        <v>80</v>
      </c>
      <c r="C39" s="13"/>
      <c r="D39" s="14">
        <f>SUM(D4:D38)</f>
        <v>1875</v>
      </c>
      <c r="E39" s="15">
        <f>SUM(E4:E38)/COUNT(E4:E38)</f>
        <v>5.915034642591754</v>
      </c>
      <c r="F39" s="16">
        <f>SUM(F4:F38)/COUNT(F4:F38)</f>
        <v>288.45147293612126</v>
      </c>
      <c r="G39" s="16">
        <f>SUM(G4:G38)/COUNT(G4:G38)</f>
        <v>562.8511966267552</v>
      </c>
      <c r="H39" s="16">
        <f>SUM(H4:H38)/COUNT(H4:H38)</f>
        <v>5435.888187612949</v>
      </c>
      <c r="I39" s="16">
        <f>SUM(I4:I38)/COUNT(I4:I38)</f>
        <v>75.31377987840183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163</v>
      </c>
      <c r="E4" s="6">
        <v>2.14110429447852</v>
      </c>
      <c r="F4" s="7">
        <v>1748.16975460122</v>
      </c>
      <c r="G4" s="7">
        <v>260.302576687116</v>
      </c>
      <c r="H4" s="7">
        <v>2262.22196319018</v>
      </c>
      <c r="I4" s="8">
        <v>46.8159509202453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119</v>
      </c>
      <c r="E5" s="6">
        <v>1.59663865546218</v>
      </c>
      <c r="F5" s="7">
        <v>679.332605042016</v>
      </c>
      <c r="G5" s="7">
        <v>251.76781512605</v>
      </c>
      <c r="H5" s="7">
        <v>3313.46806722689</v>
      </c>
      <c r="I5" s="8">
        <v>48.0252100840336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97</v>
      </c>
      <c r="E6" s="6">
        <v>1.79381443298969</v>
      </c>
      <c r="F6" s="7">
        <v>870.923195876288</v>
      </c>
      <c r="G6" s="7">
        <v>395.26206185567</v>
      </c>
      <c r="H6" s="7">
        <v>2877.40474226804</v>
      </c>
      <c r="I6" s="8">
        <v>59.8041237113402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102</v>
      </c>
      <c r="E7" s="6">
        <v>2.5</v>
      </c>
      <c r="F7" s="7">
        <v>359.973921568627</v>
      </c>
      <c r="G7" s="7">
        <v>399.759117647058</v>
      </c>
      <c r="H7" s="7">
        <v>3477.29107843137</v>
      </c>
      <c r="I7" s="8">
        <v>51.3627450980392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137</v>
      </c>
      <c r="E8" s="6">
        <v>4.2992700729927</v>
      </c>
      <c r="F8" s="7">
        <v>2440.35700729927</v>
      </c>
      <c r="G8" s="7">
        <v>240.412554744525</v>
      </c>
      <c r="H8" s="7">
        <v>1462.8204379562</v>
      </c>
      <c r="I8" s="8">
        <v>57.934306569343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148</v>
      </c>
      <c r="E9" s="6">
        <v>2.06081081081081</v>
      </c>
      <c r="F9" s="7">
        <v>1040.69621621621</v>
      </c>
      <c r="G9" s="7">
        <v>393.833716216216</v>
      </c>
      <c r="H9" s="7">
        <v>2709.06006756756</v>
      </c>
      <c r="I9" s="8">
        <v>64.1756756756756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45</v>
      </c>
      <c r="E10" s="6">
        <v>2.15555555555555</v>
      </c>
      <c r="F10" s="7">
        <v>1298.38444444444</v>
      </c>
      <c r="G10" s="7">
        <v>194.994222222222</v>
      </c>
      <c r="H10" s="7">
        <v>2650.21133333333</v>
      </c>
      <c r="I10" s="8">
        <v>62.0444444444444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9</v>
      </c>
      <c r="E11" s="6">
        <v>1.11111111111111</v>
      </c>
      <c r="F11" s="7">
        <v>374.602222222222</v>
      </c>
      <c r="G11" s="7">
        <v>57.0244444444444</v>
      </c>
      <c r="H11" s="7">
        <v>4080.28333333333</v>
      </c>
      <c r="I11" s="8">
        <v>4.88888888888888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14</v>
      </c>
      <c r="E12" s="6">
        <v>2.57142857142857</v>
      </c>
      <c r="F12" s="7">
        <v>1457.485</v>
      </c>
      <c r="G12" s="7">
        <v>335.762142857142</v>
      </c>
      <c r="H12" s="7">
        <v>2350.34285714285</v>
      </c>
      <c r="I12" s="8">
        <v>61.2857142857142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12</v>
      </c>
      <c r="E13" s="6">
        <v>2.66666666666666</v>
      </c>
      <c r="F13" s="7">
        <v>721.044166666666</v>
      </c>
      <c r="G13" s="7">
        <v>298.619166666666</v>
      </c>
      <c r="H13" s="7">
        <v>3123.92666666666</v>
      </c>
      <c r="I13" s="8">
        <v>56.6666666666666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49</v>
      </c>
      <c r="E14" s="6">
        <v>2.16326530612244</v>
      </c>
      <c r="F14" s="7">
        <v>761.888979591836</v>
      </c>
      <c r="G14" s="7">
        <v>345.59081632653</v>
      </c>
      <c r="H14" s="7">
        <v>3036.11020408163</v>
      </c>
      <c r="I14" s="8">
        <v>55.0408163265306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45</v>
      </c>
      <c r="E15" s="6">
        <v>2.75555555555555</v>
      </c>
      <c r="F15" s="7">
        <v>523.638666666666</v>
      </c>
      <c r="G15" s="7">
        <v>232.085111111111</v>
      </c>
      <c r="H15" s="7">
        <v>3387.86622222222</v>
      </c>
      <c r="I15" s="8">
        <v>57.3777777777777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14</v>
      </c>
      <c r="E16" s="6">
        <v>1.92857142857142</v>
      </c>
      <c r="F16" s="7">
        <v>1101.83857142857</v>
      </c>
      <c r="G16" s="7">
        <v>197.500714285714</v>
      </c>
      <c r="H16" s="7">
        <v>2844.25071428571</v>
      </c>
      <c r="I16" s="8">
        <v>62.9285714285714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33</v>
      </c>
      <c r="E17" s="6">
        <v>1.9090909090909</v>
      </c>
      <c r="F17" s="7">
        <v>1830.46</v>
      </c>
      <c r="G17" s="7">
        <v>438.129393939393</v>
      </c>
      <c r="H17" s="7">
        <v>1875.0006060606</v>
      </c>
      <c r="I17" s="8">
        <v>64.3030303030303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55</v>
      </c>
      <c r="E18" s="6">
        <v>2.09090909090909</v>
      </c>
      <c r="F18" s="7">
        <v>820.177636363636</v>
      </c>
      <c r="G18" s="7">
        <v>239.398</v>
      </c>
      <c r="H18" s="7">
        <v>3084.01436363636</v>
      </c>
      <c r="I18" s="8">
        <v>61.690909090909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89</v>
      </c>
      <c r="E19" s="6">
        <v>2.92134831460674</v>
      </c>
      <c r="F19" s="7">
        <v>1204.26483146067</v>
      </c>
      <c r="G19" s="7">
        <v>311.90606741573</v>
      </c>
      <c r="H19" s="7">
        <v>2632.07483146067</v>
      </c>
      <c r="I19" s="8">
        <v>57.2134831460674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14</v>
      </c>
      <c r="E20" s="6">
        <v>3.78571428571428</v>
      </c>
      <c r="F20" s="7">
        <v>144.958571428571</v>
      </c>
      <c r="G20" s="7">
        <v>581.044285714285</v>
      </c>
      <c r="H20" s="7">
        <v>3417.58714285714</v>
      </c>
      <c r="I20" s="8">
        <v>44.6428571428571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</v>
      </c>
      <c r="E21" s="6">
        <v>2.66666666666666</v>
      </c>
      <c r="F21" s="7">
        <v>1.16</v>
      </c>
      <c r="G21" s="7">
        <v>217.213333333333</v>
      </c>
      <c r="H21" s="7">
        <v>3925.21666666666</v>
      </c>
      <c r="I21" s="8">
        <v>54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50</v>
      </c>
      <c r="E22" s="6">
        <v>2.78</v>
      </c>
      <c r="F22" s="7">
        <v>386.0962</v>
      </c>
      <c r="G22" s="7">
        <v>227.3368</v>
      </c>
      <c r="H22" s="7">
        <v>3538.4442</v>
      </c>
      <c r="I22" s="8">
        <v>58.38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81</v>
      </c>
      <c r="E23" s="6">
        <v>3.17283950617283</v>
      </c>
      <c r="F23" s="7">
        <v>1017.61814814814</v>
      </c>
      <c r="G23" s="7">
        <v>164.105185185185</v>
      </c>
      <c r="H23" s="7">
        <v>2961.86666666666</v>
      </c>
      <c r="I23" s="8">
        <v>61.5308641975308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32</v>
      </c>
      <c r="E24" s="6">
        <v>2.71875</v>
      </c>
      <c r="F24" s="7">
        <v>910.8059375</v>
      </c>
      <c r="G24" s="7">
        <v>209.2096875</v>
      </c>
      <c r="H24" s="7">
        <v>3023.574375</v>
      </c>
      <c r="I24" s="8">
        <v>56.96875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64</v>
      </c>
      <c r="E25" s="6">
        <v>2.6875</v>
      </c>
      <c r="F25" s="7">
        <v>2055.2871875</v>
      </c>
      <c r="G25" s="7">
        <v>723.84265625</v>
      </c>
      <c r="H25" s="7">
        <v>1370.93453125</v>
      </c>
      <c r="I25" s="8">
        <v>57.078125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53</v>
      </c>
      <c r="E26" s="6">
        <v>2.52830188679245</v>
      </c>
      <c r="F26" s="7">
        <v>1333.49452830188</v>
      </c>
      <c r="G26" s="7">
        <v>312.001320754716</v>
      </c>
      <c r="H26" s="7">
        <v>2521.54849056603</v>
      </c>
      <c r="I26" s="8">
        <v>58.9245283018867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130</v>
      </c>
      <c r="E27" s="6">
        <v>2.17692307692307</v>
      </c>
      <c r="F27" s="7">
        <v>2113.75192307692</v>
      </c>
      <c r="G27" s="7">
        <v>156.704076923076</v>
      </c>
      <c r="H27" s="7">
        <v>1892.2583076923</v>
      </c>
      <c r="I27" s="8">
        <v>57.2230769230769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48</v>
      </c>
      <c r="E28" s="6">
        <v>1.70833333333333</v>
      </c>
      <c r="F28" s="7">
        <v>386.265416666666</v>
      </c>
      <c r="G28" s="7">
        <v>271.900833333333</v>
      </c>
      <c r="H28" s="7">
        <v>3485.42375</v>
      </c>
      <c r="I28" s="8">
        <v>59.375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53</v>
      </c>
      <c r="E29" s="6">
        <v>3.16981132075471</v>
      </c>
      <c r="F29" s="7">
        <v>273.623773584905</v>
      </c>
      <c r="G29" s="7">
        <v>344.371886792452</v>
      </c>
      <c r="H29" s="7">
        <v>3525.59433962264</v>
      </c>
      <c r="I29" s="8">
        <v>58.6603773584905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67</v>
      </c>
      <c r="E30" s="6">
        <v>2.85074626865671</v>
      </c>
      <c r="F30" s="7">
        <v>0</v>
      </c>
      <c r="G30" s="7">
        <v>253.414776119402</v>
      </c>
      <c r="H30" s="7">
        <v>3890.17522388059</v>
      </c>
      <c r="I30" s="8">
        <v>62.0597014925373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19</v>
      </c>
      <c r="E31" s="6">
        <v>2.68421052631578</v>
      </c>
      <c r="F31" s="7">
        <v>1097.34947368421</v>
      </c>
      <c r="G31" s="7">
        <v>310.966842105263</v>
      </c>
      <c r="H31" s="7">
        <v>2778.89052631578</v>
      </c>
      <c r="I31" s="8">
        <v>59.1052631578947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122</v>
      </c>
      <c r="E32" s="6">
        <v>3.13934426229508</v>
      </c>
      <c r="F32" s="7">
        <v>763.625983606557</v>
      </c>
      <c r="G32" s="7">
        <v>549.076803278688</v>
      </c>
      <c r="H32" s="7">
        <v>2830.88721311475</v>
      </c>
      <c r="I32" s="8">
        <v>59.9180327868852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34</v>
      </c>
      <c r="E33" s="6">
        <v>3.5</v>
      </c>
      <c r="F33" s="7">
        <v>17.7873529411764</v>
      </c>
      <c r="G33" s="7">
        <v>515.012647058823</v>
      </c>
      <c r="H33" s="7">
        <v>3610.79</v>
      </c>
      <c r="I33" s="8">
        <v>61.0588235294117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48</v>
      </c>
      <c r="E34" s="6">
        <v>3.04166666666666</v>
      </c>
      <c r="F34" s="7">
        <v>2.55375</v>
      </c>
      <c r="G34" s="7">
        <v>233.923541666666</v>
      </c>
      <c r="H34" s="7">
        <v>3907.11270833333</v>
      </c>
      <c r="I34" s="8">
        <v>59.25</v>
      </c>
      <c r="J34" s="9">
        <v>14</v>
      </c>
    </row>
    <row r="35" spans="1:10" ht="12.75">
      <c r="A35" s="13"/>
      <c r="B35" s="13" t="s">
        <v>80</v>
      </c>
      <c r="C35" s="13"/>
      <c r="D35" s="14">
        <f>SUM(D4:D34)</f>
        <v>1949</v>
      </c>
      <c r="E35" s="15">
        <f>SUM(E4:E34)/COUNT(E4:E34)</f>
        <v>2.5572886637626926</v>
      </c>
      <c r="F35" s="16">
        <f>SUM(F4:F34)/COUNT(F4:F34)</f>
        <v>894.761789222173</v>
      </c>
      <c r="G35" s="16">
        <f>SUM(G4:G34)/COUNT(G4:G34)</f>
        <v>311.6926644374454</v>
      </c>
      <c r="H35" s="16">
        <f>SUM(H4:H34)/COUNT(H4:H34)</f>
        <v>2962.795213897725</v>
      </c>
      <c r="I35" s="16">
        <f>SUM(I4:I34)/COUNT(I4:I34)</f>
        <v>56.12044239702737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850</v>
      </c>
      <c r="E4" s="6">
        <v>2.98705882352941</v>
      </c>
      <c r="F4" s="7">
        <v>303.5512</v>
      </c>
      <c r="G4" s="7">
        <v>6308.56472941176</v>
      </c>
      <c r="H4" s="7">
        <v>4127.38407058823</v>
      </c>
      <c r="I4" s="8">
        <v>64.7447058823529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860</v>
      </c>
      <c r="E5" s="6">
        <v>2.20348837209302</v>
      </c>
      <c r="F5" s="7">
        <v>163.114372093023</v>
      </c>
      <c r="G5" s="7">
        <v>8619.77146511627</v>
      </c>
      <c r="H5" s="7">
        <v>1956.61416279069</v>
      </c>
      <c r="I5" s="8">
        <v>62.5302325581395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428</v>
      </c>
      <c r="E6" s="6">
        <v>2.58177570093457</v>
      </c>
      <c r="F6" s="7">
        <v>734.374112149532</v>
      </c>
      <c r="G6" s="7">
        <v>4800.63362149532</v>
      </c>
      <c r="H6" s="7">
        <v>5204.49226635514</v>
      </c>
      <c r="I6" s="8">
        <v>61.4275700934579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503</v>
      </c>
      <c r="E7" s="6">
        <v>3.06560636182902</v>
      </c>
      <c r="F7" s="7">
        <v>29.9316500994035</v>
      </c>
      <c r="G7" s="7">
        <v>4045.43085487077</v>
      </c>
      <c r="H7" s="7">
        <v>6664.13749502982</v>
      </c>
      <c r="I7" s="8">
        <v>64.5268389662027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542</v>
      </c>
      <c r="E8" s="6">
        <v>3.59778597785977</v>
      </c>
      <c r="F8" s="7">
        <v>41.4826752767527</v>
      </c>
      <c r="G8" s="7">
        <v>5784.85750922509</v>
      </c>
      <c r="H8" s="7">
        <v>4913.15981549815</v>
      </c>
      <c r="I8" s="8">
        <v>61.9926199261992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14</v>
      </c>
      <c r="E9" s="6">
        <v>3</v>
      </c>
      <c r="F9" s="7">
        <v>1420.22714285714</v>
      </c>
      <c r="G9" s="7">
        <v>468.642142857142</v>
      </c>
      <c r="H9" s="7">
        <v>8850.63071428571</v>
      </c>
      <c r="I9" s="8">
        <v>68.7857142857142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10</v>
      </c>
      <c r="E10" s="6">
        <v>4.1</v>
      </c>
      <c r="F10" s="7">
        <v>595.501</v>
      </c>
      <c r="G10" s="7">
        <v>1670.429</v>
      </c>
      <c r="H10" s="7">
        <v>8473.57</v>
      </c>
      <c r="I10" s="8">
        <v>67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3</v>
      </c>
      <c r="E11" s="6">
        <v>6.33333333333333</v>
      </c>
      <c r="F11" s="7">
        <v>1206.57666666666</v>
      </c>
      <c r="G11" s="7">
        <v>2064.18</v>
      </c>
      <c r="H11" s="7">
        <v>7826.72666666666</v>
      </c>
      <c r="I11" s="8">
        <v>12.6666666666666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</v>
      </c>
      <c r="E12" s="6">
        <v>1</v>
      </c>
      <c r="F12" s="7">
        <v>28.2</v>
      </c>
      <c r="G12" s="7">
        <v>126.48</v>
      </c>
      <c r="H12" s="7">
        <v>10584.82</v>
      </c>
      <c r="I12" s="8">
        <v>44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3</v>
      </c>
      <c r="E13" s="6">
        <v>8</v>
      </c>
      <c r="F13" s="7">
        <v>85.81</v>
      </c>
      <c r="G13" s="7">
        <v>1326.76</v>
      </c>
      <c r="H13" s="7">
        <v>9326.93</v>
      </c>
      <c r="I13" s="8">
        <v>85.3333333333333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4</v>
      </c>
      <c r="E14" s="6">
        <v>2</v>
      </c>
      <c r="F14" s="7">
        <v>228.495</v>
      </c>
      <c r="G14" s="7">
        <v>698.9525</v>
      </c>
      <c r="H14" s="7">
        <v>9812.0525</v>
      </c>
      <c r="I14" s="8">
        <v>64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3</v>
      </c>
      <c r="E15" s="6">
        <v>3.33333333333333</v>
      </c>
      <c r="F15" s="7">
        <v>7.67666666666666</v>
      </c>
      <c r="G15" s="7">
        <v>673.386666666666</v>
      </c>
      <c r="H15" s="7">
        <v>10058.4366666666</v>
      </c>
      <c r="I15" s="8">
        <v>72.3333333333333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193</v>
      </c>
      <c r="E16" s="6">
        <v>3.31088082901554</v>
      </c>
      <c r="F16" s="7">
        <v>143.48243523316</v>
      </c>
      <c r="G16" s="7">
        <v>4982.98823834196</v>
      </c>
      <c r="H16" s="7">
        <v>5585.20678756476</v>
      </c>
      <c r="I16" s="8">
        <v>61.5388601036269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12</v>
      </c>
      <c r="E17" s="6">
        <v>4.5</v>
      </c>
      <c r="F17" s="7">
        <v>531.425</v>
      </c>
      <c r="G17" s="7">
        <v>1326.90833333333</v>
      </c>
      <c r="H17" s="7">
        <v>8881.16666666666</v>
      </c>
      <c r="I17" s="8">
        <v>71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100</v>
      </c>
      <c r="E18" s="6">
        <v>2.6</v>
      </c>
      <c r="F18" s="7">
        <v>152.862</v>
      </c>
      <c r="G18" s="7">
        <v>4339.3509</v>
      </c>
      <c r="H18" s="7">
        <v>6193.5896</v>
      </c>
      <c r="I18" s="8">
        <v>65.66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88</v>
      </c>
      <c r="E19" s="6">
        <v>2.48863636363636</v>
      </c>
      <c r="F19" s="7">
        <v>48.3986363636363</v>
      </c>
      <c r="G19" s="7">
        <v>1051.77022727272</v>
      </c>
      <c r="H19" s="7">
        <v>9517.29136363636</v>
      </c>
      <c r="I19" s="8">
        <v>66.1590909090909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19</v>
      </c>
      <c r="E20" s="6">
        <v>4.42105263157894</v>
      </c>
      <c r="F20" s="7">
        <v>1165.72368421052</v>
      </c>
      <c r="G20" s="7">
        <v>530.553157894736</v>
      </c>
      <c r="H20" s="7">
        <v>9043.22315789473</v>
      </c>
      <c r="I20" s="8">
        <v>63.2105263157894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</v>
      </c>
      <c r="E21" s="6">
        <v>2</v>
      </c>
      <c r="F21" s="7">
        <v>0.08</v>
      </c>
      <c r="G21" s="7">
        <v>819.906666666666</v>
      </c>
      <c r="H21" s="7">
        <v>9919.51333333333</v>
      </c>
      <c r="I21" s="8">
        <v>59.6666666666666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8</v>
      </c>
      <c r="E22" s="6">
        <v>3.75</v>
      </c>
      <c r="F22" s="7">
        <v>168.34</v>
      </c>
      <c r="G22" s="7">
        <v>1233.7675</v>
      </c>
      <c r="H22" s="7">
        <v>9337.3925</v>
      </c>
      <c r="I22" s="8">
        <v>60.625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45</v>
      </c>
      <c r="E23" s="6">
        <v>2.82222222222222</v>
      </c>
      <c r="F23" s="7">
        <v>843.872888888888</v>
      </c>
      <c r="G23" s="7">
        <v>922.787333333333</v>
      </c>
      <c r="H23" s="7">
        <v>8972.83977777777</v>
      </c>
      <c r="I23" s="8">
        <v>63.0444444444444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4</v>
      </c>
      <c r="E24" s="6">
        <v>5.75</v>
      </c>
      <c r="F24" s="7">
        <v>96.6575</v>
      </c>
      <c r="G24" s="7">
        <v>824.8275</v>
      </c>
      <c r="H24" s="7">
        <v>9818.015</v>
      </c>
      <c r="I24" s="8">
        <v>64.75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160</v>
      </c>
      <c r="E25" s="6">
        <v>2.53125</v>
      </c>
      <c r="F25" s="7">
        <v>314.92825</v>
      </c>
      <c r="G25" s="7">
        <v>2880.1799375</v>
      </c>
      <c r="H25" s="7">
        <v>7544.3918125</v>
      </c>
      <c r="I25" s="8">
        <v>64.825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10</v>
      </c>
      <c r="E26" s="6">
        <v>6.7</v>
      </c>
      <c r="F26" s="7">
        <v>27.465</v>
      </c>
      <c r="G26" s="7">
        <v>888.061</v>
      </c>
      <c r="H26" s="7">
        <v>9823.974</v>
      </c>
      <c r="I26" s="8">
        <v>74.1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27</v>
      </c>
      <c r="E27" s="6">
        <v>2.81481481481481</v>
      </c>
      <c r="F27" s="7">
        <v>1179.57296296296</v>
      </c>
      <c r="G27" s="7">
        <v>4478.77037037037</v>
      </c>
      <c r="H27" s="7">
        <v>5081.15666666666</v>
      </c>
      <c r="I27" s="8">
        <v>62.8888888888888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22</v>
      </c>
      <c r="E28" s="6">
        <v>5</v>
      </c>
      <c r="F28" s="7">
        <v>55.52</v>
      </c>
      <c r="G28" s="7">
        <v>475.791818181818</v>
      </c>
      <c r="H28" s="7">
        <v>10208.1881818181</v>
      </c>
      <c r="I28" s="8">
        <v>68.5454545454545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86</v>
      </c>
      <c r="E29" s="6">
        <v>2.09302325581395</v>
      </c>
      <c r="F29" s="7">
        <v>6.83674418604651</v>
      </c>
      <c r="G29" s="7">
        <v>857.770348837209</v>
      </c>
      <c r="H29" s="7">
        <v>9874.89290697674</v>
      </c>
      <c r="I29" s="8">
        <v>62.906976744186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</v>
      </c>
      <c r="E30" s="6">
        <v>4.71428571428571</v>
      </c>
      <c r="F30" s="7">
        <v>0</v>
      </c>
      <c r="G30" s="7">
        <v>386.471428571428</v>
      </c>
      <c r="H30" s="7">
        <v>10353.0285714285</v>
      </c>
      <c r="I30" s="8">
        <v>72.1428571428571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32</v>
      </c>
      <c r="E31" s="6">
        <v>3.09375</v>
      </c>
      <c r="F31" s="7">
        <v>107.0678125</v>
      </c>
      <c r="G31" s="7">
        <v>376.241875</v>
      </c>
      <c r="H31" s="7">
        <v>10256.1903125</v>
      </c>
      <c r="I31" s="8">
        <v>69.875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24</v>
      </c>
      <c r="E32" s="6">
        <v>4.75</v>
      </c>
      <c r="F32" s="7">
        <v>97.2566666666666</v>
      </c>
      <c r="G32" s="7">
        <v>1194.50583333333</v>
      </c>
      <c r="H32" s="7">
        <v>9447.7375</v>
      </c>
      <c r="I32" s="8">
        <v>64.7083333333333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9</v>
      </c>
      <c r="E33" s="6">
        <v>4.11111111111111</v>
      </c>
      <c r="F33" s="7">
        <v>337.346666666666</v>
      </c>
      <c r="G33" s="7">
        <v>1937.54222222222</v>
      </c>
      <c r="H33" s="7">
        <v>8464.61111111111</v>
      </c>
      <c r="I33" s="8">
        <v>67.3333333333333</v>
      </c>
      <c r="J33" s="9">
        <v>15</v>
      </c>
    </row>
    <row r="34" spans="1:10" ht="12.75">
      <c r="A34" s="1">
        <v>31</v>
      </c>
      <c r="B34" s="1" t="s">
        <v>76</v>
      </c>
      <c r="C34" s="1" t="s">
        <v>77</v>
      </c>
      <c r="D34" s="6">
        <v>4</v>
      </c>
      <c r="E34" s="6">
        <v>2.75</v>
      </c>
      <c r="F34" s="7">
        <v>129.5125</v>
      </c>
      <c r="G34" s="7">
        <v>1670.35</v>
      </c>
      <c r="H34" s="7">
        <v>8939.6375</v>
      </c>
      <c r="I34" s="8">
        <v>67.75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8</v>
      </c>
      <c r="E35" s="6">
        <v>3.875</v>
      </c>
      <c r="F35" s="7">
        <v>0</v>
      </c>
      <c r="G35" s="7">
        <v>427.29375</v>
      </c>
      <c r="H35" s="7">
        <v>9640.9875</v>
      </c>
      <c r="I35" s="8">
        <v>67</v>
      </c>
      <c r="J35" s="9">
        <v>15</v>
      </c>
    </row>
    <row r="36" spans="1:10" ht="12.75">
      <c r="A36" s="13"/>
      <c r="B36" s="13" t="s">
        <v>80</v>
      </c>
      <c r="C36" s="13"/>
      <c r="D36" s="14">
        <f>SUM(D4:D35)</f>
        <v>4082</v>
      </c>
      <c r="E36" s="15">
        <f>SUM(E4:E35)/COUNT(E4:E35)</f>
        <v>3.633700276418472</v>
      </c>
      <c r="F36" s="16">
        <f>SUM(F4:F35)/COUNT(F4:F35)</f>
        <v>320.35278854649135</v>
      </c>
      <c r="G36" s="16">
        <f>SUM(G4:G35)/COUNT(G4:G35)</f>
        <v>2131.060216578192</v>
      </c>
      <c r="H36" s="16">
        <f>SUM(H4:H35)/COUNT(H4:H35)</f>
        <v>8271.937143992365</v>
      </c>
      <c r="I36" s="16">
        <f>SUM(I4:I35)/COUNT(I4:I35)</f>
        <v>63.970982733533454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90</v>
      </c>
      <c r="E4" s="6">
        <v>2.76666666666666</v>
      </c>
      <c r="F4" s="7">
        <v>1419.70411111111</v>
      </c>
      <c r="G4" s="7">
        <v>640.947666666666</v>
      </c>
      <c r="H4" s="7">
        <v>5380.88822222222</v>
      </c>
      <c r="I4" s="8">
        <v>61.3777777777777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206</v>
      </c>
      <c r="E5" s="6">
        <v>1.8883495145631</v>
      </c>
      <c r="F5" s="7">
        <v>735.476747572815</v>
      </c>
      <c r="G5" s="7">
        <v>521.476116504854</v>
      </c>
      <c r="H5" s="7">
        <v>6184.58713592233</v>
      </c>
      <c r="I5" s="8">
        <v>55.1553398058252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112</v>
      </c>
      <c r="E6" s="6">
        <v>1.89285714285714</v>
      </c>
      <c r="F6" s="7">
        <v>688.504732142857</v>
      </c>
      <c r="G6" s="7">
        <v>328.004017857142</v>
      </c>
      <c r="H6" s="7">
        <v>6425.03125</v>
      </c>
      <c r="I6" s="8">
        <v>54.0714285714285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237</v>
      </c>
      <c r="E7" s="6">
        <v>2.70886075949367</v>
      </c>
      <c r="F7" s="7">
        <v>356.447932489451</v>
      </c>
      <c r="G7" s="7">
        <v>929.081139240506</v>
      </c>
      <c r="H7" s="7">
        <v>6156.01092827004</v>
      </c>
      <c r="I7" s="8">
        <v>56.4303797468354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175</v>
      </c>
      <c r="E8" s="6">
        <v>4.22857142857142</v>
      </c>
      <c r="F8" s="7">
        <v>2947.33851428571</v>
      </c>
      <c r="G8" s="7">
        <v>319.716342857142</v>
      </c>
      <c r="H8" s="7">
        <v>4174.48514285714</v>
      </c>
      <c r="I8" s="8">
        <v>53.7885714285714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137</v>
      </c>
      <c r="E9" s="6">
        <v>1.8905109489051</v>
      </c>
      <c r="F9" s="7">
        <v>781.523941605839</v>
      </c>
      <c r="G9" s="7">
        <v>431.741532846715</v>
      </c>
      <c r="H9" s="7">
        <v>6228.27452554744</v>
      </c>
      <c r="I9" s="8">
        <v>55.6277372262773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28</v>
      </c>
      <c r="E10" s="6">
        <v>2.35714285714285</v>
      </c>
      <c r="F10" s="7">
        <v>4593.93607142857</v>
      </c>
      <c r="G10" s="7">
        <v>768.657857142857</v>
      </c>
      <c r="H10" s="7">
        <v>2078.94607142857</v>
      </c>
      <c r="I10" s="8">
        <v>56.75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6</v>
      </c>
      <c r="E11" s="6">
        <v>2.5</v>
      </c>
      <c r="F11" s="7">
        <v>10523.045</v>
      </c>
      <c r="G11" s="7">
        <v>265.988333333333</v>
      </c>
      <c r="H11" s="7">
        <v>-3347.49333333333</v>
      </c>
      <c r="I11" s="8">
        <v>14.1666666666666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14</v>
      </c>
      <c r="E12" s="6">
        <v>2.92857142857142</v>
      </c>
      <c r="F12" s="7">
        <v>2571.18785714285</v>
      </c>
      <c r="G12" s="7">
        <v>502.628571428571</v>
      </c>
      <c r="H12" s="7">
        <v>4367.72357142857</v>
      </c>
      <c r="I12" s="8">
        <v>47.6428571428571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19</v>
      </c>
      <c r="E13" s="6">
        <v>3.26315789473684</v>
      </c>
      <c r="F13" s="7">
        <v>1626.03526315789</v>
      </c>
      <c r="G13" s="7">
        <v>456.817368421052</v>
      </c>
      <c r="H13" s="7">
        <v>5358.68736842105</v>
      </c>
      <c r="I13" s="8">
        <v>50.2105263157894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69</v>
      </c>
      <c r="E14" s="6">
        <v>2.33333333333333</v>
      </c>
      <c r="F14" s="7">
        <v>714.693768115942</v>
      </c>
      <c r="G14" s="7">
        <v>671.356956521739</v>
      </c>
      <c r="H14" s="7">
        <v>6055.48927536231</v>
      </c>
      <c r="I14" s="8">
        <v>54.4927536231884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74</v>
      </c>
      <c r="E15" s="6">
        <v>3.21621621621621</v>
      </c>
      <c r="F15" s="7">
        <v>792.362162162162</v>
      </c>
      <c r="G15" s="7">
        <v>472.111621621621</v>
      </c>
      <c r="H15" s="7">
        <v>6177.06621621621</v>
      </c>
      <c r="I15" s="8">
        <v>55.9324324324324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20</v>
      </c>
      <c r="E16" s="6">
        <v>3.05</v>
      </c>
      <c r="F16" s="7">
        <v>1482.216</v>
      </c>
      <c r="G16" s="7">
        <v>591.662</v>
      </c>
      <c r="H16" s="7">
        <v>5367.662</v>
      </c>
      <c r="I16" s="8">
        <v>56.6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46</v>
      </c>
      <c r="E17" s="6">
        <v>2.10869565217391</v>
      </c>
      <c r="F17" s="7">
        <v>759.296739130434</v>
      </c>
      <c r="G17" s="7">
        <v>681.991086956521</v>
      </c>
      <c r="H17" s="7">
        <v>6000.25217391304</v>
      </c>
      <c r="I17" s="8">
        <v>57.0434782608695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105</v>
      </c>
      <c r="E18" s="6">
        <v>3.54285714285714</v>
      </c>
      <c r="F18" s="7">
        <v>706.394476190476</v>
      </c>
      <c r="G18" s="7">
        <v>308.22438095238</v>
      </c>
      <c r="H18" s="7">
        <v>6426.92114285714</v>
      </c>
      <c r="I18" s="8">
        <v>58.1047619047619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92</v>
      </c>
      <c r="E19" s="6">
        <v>3.56521739130434</v>
      </c>
      <c r="F19" s="7">
        <v>980.370108695652</v>
      </c>
      <c r="G19" s="7">
        <v>510.209130434782</v>
      </c>
      <c r="H19" s="7">
        <v>5950.96076086956</v>
      </c>
      <c r="I19" s="8">
        <v>56.7282608695652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49</v>
      </c>
      <c r="E20" s="6">
        <v>3.85714285714285</v>
      </c>
      <c r="F20" s="7">
        <v>25.099387755102</v>
      </c>
      <c r="G20" s="7">
        <v>599.21693877551</v>
      </c>
      <c r="H20" s="7">
        <v>6817.22367346938</v>
      </c>
      <c r="I20" s="8">
        <v>50.3877551020408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31</v>
      </c>
      <c r="E21" s="6">
        <v>3.06451612903225</v>
      </c>
      <c r="F21" s="7">
        <v>22.6303225806451</v>
      </c>
      <c r="G21" s="7">
        <v>382.934838709677</v>
      </c>
      <c r="H21" s="7">
        <v>7035.97483870967</v>
      </c>
      <c r="I21" s="8">
        <v>56.6774193548387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65</v>
      </c>
      <c r="E22" s="6">
        <v>3.69230769230769</v>
      </c>
      <c r="F22" s="7">
        <v>697.111384615384</v>
      </c>
      <c r="G22" s="7">
        <v>351.348923076923</v>
      </c>
      <c r="H22" s="7">
        <v>6393.07969230769</v>
      </c>
      <c r="I22" s="8">
        <v>56.8307692307692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48</v>
      </c>
      <c r="E23" s="6">
        <v>3.91666666666666</v>
      </c>
      <c r="F23" s="7">
        <v>1557.640625</v>
      </c>
      <c r="G23" s="7">
        <v>426.638958333333</v>
      </c>
      <c r="H23" s="7">
        <v>5457.26041666666</v>
      </c>
      <c r="I23" s="8">
        <v>54.3958333333333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70</v>
      </c>
      <c r="E24" s="6">
        <v>2.92857142857142</v>
      </c>
      <c r="F24" s="7">
        <v>1828.18271428571</v>
      </c>
      <c r="G24" s="7">
        <v>583.844714285714</v>
      </c>
      <c r="H24" s="7">
        <v>5029.51257142857</v>
      </c>
      <c r="I24" s="8">
        <v>54.7714285714285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83</v>
      </c>
      <c r="E25" s="6">
        <v>3.15662650602409</v>
      </c>
      <c r="F25" s="7">
        <v>1253.02686746987</v>
      </c>
      <c r="G25" s="7">
        <v>988.743253012048</v>
      </c>
      <c r="H25" s="7">
        <v>5199.76987951807</v>
      </c>
      <c r="I25" s="8">
        <v>55.4698795180722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32</v>
      </c>
      <c r="E26" s="6">
        <v>3.03125</v>
      </c>
      <c r="F26" s="7">
        <v>777.725625</v>
      </c>
      <c r="G26" s="7">
        <v>691.320625</v>
      </c>
      <c r="H26" s="7">
        <v>5972.49375</v>
      </c>
      <c r="I26" s="8">
        <v>54.4375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124</v>
      </c>
      <c r="E27" s="6">
        <v>3.08870967741935</v>
      </c>
      <c r="F27" s="7">
        <v>561.110887096774</v>
      </c>
      <c r="G27" s="7">
        <v>292.473225806451</v>
      </c>
      <c r="H27" s="7">
        <v>6587.95588709677</v>
      </c>
      <c r="I27" s="8">
        <v>54.5967741935483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62</v>
      </c>
      <c r="E28" s="6">
        <v>3.7258064516129</v>
      </c>
      <c r="F28" s="7">
        <v>379.833387096774</v>
      </c>
      <c r="G28" s="7">
        <v>611.315483870967</v>
      </c>
      <c r="H28" s="7">
        <v>6450.39112903225</v>
      </c>
      <c r="I28" s="8">
        <v>53.4354838709677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51</v>
      </c>
      <c r="E29" s="6">
        <v>3.37254901960784</v>
      </c>
      <c r="F29" s="7">
        <v>909.577058823529</v>
      </c>
      <c r="G29" s="7">
        <v>396.806470588235</v>
      </c>
      <c r="H29" s="7">
        <v>6135.15647058823</v>
      </c>
      <c r="I29" s="8">
        <v>54.8627450980392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75</v>
      </c>
      <c r="E30" s="6">
        <v>3.6</v>
      </c>
      <c r="F30" s="7">
        <v>0.032</v>
      </c>
      <c r="G30" s="7">
        <v>596.351066666666</v>
      </c>
      <c r="H30" s="7">
        <v>6845.15693333333</v>
      </c>
      <c r="I30" s="8">
        <v>55.76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40</v>
      </c>
      <c r="E31" s="6">
        <v>2.95</v>
      </c>
      <c r="F31" s="7">
        <v>709.40825</v>
      </c>
      <c r="G31" s="7">
        <v>1790.53225</v>
      </c>
      <c r="H31" s="7">
        <v>4941.5995</v>
      </c>
      <c r="I31" s="8">
        <v>61.075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104</v>
      </c>
      <c r="E32" s="6">
        <v>3.625</v>
      </c>
      <c r="F32" s="7">
        <v>1390.44971153846</v>
      </c>
      <c r="G32" s="7">
        <v>787.017019230769</v>
      </c>
      <c r="H32" s="7">
        <v>5264.07326923076</v>
      </c>
      <c r="I32" s="8">
        <v>54.4134615384615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50</v>
      </c>
      <c r="E33" s="6">
        <v>3.5</v>
      </c>
      <c r="F33" s="7">
        <v>36.4562</v>
      </c>
      <c r="G33" s="7">
        <v>758.2054</v>
      </c>
      <c r="H33" s="7">
        <v>6646.8784</v>
      </c>
      <c r="I33" s="8">
        <v>55.92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41</v>
      </c>
      <c r="E34" s="6">
        <v>3.09756097560975</v>
      </c>
      <c r="F34" s="7">
        <v>1.42365853658536</v>
      </c>
      <c r="G34" s="7">
        <v>507.463658536585</v>
      </c>
      <c r="H34" s="7">
        <v>6932.65268292682</v>
      </c>
      <c r="I34" s="8">
        <v>53.1463414634146</v>
      </c>
      <c r="J34" s="9">
        <v>14</v>
      </c>
    </row>
    <row r="35" spans="1:10" ht="12.75">
      <c r="A35" s="13"/>
      <c r="B35" s="13" t="s">
        <v>80</v>
      </c>
      <c r="C35" s="13"/>
      <c r="D35" s="14">
        <f>SUM(D4:D34)</f>
        <v>2355</v>
      </c>
      <c r="E35" s="15">
        <f>SUM(E4:E34)/COUNT(E4:E34)</f>
        <v>3.059603734883481</v>
      </c>
      <c r="F35" s="16">
        <f>SUM(F4:F34)/COUNT(F4:F34)</f>
        <v>1349.2981130655028</v>
      </c>
      <c r="G35" s="16">
        <f>SUM(G4:G34)/COUNT(G4:G34)</f>
        <v>585.9621596347986</v>
      </c>
      <c r="H35" s="16">
        <f>SUM(H4:H34)/COUNT(H4:H34)</f>
        <v>5506.279727299693</v>
      </c>
      <c r="I35" s="16">
        <f>SUM(I4:I34)/COUNT(I4:I34)</f>
        <v>53.88075364670194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126</v>
      </c>
      <c r="E4" s="6">
        <v>3.46825396825396</v>
      </c>
      <c r="F4" s="7">
        <v>856.744365079365</v>
      </c>
      <c r="G4" s="7">
        <v>2648.03468253968</v>
      </c>
      <c r="H4" s="7">
        <v>5966.28095238095</v>
      </c>
      <c r="I4" s="8">
        <v>65.095238095238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411</v>
      </c>
      <c r="E5" s="6">
        <v>2.91970802919708</v>
      </c>
      <c r="F5" s="7">
        <v>418.986618004866</v>
      </c>
      <c r="G5" s="7">
        <v>1781.63927007299</v>
      </c>
      <c r="H5" s="7">
        <v>7270.43411192214</v>
      </c>
      <c r="I5" s="8">
        <v>61.7104622871046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150</v>
      </c>
      <c r="E6" s="6">
        <v>2.8</v>
      </c>
      <c r="F6" s="7">
        <v>644.556</v>
      </c>
      <c r="G6" s="7">
        <v>2218.09033333333</v>
      </c>
      <c r="H6" s="7">
        <v>6608.41366666666</v>
      </c>
      <c r="I6" s="8">
        <v>64.52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197</v>
      </c>
      <c r="E7" s="6">
        <v>3.42131979695431</v>
      </c>
      <c r="F7" s="7">
        <v>245.641624365482</v>
      </c>
      <c r="G7" s="7">
        <v>3851.12208121827</v>
      </c>
      <c r="H7" s="7">
        <v>5374.29629441624</v>
      </c>
      <c r="I7" s="8">
        <v>65.1065989847715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307</v>
      </c>
      <c r="E8" s="6">
        <v>2.85342019543973</v>
      </c>
      <c r="F8" s="7">
        <v>438.701628664495</v>
      </c>
      <c r="G8" s="7">
        <v>6395.87602605863</v>
      </c>
      <c r="H8" s="7">
        <v>2636.48234527687</v>
      </c>
      <c r="I8" s="8">
        <v>63.5700325732899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15</v>
      </c>
      <c r="E9" s="6">
        <v>5.8</v>
      </c>
      <c r="F9" s="7">
        <v>1118.524</v>
      </c>
      <c r="G9" s="7">
        <v>915.76</v>
      </c>
      <c r="H9" s="7">
        <v>7436.776</v>
      </c>
      <c r="I9" s="8">
        <v>68.6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25</v>
      </c>
      <c r="E10" s="6">
        <v>5.96</v>
      </c>
      <c r="F10" s="7">
        <v>767.0152</v>
      </c>
      <c r="G10" s="7">
        <v>1014.8404</v>
      </c>
      <c r="H10" s="7">
        <v>7689.2044</v>
      </c>
      <c r="I10" s="8">
        <v>67.32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</v>
      </c>
      <c r="E11" s="6">
        <v>4</v>
      </c>
      <c r="F11" s="7">
        <v>945.94</v>
      </c>
      <c r="G11" s="7">
        <v>83.445</v>
      </c>
      <c r="H11" s="7">
        <v>8441.675</v>
      </c>
      <c r="I11" s="8">
        <v>0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7</v>
      </c>
      <c r="E12" s="6">
        <v>2.57142857142857</v>
      </c>
      <c r="F12" s="7">
        <v>62.29</v>
      </c>
      <c r="G12" s="7">
        <v>186.004285714285</v>
      </c>
      <c r="H12" s="7">
        <v>8546.26142857142</v>
      </c>
      <c r="I12" s="8">
        <v>81.8571428571428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9</v>
      </c>
      <c r="E13" s="6">
        <v>2.55555555555555</v>
      </c>
      <c r="F13" s="7">
        <v>334.805555555555</v>
      </c>
      <c r="G13" s="7">
        <v>457.15</v>
      </c>
      <c r="H13" s="7">
        <v>8679.10444444444</v>
      </c>
      <c r="I13" s="8">
        <v>71.2222222222222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</v>
      </c>
      <c r="E14" s="6">
        <v>3.5</v>
      </c>
      <c r="F14" s="7">
        <v>78.125</v>
      </c>
      <c r="G14" s="7">
        <v>554.19</v>
      </c>
      <c r="H14" s="7">
        <v>8838.745</v>
      </c>
      <c r="I14" s="8">
        <v>69.5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13</v>
      </c>
      <c r="E15" s="6">
        <v>7.3076923076923</v>
      </c>
      <c r="F15" s="7">
        <v>121.38</v>
      </c>
      <c r="G15" s="7">
        <v>683.875384615384</v>
      </c>
      <c r="H15" s="7">
        <v>8301.53307692307</v>
      </c>
      <c r="I15" s="8">
        <v>74.1538461538461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19</v>
      </c>
      <c r="E16" s="6">
        <v>5.47368421052631</v>
      </c>
      <c r="F16" s="7">
        <v>460.501052631578</v>
      </c>
      <c r="G16" s="7">
        <v>3334.69684210526</v>
      </c>
      <c r="H16" s="7">
        <v>5675.86210526315</v>
      </c>
      <c r="I16" s="8">
        <v>66.1578947368421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18</v>
      </c>
      <c r="E17" s="6">
        <v>4.27777777777777</v>
      </c>
      <c r="F17" s="7">
        <v>443.901111111111</v>
      </c>
      <c r="G17" s="7">
        <v>676.242777777777</v>
      </c>
      <c r="H17" s="7">
        <v>7824.74611111111</v>
      </c>
      <c r="I17" s="8">
        <v>77.2222222222222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22</v>
      </c>
      <c r="E18" s="6">
        <v>5.22727272727272</v>
      </c>
      <c r="F18" s="7">
        <v>405.173181818181</v>
      </c>
      <c r="G18" s="7">
        <v>1347.87818181818</v>
      </c>
      <c r="H18" s="7">
        <v>7502.75727272727</v>
      </c>
      <c r="I18" s="8">
        <v>64.1363636363636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99</v>
      </c>
      <c r="E19" s="6">
        <v>2.69696969696969</v>
      </c>
      <c r="F19" s="7">
        <v>44.3011111111111</v>
      </c>
      <c r="G19" s="7">
        <v>1052.84878787878</v>
      </c>
      <c r="H19" s="7">
        <v>8086.90828282828</v>
      </c>
      <c r="I19" s="8">
        <v>64.5555555555555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11</v>
      </c>
      <c r="E20" s="6">
        <v>3.81818181818181</v>
      </c>
      <c r="F20" s="7">
        <v>10.2118181818181</v>
      </c>
      <c r="G20" s="7">
        <v>680.06909090909</v>
      </c>
      <c r="H20" s="7">
        <v>8780.77909090909</v>
      </c>
      <c r="I20" s="8">
        <v>65.9090909090909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</v>
      </c>
      <c r="E21" s="6">
        <v>15</v>
      </c>
      <c r="F21" s="7">
        <v>6.04</v>
      </c>
      <c r="G21" s="7">
        <v>1181.02</v>
      </c>
      <c r="H21" s="7">
        <v>8284</v>
      </c>
      <c r="I21" s="8">
        <v>80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10</v>
      </c>
      <c r="E22" s="6">
        <v>2.5</v>
      </c>
      <c r="F22" s="7">
        <v>80.763</v>
      </c>
      <c r="G22" s="7">
        <v>107.667</v>
      </c>
      <c r="H22" s="7">
        <v>9282.63</v>
      </c>
      <c r="I22" s="8">
        <v>68.5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21</v>
      </c>
      <c r="E23" s="6">
        <v>5.47619047619047</v>
      </c>
      <c r="F23" s="7">
        <v>1791.66857142857</v>
      </c>
      <c r="G23" s="7">
        <v>947.838571428571</v>
      </c>
      <c r="H23" s="7">
        <v>6731.55285714285</v>
      </c>
      <c r="I23" s="8">
        <v>68.4285714285714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15</v>
      </c>
      <c r="E24" s="6">
        <v>5</v>
      </c>
      <c r="F24" s="7">
        <v>350.777333333333</v>
      </c>
      <c r="G24" s="7">
        <v>721.882666666666</v>
      </c>
      <c r="H24" s="7">
        <v>8398.4</v>
      </c>
      <c r="I24" s="8">
        <v>67.4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141</v>
      </c>
      <c r="E25" s="6">
        <v>2.77304964539007</v>
      </c>
      <c r="F25" s="7">
        <v>350.872836879432</v>
      </c>
      <c r="G25" s="7">
        <v>3214.80028368794</v>
      </c>
      <c r="H25" s="7">
        <v>5838.21624113475</v>
      </c>
      <c r="I25" s="8">
        <v>62.6879432624113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5</v>
      </c>
      <c r="E26" s="6">
        <v>5</v>
      </c>
      <c r="F26" s="7">
        <v>69.646</v>
      </c>
      <c r="G26" s="7">
        <v>929.278</v>
      </c>
      <c r="H26" s="7">
        <v>8472.136</v>
      </c>
      <c r="I26" s="8">
        <v>64.8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43</v>
      </c>
      <c r="E27" s="6">
        <v>3.86046511627906</v>
      </c>
      <c r="F27" s="7">
        <v>327.018604651162</v>
      </c>
      <c r="G27" s="7">
        <v>5543.41255813953</v>
      </c>
      <c r="H27" s="7">
        <v>3600.6288372093</v>
      </c>
      <c r="I27" s="8">
        <v>64.8837209302325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4</v>
      </c>
      <c r="E28" s="6">
        <v>6.5</v>
      </c>
      <c r="F28" s="7">
        <v>253.9825</v>
      </c>
      <c r="G28" s="7">
        <v>1731.2625</v>
      </c>
      <c r="H28" s="7">
        <v>6301.9325</v>
      </c>
      <c r="I28" s="8">
        <v>74.5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26</v>
      </c>
      <c r="E29" s="6">
        <v>3.38461538461538</v>
      </c>
      <c r="F29" s="7">
        <v>10.1538461538461</v>
      </c>
      <c r="G29" s="7">
        <v>1568.19615384615</v>
      </c>
      <c r="H29" s="7">
        <v>7528.43846153846</v>
      </c>
      <c r="I29" s="8">
        <v>70.5384615384615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5</v>
      </c>
      <c r="E30" s="6">
        <v>10</v>
      </c>
      <c r="F30" s="7">
        <v>42.79</v>
      </c>
      <c r="G30" s="7">
        <v>477.132</v>
      </c>
      <c r="H30" s="7">
        <v>8951.138</v>
      </c>
      <c r="I30" s="8">
        <v>76.4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17</v>
      </c>
      <c r="E31" s="6">
        <v>4</v>
      </c>
      <c r="F31" s="7">
        <v>236.822352941176</v>
      </c>
      <c r="G31" s="7">
        <v>504.942352941176</v>
      </c>
      <c r="H31" s="7">
        <v>8729.29529411764</v>
      </c>
      <c r="I31" s="8">
        <v>66.1764705882352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24</v>
      </c>
      <c r="E32" s="6">
        <v>5.95833333333333</v>
      </c>
      <c r="F32" s="7">
        <v>365.525416666666</v>
      </c>
      <c r="G32" s="7">
        <v>1828.96375</v>
      </c>
      <c r="H32" s="7">
        <v>7276.57083333333</v>
      </c>
      <c r="I32" s="8">
        <v>67.9166666666666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4</v>
      </c>
      <c r="E33" s="6">
        <v>3.25</v>
      </c>
      <c r="F33" s="7">
        <v>161.0825</v>
      </c>
      <c r="G33" s="7">
        <v>1001.1175</v>
      </c>
      <c r="H33" s="7">
        <v>8308.86</v>
      </c>
      <c r="I33" s="8">
        <v>67.75</v>
      </c>
      <c r="J33" s="9">
        <v>15</v>
      </c>
    </row>
    <row r="34" spans="1:10" ht="12.75">
      <c r="A34" s="1">
        <v>31</v>
      </c>
      <c r="B34" s="1" t="s">
        <v>76</v>
      </c>
      <c r="C34" s="1" t="s">
        <v>77</v>
      </c>
      <c r="D34" s="6">
        <v>5</v>
      </c>
      <c r="E34" s="6">
        <v>3.4</v>
      </c>
      <c r="F34" s="7">
        <v>130.796</v>
      </c>
      <c r="G34" s="7">
        <v>449.664</v>
      </c>
      <c r="H34" s="7">
        <v>7943.494</v>
      </c>
      <c r="I34" s="8">
        <v>75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8</v>
      </c>
      <c r="E35" s="6">
        <v>6.375</v>
      </c>
      <c r="F35" s="7">
        <v>0.5</v>
      </c>
      <c r="G35" s="7">
        <v>690.04</v>
      </c>
      <c r="H35" s="7">
        <v>8188.57875</v>
      </c>
      <c r="I35" s="8">
        <v>76.75</v>
      </c>
      <c r="J35" s="9">
        <v>15</v>
      </c>
    </row>
    <row r="36" spans="1:10" ht="12.75">
      <c r="A36" s="13"/>
      <c r="B36" s="13" t="s">
        <v>80</v>
      </c>
      <c r="C36" s="13"/>
      <c r="D36" s="14">
        <f>SUM(D4:D35)</f>
        <v>1762</v>
      </c>
      <c r="E36" s="15">
        <f>SUM(E4:E35)/COUNT(E4:E35)</f>
        <v>4.722778706595567</v>
      </c>
      <c r="F36" s="16">
        <f>SUM(F4:F35)/COUNT(F4:F35)</f>
        <v>361.72616339305466</v>
      </c>
      <c r="G36" s="16">
        <f>SUM(G4:G35)/COUNT(G4:G35)</f>
        <v>1524.34314002349</v>
      </c>
      <c r="H36" s="16">
        <f>SUM(H4:H35)/COUNT(H4:H35)</f>
        <v>7421.754104934906</v>
      </c>
      <c r="I36" s="16">
        <f>SUM(I4:I35)/COUNT(I4:I35)</f>
        <v>66.94901577025837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115</v>
      </c>
      <c r="E4" s="6">
        <v>10.1217391304347</v>
      </c>
      <c r="F4" s="7">
        <v>5719.79252173913</v>
      </c>
      <c r="G4" s="7">
        <v>941.959217391304</v>
      </c>
      <c r="H4" s="7">
        <v>17015.8882608695</v>
      </c>
      <c r="I4" s="8">
        <v>76.7130434782608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273</v>
      </c>
      <c r="E5" s="6">
        <v>7.49816849816849</v>
      </c>
      <c r="F5" s="7">
        <v>7916.09974358974</v>
      </c>
      <c r="G5" s="7">
        <v>649.517472527472</v>
      </c>
      <c r="H5" s="7">
        <v>15112.0227838827</v>
      </c>
      <c r="I5" s="8">
        <v>66.3479853479853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82</v>
      </c>
      <c r="E6" s="6">
        <v>10.4146341463414</v>
      </c>
      <c r="F6" s="7">
        <v>9305.82804878048</v>
      </c>
      <c r="G6" s="7">
        <v>628.258536585365</v>
      </c>
      <c r="H6" s="7">
        <v>13743.5534146341</v>
      </c>
      <c r="I6" s="8">
        <v>69.8658536585365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29</v>
      </c>
      <c r="E7" s="6">
        <v>11.8965517241379</v>
      </c>
      <c r="F7" s="7">
        <v>2797.49620689655</v>
      </c>
      <c r="G7" s="7">
        <v>1594.13344827586</v>
      </c>
      <c r="H7" s="7">
        <v>19286.0103448275</v>
      </c>
      <c r="I7" s="8">
        <v>76.103448275862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263</v>
      </c>
      <c r="E8" s="6">
        <v>8.85551330798479</v>
      </c>
      <c r="F8" s="7">
        <v>11691.3601520912</v>
      </c>
      <c r="G8" s="7">
        <v>827.796615969581</v>
      </c>
      <c r="H8" s="7">
        <v>11158.4832319391</v>
      </c>
      <c r="I8" s="8">
        <v>70.9695817490494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51</v>
      </c>
      <c r="E9" s="6">
        <v>11.8823529411764</v>
      </c>
      <c r="F9" s="7">
        <v>8283.79137254901</v>
      </c>
      <c r="G9" s="7">
        <v>1051.44411764705</v>
      </c>
      <c r="H9" s="7">
        <v>14342.4045098039</v>
      </c>
      <c r="I9" s="8">
        <v>75.0196078431372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79</v>
      </c>
      <c r="E10" s="6">
        <v>7.36708860759493</v>
      </c>
      <c r="F10" s="7">
        <v>9108.22721518987</v>
      </c>
      <c r="G10" s="7">
        <v>715.995949367088</v>
      </c>
      <c r="H10" s="7">
        <v>13853.416835443</v>
      </c>
      <c r="I10" s="8">
        <v>65.5949367088607</v>
      </c>
      <c r="J10" s="9">
        <v>15</v>
      </c>
    </row>
    <row r="11" spans="1:10" ht="12.75">
      <c r="A11" s="1">
        <v>8</v>
      </c>
      <c r="B11" s="1" t="s">
        <v>104</v>
      </c>
      <c r="C11" s="1" t="s">
        <v>105</v>
      </c>
      <c r="D11" s="6">
        <v>234</v>
      </c>
      <c r="E11" s="6">
        <v>10.1965811965811</v>
      </c>
      <c r="F11" s="7">
        <v>4881.77222222222</v>
      </c>
      <c r="G11" s="7">
        <v>1231.68461538461</v>
      </c>
      <c r="H11" s="7">
        <v>17564.1831623931</v>
      </c>
      <c r="I11" s="8">
        <v>65.6410256410256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6</v>
      </c>
      <c r="E12" s="6">
        <v>17</v>
      </c>
      <c r="F12" s="7">
        <v>3071.61166666666</v>
      </c>
      <c r="G12" s="7">
        <v>558.96</v>
      </c>
      <c r="H12" s="7">
        <v>20047.0683333333</v>
      </c>
      <c r="I12" s="8">
        <v>72.3333333333333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57</v>
      </c>
      <c r="E13" s="6">
        <v>7.64912280701754</v>
      </c>
      <c r="F13" s="7">
        <v>11636.5592982456</v>
      </c>
      <c r="G13" s="7">
        <v>728.020877192982</v>
      </c>
      <c r="H13" s="7">
        <v>11313.0598245614</v>
      </c>
      <c r="I13" s="8">
        <v>66.0350877192982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48</v>
      </c>
      <c r="E14" s="6">
        <v>8.3125</v>
      </c>
      <c r="F14" s="7">
        <v>7923.43458333333</v>
      </c>
      <c r="G14" s="7">
        <v>546.999791666666</v>
      </c>
      <c r="H14" s="7">
        <v>15207.205625</v>
      </c>
      <c r="I14" s="8">
        <v>68.3125</v>
      </c>
      <c r="J14" s="9">
        <v>14</v>
      </c>
    </row>
    <row r="15" spans="1:10" ht="12.75">
      <c r="A15" s="1">
        <v>12</v>
      </c>
      <c r="B15" s="1" t="s">
        <v>36</v>
      </c>
      <c r="C15" s="1" t="s">
        <v>37</v>
      </c>
      <c r="D15" s="6">
        <v>91</v>
      </c>
      <c r="E15" s="6">
        <v>7.45054945054945</v>
      </c>
      <c r="F15" s="7">
        <v>10332.5307692307</v>
      </c>
      <c r="G15" s="7">
        <v>516.980769230769</v>
      </c>
      <c r="H15" s="7">
        <v>12828.1284615384</v>
      </c>
      <c r="I15" s="8">
        <v>65.8681318681318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15</v>
      </c>
      <c r="E16" s="6">
        <v>9.93333333333333</v>
      </c>
      <c r="F16" s="7">
        <v>9411.86733333333</v>
      </c>
      <c r="G16" s="7">
        <v>912.065333333333</v>
      </c>
      <c r="H16" s="7">
        <v>13353.7073333333</v>
      </c>
      <c r="I16" s="8">
        <v>67.1333333333333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27</v>
      </c>
      <c r="E17" s="6">
        <v>8.92592592592592</v>
      </c>
      <c r="F17" s="7">
        <v>8288.12518518518</v>
      </c>
      <c r="G17" s="7">
        <v>555.792962962962</v>
      </c>
      <c r="H17" s="7">
        <v>14833.7218518518</v>
      </c>
      <c r="I17" s="8">
        <v>68.7777777777777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64</v>
      </c>
      <c r="E18" s="6">
        <v>9.65625</v>
      </c>
      <c r="F18" s="7">
        <v>8866.0096875</v>
      </c>
      <c r="G18" s="7">
        <v>496.296875</v>
      </c>
      <c r="H18" s="7">
        <v>14315.3334375</v>
      </c>
      <c r="I18" s="8">
        <v>68.46875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4</v>
      </c>
      <c r="E19" s="6">
        <v>14.5</v>
      </c>
      <c r="F19" s="7">
        <v>978.9</v>
      </c>
      <c r="G19" s="7">
        <v>1929.645</v>
      </c>
      <c r="H19" s="7">
        <v>20769.095</v>
      </c>
      <c r="I19" s="8">
        <v>84.25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3</v>
      </c>
      <c r="E20" s="6">
        <v>7</v>
      </c>
      <c r="F20" s="7">
        <v>5.73</v>
      </c>
      <c r="G20" s="7">
        <v>776.006666666666</v>
      </c>
      <c r="H20" s="7">
        <v>22895.9033333333</v>
      </c>
      <c r="I20" s="8">
        <v>64.6666666666666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11</v>
      </c>
      <c r="E21" s="6">
        <v>17.8181818181818</v>
      </c>
      <c r="F21" s="7">
        <v>4338.72909090909</v>
      </c>
      <c r="G21" s="7">
        <v>940.112727272727</v>
      </c>
      <c r="H21" s="7">
        <v>18398.7981818181</v>
      </c>
      <c r="I21" s="8">
        <v>63.9090909090909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69</v>
      </c>
      <c r="E22" s="6">
        <v>7.04347826086956</v>
      </c>
      <c r="F22" s="7">
        <v>6263.00115942028</v>
      </c>
      <c r="G22" s="7">
        <v>436.974057971014</v>
      </c>
      <c r="H22" s="7">
        <v>16977.6647826086</v>
      </c>
      <c r="I22" s="8">
        <v>78.5942028985507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34</v>
      </c>
      <c r="E23" s="6">
        <v>10.1470588235294</v>
      </c>
      <c r="F23" s="7">
        <v>9145.64823529411</v>
      </c>
      <c r="G23" s="7">
        <v>905.469705882352</v>
      </c>
      <c r="H23" s="7">
        <v>13626.5220588235</v>
      </c>
      <c r="I23" s="8">
        <v>74.1764705882352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102</v>
      </c>
      <c r="E24" s="6">
        <v>7.48039215686274</v>
      </c>
      <c r="F24" s="7">
        <v>7470.40872549019</v>
      </c>
      <c r="G24" s="7">
        <v>790.581078431372</v>
      </c>
      <c r="H24" s="7">
        <v>15416.6501960784</v>
      </c>
      <c r="I24" s="8">
        <v>66.2254901960784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30</v>
      </c>
      <c r="E25" s="6">
        <v>12.0666666666666</v>
      </c>
      <c r="F25" s="7">
        <v>5445.072</v>
      </c>
      <c r="G25" s="7">
        <v>947.356666666666</v>
      </c>
      <c r="H25" s="7">
        <v>17285.2113333333</v>
      </c>
      <c r="I25" s="8">
        <v>73.8333333333333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101</v>
      </c>
      <c r="E26" s="6">
        <v>7.31683168316831</v>
      </c>
      <c r="F26" s="7">
        <v>7437.83851485148</v>
      </c>
      <c r="G26" s="7">
        <v>311.803960396039</v>
      </c>
      <c r="H26" s="7">
        <v>15927.9975247524</v>
      </c>
      <c r="I26" s="8">
        <v>67.6336633663366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18</v>
      </c>
      <c r="E27" s="6">
        <v>9.22222222222222</v>
      </c>
      <c r="F27" s="7">
        <v>8691.31888888888</v>
      </c>
      <c r="G27" s="7">
        <v>904.553888888888</v>
      </c>
      <c r="H27" s="7">
        <v>14081.7672222222</v>
      </c>
      <c r="I27" s="8">
        <v>68.6666666666666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54</v>
      </c>
      <c r="E28" s="6">
        <v>8.38888888888888</v>
      </c>
      <c r="F28" s="7">
        <v>11412.7596296296</v>
      </c>
      <c r="G28" s="7">
        <v>486.792037037037</v>
      </c>
      <c r="H28" s="7">
        <v>11778.0883333333</v>
      </c>
      <c r="I28" s="8">
        <v>67.4444444444444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63</v>
      </c>
      <c r="E29" s="6">
        <v>9.61904761904761</v>
      </c>
      <c r="F29" s="7">
        <v>4.5079365079365</v>
      </c>
      <c r="G29" s="7">
        <v>778.590634920634</v>
      </c>
      <c r="H29" s="7">
        <v>22894.5414285714</v>
      </c>
      <c r="I29" s="8">
        <v>71.7142857142857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23</v>
      </c>
      <c r="E30" s="6">
        <v>10.2608695652173</v>
      </c>
      <c r="F30" s="7">
        <v>1995.7304347826</v>
      </c>
      <c r="G30" s="7">
        <v>1195.49304347826</v>
      </c>
      <c r="H30" s="7">
        <v>20486.4165217391</v>
      </c>
      <c r="I30" s="8">
        <v>78.5652173913043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46</v>
      </c>
      <c r="E31" s="6">
        <v>5.28260869565217</v>
      </c>
      <c r="F31" s="7">
        <v>8166.54760869565</v>
      </c>
      <c r="G31" s="7">
        <v>853.144130434782</v>
      </c>
      <c r="H31" s="7">
        <v>14657.9482608695</v>
      </c>
      <c r="I31" s="8">
        <v>66.2173913043478</v>
      </c>
      <c r="J31" s="9">
        <v>15</v>
      </c>
    </row>
    <row r="32" spans="1:10" ht="12.75">
      <c r="A32" s="1">
        <v>29</v>
      </c>
      <c r="B32" s="1" t="s">
        <v>89</v>
      </c>
      <c r="C32" s="1" t="s">
        <v>90</v>
      </c>
      <c r="D32" s="6">
        <v>161</v>
      </c>
      <c r="E32" s="6">
        <v>8.32298136645962</v>
      </c>
      <c r="F32" s="7">
        <v>7055.0401863354</v>
      </c>
      <c r="G32" s="7">
        <v>894.401304347826</v>
      </c>
      <c r="H32" s="7">
        <v>15728.1985093167</v>
      </c>
      <c r="I32" s="8">
        <v>67.9440993788819</v>
      </c>
      <c r="J32" s="9">
        <v>14</v>
      </c>
    </row>
    <row r="33" spans="1:10" ht="12.75">
      <c r="A33" s="1">
        <v>30</v>
      </c>
      <c r="B33" s="1" t="s">
        <v>76</v>
      </c>
      <c r="C33" s="1" t="s">
        <v>77</v>
      </c>
      <c r="D33" s="6">
        <v>21</v>
      </c>
      <c r="E33" s="6">
        <v>7.14285714285714</v>
      </c>
      <c r="F33" s="7">
        <v>29.8790476190476</v>
      </c>
      <c r="G33" s="7">
        <v>926.293809523809</v>
      </c>
      <c r="H33" s="7">
        <v>22721.4671428571</v>
      </c>
      <c r="I33" s="8">
        <v>67.6190476190476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18</v>
      </c>
      <c r="E34" s="6">
        <v>14</v>
      </c>
      <c r="F34" s="7">
        <v>549.748333333333</v>
      </c>
      <c r="G34" s="7">
        <v>677.288888888888</v>
      </c>
      <c r="H34" s="7">
        <v>22450.6027777777</v>
      </c>
      <c r="I34" s="8">
        <v>68.5</v>
      </c>
      <c r="J34" s="9">
        <v>14</v>
      </c>
    </row>
    <row r="35" spans="1:10" ht="12.75">
      <c r="A35" s="13"/>
      <c r="B35" s="13" t="s">
        <v>80</v>
      </c>
      <c r="C35" s="13"/>
      <c r="D35" s="14">
        <f>SUM(D4:D34)</f>
        <v>2192</v>
      </c>
      <c r="E35" s="15">
        <f>SUM(E4:E34)/COUNT(E4:E34)</f>
        <v>9.766851483189335</v>
      </c>
      <c r="F35" s="16">
        <f>SUM(F4:F34)/COUNT(F4:F34)</f>
        <v>6394.36663865518</v>
      </c>
      <c r="G35" s="16">
        <f>SUM(G4:G34)/COUNT(G4:G34)</f>
        <v>829.3681994626454</v>
      </c>
      <c r="H35" s="16">
        <f>SUM(H4:H34)/COUNT(H4:H34)</f>
        <v>16453.90516188212</v>
      </c>
      <c r="I35" s="16">
        <f>SUM(I4:I34)/COUNT(I4:I34)</f>
        <v>70.10143442618907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41</v>
      </c>
      <c r="E4" s="6">
        <v>3.65853658536585</v>
      </c>
      <c r="F4" s="7">
        <v>2776.63707317073</v>
      </c>
      <c r="G4" s="7">
        <v>239.205853658536</v>
      </c>
      <c r="H4" s="7">
        <v>789.497073170731</v>
      </c>
      <c r="I4" s="8">
        <v>39.1463414634146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53</v>
      </c>
      <c r="E5" s="6">
        <v>2.77358490566037</v>
      </c>
      <c r="F5" s="7">
        <v>735.46037735849</v>
      </c>
      <c r="G5" s="7">
        <v>359.484528301886</v>
      </c>
      <c r="H5" s="7">
        <v>2710.39509433962</v>
      </c>
      <c r="I5" s="8">
        <v>40.3962264150943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76</v>
      </c>
      <c r="E6" s="6">
        <v>2</v>
      </c>
      <c r="F6" s="7">
        <v>950.127631578947</v>
      </c>
      <c r="G6" s="7">
        <v>222.149736842105</v>
      </c>
      <c r="H6" s="7">
        <v>2638.06960526315</v>
      </c>
      <c r="I6" s="8">
        <v>40.7631578947368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</v>
      </c>
      <c r="E7" s="6">
        <v>5.875</v>
      </c>
      <c r="F7" s="7">
        <v>853.28875</v>
      </c>
      <c r="G7" s="7">
        <v>468.585</v>
      </c>
      <c r="H7" s="7">
        <v>2531.0325</v>
      </c>
      <c r="I7" s="8">
        <v>54.625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147</v>
      </c>
      <c r="E8" s="6">
        <v>3.12244897959183</v>
      </c>
      <c r="F8" s="7">
        <v>1375.89673469387</v>
      </c>
      <c r="G8" s="7">
        <v>342.620476190476</v>
      </c>
      <c r="H8" s="7">
        <v>2086.82278911564</v>
      </c>
      <c r="I8" s="8">
        <v>49.4149659863945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16</v>
      </c>
      <c r="E9" s="6">
        <v>2.875</v>
      </c>
      <c r="F9" s="7">
        <v>1385.748125</v>
      </c>
      <c r="G9" s="7">
        <v>347.338125</v>
      </c>
      <c r="H9" s="7">
        <v>2072.25375</v>
      </c>
      <c r="I9" s="8">
        <v>48.25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38</v>
      </c>
      <c r="E10" s="6">
        <v>1.89473684210526</v>
      </c>
      <c r="F10" s="7">
        <v>2084.75921052631</v>
      </c>
      <c r="G10" s="7">
        <v>231.482105263157</v>
      </c>
      <c r="H10" s="7">
        <v>1489.09868421052</v>
      </c>
      <c r="I10" s="8">
        <v>45.7368421052631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12</v>
      </c>
      <c r="E11" s="6">
        <v>3.16666666666666</v>
      </c>
      <c r="F11" s="7">
        <v>2696.52666666666</v>
      </c>
      <c r="G11" s="7">
        <v>174.856666666666</v>
      </c>
      <c r="H11" s="7">
        <v>997.378333333333</v>
      </c>
      <c r="I11" s="8">
        <v>13.6666666666666</v>
      </c>
      <c r="J11" s="9">
        <v>15</v>
      </c>
    </row>
    <row r="12" spans="1:10" ht="12.75">
      <c r="A12" s="1">
        <v>9</v>
      </c>
      <c r="B12" s="1" t="s">
        <v>104</v>
      </c>
      <c r="C12" s="1" t="s">
        <v>105</v>
      </c>
      <c r="D12" s="6">
        <v>470</v>
      </c>
      <c r="E12" s="6">
        <v>2.49361702127659</v>
      </c>
      <c r="F12" s="7">
        <v>1473.27029787234</v>
      </c>
      <c r="G12" s="7">
        <v>204.680404255319</v>
      </c>
      <c r="H12" s="7">
        <v>2127.38929787234</v>
      </c>
      <c r="I12" s="8">
        <v>50.2893617021276</v>
      </c>
      <c r="J12" s="9">
        <v>12</v>
      </c>
    </row>
    <row r="13" spans="1:10" ht="12.75">
      <c r="A13" s="1">
        <v>10</v>
      </c>
      <c r="B13" s="1" t="s">
        <v>30</v>
      </c>
      <c r="C13" s="1" t="s">
        <v>31</v>
      </c>
      <c r="D13" s="6">
        <v>1</v>
      </c>
      <c r="E13" s="6">
        <v>11</v>
      </c>
      <c r="F13" s="7">
        <v>635.39</v>
      </c>
      <c r="G13" s="7">
        <v>889.79</v>
      </c>
      <c r="H13" s="7">
        <v>2280.16</v>
      </c>
      <c r="I13" s="8">
        <v>85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134</v>
      </c>
      <c r="E14" s="6">
        <v>1.07462686567164</v>
      </c>
      <c r="F14" s="7">
        <v>572.904925373134</v>
      </c>
      <c r="G14" s="7">
        <v>187.279850746268</v>
      </c>
      <c r="H14" s="7">
        <v>3045.15522388059</v>
      </c>
      <c r="I14" s="8">
        <v>51.7462686567164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37</v>
      </c>
      <c r="E15" s="6">
        <v>1.24324324324324</v>
      </c>
      <c r="F15" s="7">
        <v>119.86027027027</v>
      </c>
      <c r="G15" s="7">
        <v>181.384864864864</v>
      </c>
      <c r="H15" s="7">
        <v>3504.09486486486</v>
      </c>
      <c r="I15" s="8">
        <v>49.4594594594594</v>
      </c>
      <c r="J15" s="9">
        <v>14</v>
      </c>
    </row>
    <row r="16" spans="1:10" ht="12.75">
      <c r="A16" s="1">
        <v>13</v>
      </c>
      <c r="B16" s="1" t="s">
        <v>36</v>
      </c>
      <c r="C16" s="1" t="s">
        <v>37</v>
      </c>
      <c r="D16" s="6">
        <v>71</v>
      </c>
      <c r="E16" s="6">
        <v>1.25352112676056</v>
      </c>
      <c r="F16" s="7">
        <v>1368.93788732394</v>
      </c>
      <c r="G16" s="7">
        <v>212.028450704225</v>
      </c>
      <c r="H16" s="7">
        <v>2224.37366197183</v>
      </c>
      <c r="I16" s="8">
        <v>47.2112676056338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4</v>
      </c>
      <c r="E17" s="6">
        <v>5</v>
      </c>
      <c r="F17" s="7">
        <v>1220.8975</v>
      </c>
      <c r="G17" s="7">
        <v>561.5425</v>
      </c>
      <c r="H17" s="7">
        <v>2022.9</v>
      </c>
      <c r="I17" s="8">
        <v>50.5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13</v>
      </c>
      <c r="E18" s="6">
        <v>2.84615384615384</v>
      </c>
      <c r="F18" s="7">
        <v>670.166153846153</v>
      </c>
      <c r="G18" s="7">
        <v>222.146923076923</v>
      </c>
      <c r="H18" s="7">
        <v>2913.02692307692</v>
      </c>
      <c r="I18" s="8">
        <v>58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155</v>
      </c>
      <c r="E19" s="6">
        <v>1.4</v>
      </c>
      <c r="F19" s="7">
        <v>315.847483870967</v>
      </c>
      <c r="G19" s="7">
        <v>145.508129032258</v>
      </c>
      <c r="H19" s="7">
        <v>3343.98438709677</v>
      </c>
      <c r="I19" s="8">
        <v>45.716129032258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</v>
      </c>
      <c r="E20" s="6">
        <v>8</v>
      </c>
      <c r="F20" s="7">
        <v>139.76</v>
      </c>
      <c r="G20" s="7">
        <v>671.12</v>
      </c>
      <c r="H20" s="7">
        <v>2994.46</v>
      </c>
      <c r="I20" s="8">
        <v>84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11</v>
      </c>
      <c r="E21" s="6">
        <v>2.09090909090909</v>
      </c>
      <c r="F21" s="7">
        <v>0.788181818181818</v>
      </c>
      <c r="G21" s="7">
        <v>197.66909090909</v>
      </c>
      <c r="H21" s="7">
        <v>3606.88272727272</v>
      </c>
      <c r="I21" s="8">
        <v>37.7272727272727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27</v>
      </c>
      <c r="E22" s="6">
        <v>1.48148148148148</v>
      </c>
      <c r="F22" s="7">
        <v>148.333703703703</v>
      </c>
      <c r="G22" s="7">
        <v>151.938518518518</v>
      </c>
      <c r="H22" s="7">
        <v>3505.06777777777</v>
      </c>
      <c r="I22" s="8">
        <v>50.1481481481481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12</v>
      </c>
      <c r="E23" s="6">
        <v>2.5</v>
      </c>
      <c r="F23" s="7">
        <v>1609.555</v>
      </c>
      <c r="G23" s="7">
        <v>222.47</v>
      </c>
      <c r="H23" s="7">
        <v>1973.315</v>
      </c>
      <c r="I23" s="8">
        <v>58.5833333333333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10</v>
      </c>
      <c r="E24" s="6">
        <v>2</v>
      </c>
      <c r="F24" s="7">
        <v>546.495</v>
      </c>
      <c r="G24" s="7">
        <v>265.109</v>
      </c>
      <c r="H24" s="7">
        <v>2993.736</v>
      </c>
      <c r="I24" s="8">
        <v>47.1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101</v>
      </c>
      <c r="E25" s="6">
        <v>1.33663366336633</v>
      </c>
      <c r="F25" s="7">
        <v>628.691485148514</v>
      </c>
      <c r="G25" s="7">
        <v>330.162574257425</v>
      </c>
      <c r="H25" s="7">
        <v>2846.48594059405</v>
      </c>
      <c r="I25" s="8">
        <v>45.1881188118811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19</v>
      </c>
      <c r="E26" s="6">
        <v>2.84210526315789</v>
      </c>
      <c r="F26" s="7">
        <v>596.500526315789</v>
      </c>
      <c r="G26" s="7">
        <v>326.46</v>
      </c>
      <c r="H26" s="7">
        <v>2882.37947368421</v>
      </c>
      <c r="I26" s="8">
        <v>47.578947368421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50</v>
      </c>
      <c r="E27" s="6">
        <v>1.46</v>
      </c>
      <c r="F27" s="7">
        <v>1340.4464</v>
      </c>
      <c r="G27" s="7">
        <v>130.5514</v>
      </c>
      <c r="H27" s="7">
        <v>2334.3422</v>
      </c>
      <c r="I27" s="8">
        <v>47.92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22</v>
      </c>
      <c r="E28" s="6">
        <v>1.72727272727272</v>
      </c>
      <c r="F28" s="7">
        <v>650.682272727272</v>
      </c>
      <c r="G28" s="7">
        <v>295.70909090909</v>
      </c>
      <c r="H28" s="7">
        <v>2858.94863636363</v>
      </c>
      <c r="I28" s="8">
        <v>45.6818181818181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91</v>
      </c>
      <c r="E29" s="6">
        <v>2.64835164835164</v>
      </c>
      <c r="F29" s="7">
        <v>1097.71472527472</v>
      </c>
      <c r="G29" s="7">
        <v>290.475384615384</v>
      </c>
      <c r="H29" s="7">
        <v>2417.14989010989</v>
      </c>
      <c r="I29" s="8">
        <v>51.9010989010989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30</v>
      </c>
      <c r="E30" s="6">
        <v>2.7</v>
      </c>
      <c r="F30" s="7">
        <v>0.00166666666666666</v>
      </c>
      <c r="G30" s="7">
        <v>254.827666666666</v>
      </c>
      <c r="H30" s="7">
        <v>3550.51066666666</v>
      </c>
      <c r="I30" s="8">
        <v>46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4</v>
      </c>
      <c r="E31" s="6">
        <v>3.5</v>
      </c>
      <c r="F31" s="7">
        <v>1288.705</v>
      </c>
      <c r="G31" s="7">
        <v>303.7325</v>
      </c>
      <c r="H31" s="7">
        <v>2212.9025</v>
      </c>
      <c r="I31" s="8">
        <v>77.25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15</v>
      </c>
      <c r="E32" s="6">
        <v>1.66666666666666</v>
      </c>
      <c r="F32" s="7">
        <v>1221.508</v>
      </c>
      <c r="G32" s="7">
        <v>349.454666666666</v>
      </c>
      <c r="H32" s="7">
        <v>2234.37733333333</v>
      </c>
      <c r="I32" s="8">
        <v>44.5333333333333</v>
      </c>
      <c r="J32" s="9">
        <v>15</v>
      </c>
    </row>
    <row r="33" spans="1:10" ht="12.75">
      <c r="A33" s="1">
        <v>30</v>
      </c>
      <c r="B33" s="1" t="s">
        <v>89</v>
      </c>
      <c r="C33" s="1" t="s">
        <v>90</v>
      </c>
      <c r="D33" s="6">
        <v>182</v>
      </c>
      <c r="E33" s="6">
        <v>2.03846153846153</v>
      </c>
      <c r="F33" s="7">
        <v>1070.69032967032</v>
      </c>
      <c r="G33" s="7">
        <v>418.089945054945</v>
      </c>
      <c r="H33" s="7">
        <v>2316.55972527472</v>
      </c>
      <c r="I33" s="8">
        <v>50.2967032967032</v>
      </c>
      <c r="J33" s="9">
        <v>14</v>
      </c>
    </row>
    <row r="34" spans="1:10" ht="12.75">
      <c r="A34" s="1">
        <v>31</v>
      </c>
      <c r="B34" s="1" t="s">
        <v>78</v>
      </c>
      <c r="C34" s="1" t="s">
        <v>79</v>
      </c>
      <c r="D34" s="6">
        <v>5</v>
      </c>
      <c r="E34" s="6">
        <v>4</v>
      </c>
      <c r="F34" s="7">
        <v>376.382</v>
      </c>
      <c r="G34" s="7">
        <v>198.93</v>
      </c>
      <c r="H34" s="7">
        <v>3230.028</v>
      </c>
      <c r="I34" s="8">
        <v>62.6</v>
      </c>
      <c r="J34" s="9">
        <v>15</v>
      </c>
    </row>
    <row r="35" spans="1:10" ht="12.75">
      <c r="A35" s="13"/>
      <c r="B35" s="13" t="s">
        <v>80</v>
      </c>
      <c r="C35" s="13"/>
      <c r="D35" s="14">
        <f>SUM(D4:D34)</f>
        <v>1856</v>
      </c>
      <c r="E35" s="15">
        <f>SUM(E4:E34)/COUNT(E4:E34)</f>
        <v>2.9570651020052634</v>
      </c>
      <c r="F35" s="16">
        <f>SUM(F4:F34)/COUNT(F4:F34)</f>
        <v>966.1926896411927</v>
      </c>
      <c r="G35" s="16">
        <f>SUM(G4:G34)/COUNT(G4:G34)</f>
        <v>303.12204684517644</v>
      </c>
      <c r="H35" s="16">
        <f>SUM(H4:H34)/COUNT(H4:H34)</f>
        <v>2539.767034170106</v>
      </c>
      <c r="I35" s="16">
        <f>SUM(I4:I34)/COUNT(I4:I34)</f>
        <v>50.53001487386371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182</v>
      </c>
      <c r="E4" s="6">
        <v>2.18131868131868</v>
      </c>
      <c r="F4" s="7">
        <v>894.122802197802</v>
      </c>
      <c r="G4" s="7">
        <v>410.783076923076</v>
      </c>
      <c r="H4" s="7">
        <v>2923.24412087912</v>
      </c>
      <c r="I4" s="8">
        <v>47.1428571428571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272</v>
      </c>
      <c r="E5" s="6">
        <v>3.93014705882352</v>
      </c>
      <c r="F5" s="7">
        <v>911.518492647058</v>
      </c>
      <c r="G5" s="7">
        <v>364.557573529411</v>
      </c>
      <c r="H5" s="7">
        <v>2952.07393382352</v>
      </c>
      <c r="I5" s="8">
        <v>37.8051470588235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75</v>
      </c>
      <c r="E6" s="6">
        <v>2.58666666666666</v>
      </c>
      <c r="F6" s="7">
        <v>438.105466666666</v>
      </c>
      <c r="G6" s="7">
        <v>216.305866666666</v>
      </c>
      <c r="H6" s="7">
        <v>3573.73866666666</v>
      </c>
      <c r="I6" s="8">
        <v>39.6533333333333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81</v>
      </c>
      <c r="E7" s="6">
        <v>3.03703703703703</v>
      </c>
      <c r="F7" s="7">
        <v>1357.10802469135</v>
      </c>
      <c r="G7" s="7">
        <v>733.85012345679</v>
      </c>
      <c r="H7" s="7">
        <v>2137.19185185185</v>
      </c>
      <c r="I7" s="8">
        <v>36.2345679012345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251</v>
      </c>
      <c r="E8" s="6">
        <v>3.39043824701195</v>
      </c>
      <c r="F8" s="7">
        <v>1442.40605577689</v>
      </c>
      <c r="G8" s="7">
        <v>299.804063745019</v>
      </c>
      <c r="H8" s="7">
        <v>2485.93988047808</v>
      </c>
      <c r="I8" s="8">
        <v>45.8685258964143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90</v>
      </c>
      <c r="E9" s="6">
        <v>2.56666666666666</v>
      </c>
      <c r="F9" s="7">
        <v>669.728222222222</v>
      </c>
      <c r="G9" s="7">
        <v>559.628111111111</v>
      </c>
      <c r="H9" s="7">
        <v>2998.79366666666</v>
      </c>
      <c r="I9" s="8">
        <v>39.0444444444444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2</v>
      </c>
      <c r="E10" s="6">
        <v>3.5</v>
      </c>
      <c r="F10" s="7">
        <v>3884.785</v>
      </c>
      <c r="G10" s="7">
        <v>440.88</v>
      </c>
      <c r="H10" s="7">
        <v>113.895</v>
      </c>
      <c r="I10" s="8">
        <v>11.5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19</v>
      </c>
      <c r="E11" s="6">
        <v>1.68421052631578</v>
      </c>
      <c r="F11" s="7">
        <v>110.486842105263</v>
      </c>
      <c r="G11" s="7">
        <v>227.463157894736</v>
      </c>
      <c r="H11" s="7">
        <v>3890.2</v>
      </c>
      <c r="I11" s="8">
        <v>42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19</v>
      </c>
      <c r="E12" s="6">
        <v>1.47368421052631</v>
      </c>
      <c r="F12" s="7">
        <v>833.728421052631</v>
      </c>
      <c r="G12" s="7">
        <v>217.438421052631</v>
      </c>
      <c r="H12" s="7">
        <v>3176.98315789473</v>
      </c>
      <c r="I12" s="8">
        <v>56.2631578947368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88</v>
      </c>
      <c r="E13" s="6">
        <v>2.47727272727272</v>
      </c>
      <c r="F13" s="7">
        <v>42.4027272727272</v>
      </c>
      <c r="G13" s="7">
        <v>125.485227272727</v>
      </c>
      <c r="H13" s="7">
        <v>4065.06681818181</v>
      </c>
      <c r="I13" s="8">
        <v>51.0227272727272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39</v>
      </c>
      <c r="E14" s="6">
        <v>1.58974358974358</v>
      </c>
      <c r="F14" s="7">
        <v>589.600512820512</v>
      </c>
      <c r="G14" s="7">
        <v>341.255128205128</v>
      </c>
      <c r="H14" s="7">
        <v>3297.29435897435</v>
      </c>
      <c r="I14" s="8">
        <v>41.3589743589743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14</v>
      </c>
      <c r="E15" s="6">
        <v>2.57142857142857</v>
      </c>
      <c r="F15" s="7">
        <v>647.897142857142</v>
      </c>
      <c r="G15" s="7">
        <v>352.413571428571</v>
      </c>
      <c r="H15" s="7">
        <v>3227.83928571428</v>
      </c>
      <c r="I15" s="8">
        <v>41.2857142857142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72</v>
      </c>
      <c r="E16" s="6">
        <v>1.44444444444444</v>
      </c>
      <c r="F16" s="7">
        <v>697.485416666666</v>
      </c>
      <c r="G16" s="7">
        <v>196.002361111111</v>
      </c>
      <c r="H16" s="7">
        <v>3334.66222222222</v>
      </c>
      <c r="I16" s="8">
        <v>49.7916666666666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3</v>
      </c>
      <c r="E17" s="6">
        <v>2.66666666666666</v>
      </c>
      <c r="F17" s="7">
        <v>239.7</v>
      </c>
      <c r="G17" s="7">
        <v>322.49</v>
      </c>
      <c r="H17" s="7">
        <v>3665.96</v>
      </c>
      <c r="I17" s="8">
        <v>38.6666666666666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9</v>
      </c>
      <c r="E18" s="6">
        <v>1.66666666666666</v>
      </c>
      <c r="F18" s="7">
        <v>32.1988888888888</v>
      </c>
      <c r="G18" s="7">
        <v>267.433333333333</v>
      </c>
      <c r="H18" s="7">
        <v>3928.51777777777</v>
      </c>
      <c r="I18" s="8">
        <v>45.1111111111111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8</v>
      </c>
      <c r="E19" s="6">
        <v>4.875</v>
      </c>
      <c r="F19" s="7">
        <v>18.6425</v>
      </c>
      <c r="G19" s="7">
        <v>374.65375</v>
      </c>
      <c r="H19" s="7">
        <v>3834.85375</v>
      </c>
      <c r="I19" s="8">
        <v>29.25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25</v>
      </c>
      <c r="E20" s="6">
        <v>2.12</v>
      </c>
      <c r="F20" s="7">
        <v>99.806</v>
      </c>
      <c r="G20" s="7">
        <v>236.1896</v>
      </c>
      <c r="H20" s="7">
        <v>3892.1544</v>
      </c>
      <c r="I20" s="8">
        <v>51.8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148</v>
      </c>
      <c r="E21" s="6">
        <v>1.7027027027027</v>
      </c>
      <c r="F21" s="7">
        <v>835.328716216216</v>
      </c>
      <c r="G21" s="7">
        <v>180.646756756756</v>
      </c>
      <c r="H21" s="7">
        <v>3212.17452702702</v>
      </c>
      <c r="I21" s="8">
        <v>50.1486486486486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6</v>
      </c>
      <c r="E22" s="6">
        <v>3.83333333333333</v>
      </c>
      <c r="F22" s="7">
        <v>4329.60333333333</v>
      </c>
      <c r="G22" s="7">
        <v>511.645</v>
      </c>
      <c r="H22" s="7">
        <v>-613.098333333333</v>
      </c>
      <c r="I22" s="8">
        <v>35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13</v>
      </c>
      <c r="E23" s="6">
        <v>4.84615384615384</v>
      </c>
      <c r="F23" s="7">
        <v>3012.20461538461</v>
      </c>
      <c r="G23" s="7">
        <v>542.618461538461</v>
      </c>
      <c r="H23" s="7">
        <v>673.326923076923</v>
      </c>
      <c r="I23" s="8">
        <v>34.7692307692307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62</v>
      </c>
      <c r="E24" s="6">
        <v>1.33870967741935</v>
      </c>
      <c r="F24" s="7">
        <v>191.971129032258</v>
      </c>
      <c r="G24" s="7">
        <v>112.840161290322</v>
      </c>
      <c r="H24" s="7">
        <v>3923.33870967741</v>
      </c>
      <c r="I24" s="8">
        <v>49.258064516129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32</v>
      </c>
      <c r="E25" s="6">
        <v>2.8125</v>
      </c>
      <c r="F25" s="7">
        <v>1429.9190625</v>
      </c>
      <c r="G25" s="7">
        <v>241.6690625</v>
      </c>
      <c r="H25" s="7">
        <v>2556.561875</v>
      </c>
      <c r="I25" s="8">
        <v>44.25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35</v>
      </c>
      <c r="E26" s="6">
        <v>1.57142857142857</v>
      </c>
      <c r="F26" s="7">
        <v>403.356285714285</v>
      </c>
      <c r="G26" s="7">
        <v>190.014857142857</v>
      </c>
      <c r="H26" s="7">
        <v>3634.77885714285</v>
      </c>
      <c r="I26" s="8">
        <v>43.8571428571428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52</v>
      </c>
      <c r="E27" s="6">
        <v>1.44230769230769</v>
      </c>
      <c r="F27" s="7">
        <v>731.042884615384</v>
      </c>
      <c r="G27" s="7">
        <v>126.842692307692</v>
      </c>
      <c r="H27" s="7">
        <v>3370.26442307692</v>
      </c>
      <c r="I27" s="8">
        <v>44.3461538461538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47</v>
      </c>
      <c r="E28" s="6">
        <v>2.42553191489361</v>
      </c>
      <c r="F28" s="7">
        <v>38.8297872340425</v>
      </c>
      <c r="G28" s="7">
        <v>360.192978723404</v>
      </c>
      <c r="H28" s="7">
        <v>3829.12723404255</v>
      </c>
      <c r="I28" s="8">
        <v>48.4255319148936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107</v>
      </c>
      <c r="E29" s="6">
        <v>1.57009345794392</v>
      </c>
      <c r="F29" s="7">
        <v>733.27429906542</v>
      </c>
      <c r="G29" s="7">
        <v>294.70738317757</v>
      </c>
      <c r="H29" s="7">
        <v>3200.168317757</v>
      </c>
      <c r="I29" s="8">
        <v>43.1401869158878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261</v>
      </c>
      <c r="E30" s="6">
        <v>1.84674329501915</v>
      </c>
      <c r="F30" s="7">
        <v>177.160306513409</v>
      </c>
      <c r="G30" s="7">
        <v>385.203908045977</v>
      </c>
      <c r="H30" s="7">
        <v>3665.78578544061</v>
      </c>
      <c r="I30" s="8">
        <v>47.8965517241379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2</v>
      </c>
      <c r="E31" s="6">
        <v>1</v>
      </c>
      <c r="F31" s="7">
        <v>9.62</v>
      </c>
      <c r="G31" s="7">
        <v>112.665</v>
      </c>
      <c r="H31" s="7">
        <v>4105.865</v>
      </c>
      <c r="I31" s="8">
        <v>62.5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42</v>
      </c>
      <c r="E32" s="6">
        <v>1.11904761904761</v>
      </c>
      <c r="F32" s="7">
        <v>1.69238095238095</v>
      </c>
      <c r="G32" s="7">
        <v>153.154761904761</v>
      </c>
      <c r="H32" s="7">
        <v>4073.30285714285</v>
      </c>
      <c r="I32" s="8">
        <v>50.7619047619047</v>
      </c>
      <c r="J32" s="9">
        <v>14</v>
      </c>
    </row>
    <row r="33" spans="1:10" ht="12.75">
      <c r="A33" s="13"/>
      <c r="B33" s="13" t="s">
        <v>80</v>
      </c>
      <c r="C33" s="13"/>
      <c r="D33" s="14">
        <f>SUM(D4:D32)</f>
        <v>2056</v>
      </c>
      <c r="E33" s="15">
        <f>SUM(E4:E32)/COUNT(E4:E32)</f>
        <v>2.3886187541668615</v>
      </c>
      <c r="F33" s="16">
        <f>SUM(F4:F32)/COUNT(F4:F32)</f>
        <v>855.3008729802467</v>
      </c>
      <c r="G33" s="16">
        <f>SUM(G4:G32)/COUNT(G4:G32)</f>
        <v>306.8563582454521</v>
      </c>
      <c r="H33" s="16">
        <f>SUM(H4:H32)/COUNT(H4:H32)</f>
        <v>3073.4484505924775</v>
      </c>
      <c r="I33" s="16">
        <f>SUM(I4:I32)/COUNT(I4:I32)</f>
        <v>43.384562413373544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357</v>
      </c>
      <c r="E4" s="6">
        <v>6.77871148459383</v>
      </c>
      <c r="F4" s="7">
        <v>308.014481792717</v>
      </c>
      <c r="G4" s="7">
        <v>101.82969187675</v>
      </c>
      <c r="H4" s="7">
        <v>7116.26582633053</v>
      </c>
      <c r="I4" s="8">
        <v>31.0868347338935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472</v>
      </c>
      <c r="E5" s="6">
        <v>7.63559322033898</v>
      </c>
      <c r="F5" s="7">
        <v>306.712266949152</v>
      </c>
      <c r="G5" s="7">
        <v>804.832161016949</v>
      </c>
      <c r="H5" s="7">
        <v>6414.56557203389</v>
      </c>
      <c r="I5" s="8">
        <v>32.5699152542372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142</v>
      </c>
      <c r="E6" s="6">
        <v>6.20422535211267</v>
      </c>
      <c r="F6" s="7">
        <v>1023.01070422535</v>
      </c>
      <c r="G6" s="7">
        <v>524.377605633802</v>
      </c>
      <c r="H6" s="7">
        <v>5978.72169014084</v>
      </c>
      <c r="I6" s="8">
        <v>31.056338028169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174</v>
      </c>
      <c r="E7" s="6">
        <v>3.25287356321839</v>
      </c>
      <c r="F7" s="7">
        <v>360.401551724137</v>
      </c>
      <c r="G7" s="7">
        <v>604.227068965517</v>
      </c>
      <c r="H7" s="7">
        <v>6561.48137931034</v>
      </c>
      <c r="I7" s="8">
        <v>32.367816091954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281</v>
      </c>
      <c r="E8" s="6">
        <v>4.65480427046263</v>
      </c>
      <c r="F8" s="7">
        <v>136.269750889679</v>
      </c>
      <c r="G8" s="7">
        <v>183.667971530249</v>
      </c>
      <c r="H8" s="7">
        <v>7206.17227758007</v>
      </c>
      <c r="I8" s="8">
        <v>32.0640569395017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108</v>
      </c>
      <c r="E9" s="6">
        <v>5.22222222222222</v>
      </c>
      <c r="F9" s="7">
        <v>136.158333333333</v>
      </c>
      <c r="G9" s="7">
        <v>63.4149074074074</v>
      </c>
      <c r="H9" s="7">
        <v>7326.53675925925</v>
      </c>
      <c r="I9" s="8">
        <v>30.9537037037037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16</v>
      </c>
      <c r="E10" s="6">
        <v>5.3125</v>
      </c>
      <c r="F10" s="7">
        <v>127.604375</v>
      </c>
      <c r="G10" s="7">
        <v>307.458125</v>
      </c>
      <c r="H10" s="7">
        <v>7091.0475</v>
      </c>
      <c r="I10" s="8">
        <v>29.75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10</v>
      </c>
      <c r="E11" s="6">
        <v>5.6</v>
      </c>
      <c r="F11" s="7">
        <v>186.644</v>
      </c>
      <c r="G11" s="7">
        <v>68.667</v>
      </c>
      <c r="H11" s="7">
        <v>7270.799</v>
      </c>
      <c r="I11" s="8">
        <v>31.7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49</v>
      </c>
      <c r="E12" s="6">
        <v>7.40816326530612</v>
      </c>
      <c r="F12" s="7">
        <v>57.1459183673469</v>
      </c>
      <c r="G12" s="7">
        <v>466.02693877551</v>
      </c>
      <c r="H12" s="7">
        <v>6926.14</v>
      </c>
      <c r="I12" s="8">
        <v>29.1020408163265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34</v>
      </c>
      <c r="E13" s="6">
        <v>5.5</v>
      </c>
      <c r="F13" s="7">
        <v>10.7905882352941</v>
      </c>
      <c r="G13" s="7">
        <v>31.3535294117647</v>
      </c>
      <c r="H13" s="7">
        <v>7483.96588235294</v>
      </c>
      <c r="I13" s="8">
        <v>29.3823529411764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56</v>
      </c>
      <c r="E14" s="6">
        <v>5</v>
      </c>
      <c r="F14" s="7">
        <v>421.262142857142</v>
      </c>
      <c r="G14" s="7">
        <v>163.804107142857</v>
      </c>
      <c r="H14" s="7">
        <v>6941.04375</v>
      </c>
      <c r="I14" s="8">
        <v>27.5357142857142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61</v>
      </c>
      <c r="E15" s="6">
        <v>5.60655737704918</v>
      </c>
      <c r="F15" s="7">
        <v>159.204262295081</v>
      </c>
      <c r="G15" s="7">
        <v>94.9213114754098</v>
      </c>
      <c r="H15" s="7">
        <v>7271.9844262295</v>
      </c>
      <c r="I15" s="8">
        <v>31.3442622950819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78</v>
      </c>
      <c r="E16" s="6">
        <v>5.79487179487179</v>
      </c>
      <c r="F16" s="7">
        <v>223.662692307692</v>
      </c>
      <c r="G16" s="7">
        <v>86.891282051282</v>
      </c>
      <c r="H16" s="7">
        <v>7215.55602564102</v>
      </c>
      <c r="I16" s="8">
        <v>31.2435897435897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48</v>
      </c>
      <c r="E17" s="6">
        <v>4.9375</v>
      </c>
      <c r="F17" s="7">
        <v>146.895625</v>
      </c>
      <c r="G17" s="7">
        <v>114.104791666666</v>
      </c>
      <c r="H17" s="7">
        <v>7265.10958333333</v>
      </c>
      <c r="I17" s="8">
        <v>30.2708333333333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3</v>
      </c>
      <c r="E18" s="6">
        <v>6.33333333333333</v>
      </c>
      <c r="F18" s="7">
        <v>0</v>
      </c>
      <c r="G18" s="7">
        <v>0</v>
      </c>
      <c r="H18" s="7">
        <v>7526.11</v>
      </c>
      <c r="I18" s="8">
        <v>31.6666666666666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12</v>
      </c>
      <c r="E19" s="6">
        <v>8.16666666666666</v>
      </c>
      <c r="F19" s="7">
        <v>2.3275</v>
      </c>
      <c r="G19" s="7">
        <v>221.141666666666</v>
      </c>
      <c r="H19" s="7">
        <v>7302.64083333333</v>
      </c>
      <c r="I19" s="8">
        <v>31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28</v>
      </c>
      <c r="E20" s="6">
        <v>4.82142857142857</v>
      </c>
      <c r="F20" s="7">
        <v>24.1878571428571</v>
      </c>
      <c r="G20" s="7">
        <v>22.5375</v>
      </c>
      <c r="H20" s="7">
        <v>7479.38464285714</v>
      </c>
      <c r="I20" s="8">
        <v>29.8928571428571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104</v>
      </c>
      <c r="E21" s="6">
        <v>3.96153846153846</v>
      </c>
      <c r="F21" s="7">
        <v>276.97923076923</v>
      </c>
      <c r="G21" s="7">
        <v>85.6310576923076</v>
      </c>
      <c r="H21" s="7">
        <v>7163.49971153846</v>
      </c>
      <c r="I21" s="8">
        <v>32.0673076923076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34</v>
      </c>
      <c r="E22" s="6">
        <v>4.23529411764705</v>
      </c>
      <c r="F22" s="7">
        <v>709.643235294117</v>
      </c>
      <c r="G22" s="7">
        <v>406.781764705882</v>
      </c>
      <c r="H22" s="7">
        <v>6409.685</v>
      </c>
      <c r="I22" s="8">
        <v>29.735294117647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71</v>
      </c>
      <c r="E23" s="6">
        <v>6.87323943661971</v>
      </c>
      <c r="F23" s="7">
        <v>212.697323943661</v>
      </c>
      <c r="G23" s="7">
        <v>168.05690140845</v>
      </c>
      <c r="H23" s="7">
        <v>7145.35577464788</v>
      </c>
      <c r="I23" s="8">
        <v>31.3661971830985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72</v>
      </c>
      <c r="E24" s="6">
        <v>4.65277777777777</v>
      </c>
      <c r="F24" s="7">
        <v>157.954027777777</v>
      </c>
      <c r="G24" s="7">
        <v>107.295138888888</v>
      </c>
      <c r="H24" s="7">
        <v>7260.86083333333</v>
      </c>
      <c r="I24" s="8">
        <v>31.2222222222222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89</v>
      </c>
      <c r="E25" s="6">
        <v>4.12359550561797</v>
      </c>
      <c r="F25" s="7">
        <v>29.8489887640449</v>
      </c>
      <c r="G25" s="7">
        <v>99.1087640449438</v>
      </c>
      <c r="H25" s="7">
        <v>7397.15224719101</v>
      </c>
      <c r="I25" s="8">
        <v>29.2696629213483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45</v>
      </c>
      <c r="E26" s="6">
        <v>5.8</v>
      </c>
      <c r="F26" s="7">
        <v>256.914666666666</v>
      </c>
      <c r="G26" s="7">
        <v>91.0211111111111</v>
      </c>
      <c r="H26" s="7">
        <v>7178.17422222222</v>
      </c>
      <c r="I26" s="8">
        <v>29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37</v>
      </c>
      <c r="E27" s="6">
        <v>5.02702702702702</v>
      </c>
      <c r="F27" s="7">
        <v>0</v>
      </c>
      <c r="G27" s="7">
        <v>2.74027027027027</v>
      </c>
      <c r="H27" s="7">
        <v>7523.36972972972</v>
      </c>
      <c r="I27" s="8">
        <v>29.6486486486486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67</v>
      </c>
      <c r="E28" s="6">
        <v>5.61194029850746</v>
      </c>
      <c r="F28" s="7">
        <v>0</v>
      </c>
      <c r="G28" s="7">
        <v>65.9447761194029</v>
      </c>
      <c r="H28" s="7">
        <v>7460.16522388059</v>
      </c>
      <c r="I28" s="8">
        <v>29.5820895522388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118</v>
      </c>
      <c r="E29" s="6">
        <v>4.1864406779661</v>
      </c>
      <c r="F29" s="7">
        <v>181.189237288135</v>
      </c>
      <c r="G29" s="7">
        <v>377.941186440677</v>
      </c>
      <c r="H29" s="7">
        <v>6966.97957627118</v>
      </c>
      <c r="I29" s="8">
        <v>31.0677966101694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201</v>
      </c>
      <c r="E30" s="6">
        <v>4.99004975124378</v>
      </c>
      <c r="F30" s="7">
        <v>136.028457711442</v>
      </c>
      <c r="G30" s="7">
        <v>654.235472636815</v>
      </c>
      <c r="H30" s="7">
        <v>6735.84606965174</v>
      </c>
      <c r="I30" s="8">
        <v>32.7462686567164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45</v>
      </c>
      <c r="E31" s="6">
        <v>5.77777777777777</v>
      </c>
      <c r="F31" s="7">
        <v>16.2904444444444</v>
      </c>
      <c r="G31" s="7">
        <v>103.226666666666</v>
      </c>
      <c r="H31" s="7">
        <v>7406.59288888888</v>
      </c>
      <c r="I31" s="8">
        <v>31.0666666666666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31</v>
      </c>
      <c r="E32" s="6">
        <v>4.64516129032258</v>
      </c>
      <c r="F32" s="7">
        <v>0</v>
      </c>
      <c r="G32" s="7">
        <v>7.86193548387096</v>
      </c>
      <c r="H32" s="7">
        <v>7518.24806451612</v>
      </c>
      <c r="I32" s="8">
        <v>28.5806451612903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2843</v>
      </c>
      <c r="E33" s="15">
        <f>SUM(E4:E32)/COUNT(E4:E32)</f>
        <v>5.452217008401725</v>
      </c>
      <c r="F33" s="16">
        <f>SUM(F4:F32)/COUNT(F4:F32)</f>
        <v>193.37371250963096</v>
      </c>
      <c r="G33" s="16">
        <f>SUM(G4:G32)/COUNT(G4:G32)</f>
        <v>207.9000242789695</v>
      </c>
      <c r="H33" s="16">
        <f>SUM(H4:H32)/COUNT(H4:H32)</f>
        <v>7122.188085871492</v>
      </c>
      <c r="I33" s="16">
        <f>SUM(I4:I32)/COUNT(I4:I32)</f>
        <v>30.632406255467533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152</v>
      </c>
      <c r="E4" s="6">
        <v>9</v>
      </c>
      <c r="F4" s="7">
        <v>1709.72927631578</v>
      </c>
      <c r="G4" s="7">
        <v>757.696644736842</v>
      </c>
      <c r="H4" s="7">
        <v>7257.32407894736</v>
      </c>
      <c r="I4" s="8">
        <v>76.2434210526315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136</v>
      </c>
      <c r="E5" s="6">
        <v>11.4191176470588</v>
      </c>
      <c r="F5" s="7">
        <v>686.834852941176</v>
      </c>
      <c r="G5" s="7">
        <v>1959.21264705882</v>
      </c>
      <c r="H5" s="7">
        <v>7078.7025</v>
      </c>
      <c r="I5" s="8">
        <v>76.1838235294117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111</v>
      </c>
      <c r="E6" s="6">
        <v>9.95495495495495</v>
      </c>
      <c r="F6" s="7">
        <v>670.588738738738</v>
      </c>
      <c r="G6" s="7">
        <v>701.456756756756</v>
      </c>
      <c r="H6" s="7">
        <v>8352.7045045045</v>
      </c>
      <c r="I6" s="8">
        <v>71.9459459459459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120</v>
      </c>
      <c r="E7" s="6">
        <v>6.275</v>
      </c>
      <c r="F7" s="7">
        <v>184.950916666666</v>
      </c>
      <c r="G7" s="7">
        <v>570.12825</v>
      </c>
      <c r="H7" s="7">
        <v>8969.67083333333</v>
      </c>
      <c r="I7" s="8">
        <v>75.7916666666666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80</v>
      </c>
      <c r="E8" s="6">
        <v>11.65</v>
      </c>
      <c r="F8" s="7">
        <v>358.7675</v>
      </c>
      <c r="G8" s="7">
        <v>714.343125</v>
      </c>
      <c r="H8" s="7">
        <v>8651.639375</v>
      </c>
      <c r="I8" s="8">
        <v>76.5375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168</v>
      </c>
      <c r="E9" s="6">
        <v>7.08928571428571</v>
      </c>
      <c r="F9" s="7">
        <v>613.453095238095</v>
      </c>
      <c r="G9" s="7">
        <v>604.44119047619</v>
      </c>
      <c r="H9" s="7">
        <v>8506.85571428571</v>
      </c>
      <c r="I9" s="8">
        <v>72.8214285714285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</v>
      </c>
      <c r="E10" s="6">
        <v>9</v>
      </c>
      <c r="F10" s="7">
        <v>2636.94</v>
      </c>
      <c r="G10" s="7">
        <v>546.32</v>
      </c>
      <c r="H10" s="7">
        <v>6541.49</v>
      </c>
      <c r="I10" s="8">
        <v>61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17</v>
      </c>
      <c r="E11" s="6">
        <v>9.35294117647058</v>
      </c>
      <c r="F11" s="7">
        <v>264.262352941176</v>
      </c>
      <c r="G11" s="7">
        <v>578.264705882352</v>
      </c>
      <c r="H11" s="7">
        <v>8596.20058823529</v>
      </c>
      <c r="I11" s="8">
        <v>78.1176470588235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26</v>
      </c>
      <c r="E12" s="6">
        <v>6.65384615384615</v>
      </c>
      <c r="F12" s="7">
        <v>74.6588461538461</v>
      </c>
      <c r="G12" s="7">
        <v>250.182692307692</v>
      </c>
      <c r="H12" s="7">
        <v>9399.90846153846</v>
      </c>
      <c r="I12" s="8">
        <v>72.6923076923076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69</v>
      </c>
      <c r="E13" s="6">
        <v>6.21739130434782</v>
      </c>
      <c r="F13" s="7">
        <v>176.520434782608</v>
      </c>
      <c r="G13" s="7">
        <v>447.424057971014</v>
      </c>
      <c r="H13" s="7">
        <v>9100.80550724637</v>
      </c>
      <c r="I13" s="8">
        <v>76.8840579710144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59</v>
      </c>
      <c r="E14" s="6">
        <v>7.9322033898305</v>
      </c>
      <c r="F14" s="7">
        <v>638.359661016949</v>
      </c>
      <c r="G14" s="7">
        <v>1128.17423728813</v>
      </c>
      <c r="H14" s="7">
        <v>7958.21610169491</v>
      </c>
      <c r="I14" s="8">
        <v>74.2033898305084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28</v>
      </c>
      <c r="E15" s="6">
        <v>8.71428571428571</v>
      </c>
      <c r="F15" s="7">
        <v>214.782857142857</v>
      </c>
      <c r="G15" s="7">
        <v>1599.315</v>
      </c>
      <c r="H15" s="7">
        <v>7910.65214285714</v>
      </c>
      <c r="I15" s="8">
        <v>74.3214285714285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58</v>
      </c>
      <c r="E16" s="6">
        <v>8.10344827586206</v>
      </c>
      <c r="F16" s="7">
        <v>390.50448275862</v>
      </c>
      <c r="G16" s="7">
        <v>656.140517241379</v>
      </c>
      <c r="H16" s="7">
        <v>8678.105</v>
      </c>
      <c r="I16" s="8">
        <v>75.3448275862068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45</v>
      </c>
      <c r="E17" s="6">
        <v>8.33333333333333</v>
      </c>
      <c r="F17" s="7">
        <v>248.086444444444</v>
      </c>
      <c r="G17" s="7">
        <v>922.976</v>
      </c>
      <c r="H17" s="7">
        <v>8553.68755555555</v>
      </c>
      <c r="I17" s="8">
        <v>73.9111111111111</v>
      </c>
      <c r="J17" s="9">
        <v>13</v>
      </c>
    </row>
    <row r="18" spans="1:10" ht="12.75">
      <c r="A18" s="1">
        <v>15</v>
      </c>
      <c r="B18" s="1" t="s">
        <v>44</v>
      </c>
      <c r="C18" s="1" t="s">
        <v>45</v>
      </c>
      <c r="D18" s="6">
        <v>2</v>
      </c>
      <c r="E18" s="6">
        <v>10</v>
      </c>
      <c r="F18" s="7">
        <v>14.27</v>
      </c>
      <c r="G18" s="7">
        <v>418.97</v>
      </c>
      <c r="H18" s="7">
        <v>9291.51</v>
      </c>
      <c r="I18" s="8">
        <v>81</v>
      </c>
      <c r="J18" s="9">
        <v>1</v>
      </c>
    </row>
    <row r="19" spans="1:10" ht="12.75">
      <c r="A19" s="1">
        <v>16</v>
      </c>
      <c r="B19" s="1" t="s">
        <v>46</v>
      </c>
      <c r="C19" s="1" t="s">
        <v>47</v>
      </c>
      <c r="D19" s="6">
        <v>6</v>
      </c>
      <c r="E19" s="6">
        <v>6.66666666666666</v>
      </c>
      <c r="F19" s="7">
        <v>3.48333333333333</v>
      </c>
      <c r="G19" s="7">
        <v>315.548333333333</v>
      </c>
      <c r="H19" s="7">
        <v>9405.71833333333</v>
      </c>
      <c r="I19" s="8">
        <v>81.1666666666666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17</v>
      </c>
      <c r="E20" s="6">
        <v>8.70588235294117</v>
      </c>
      <c r="F20" s="7">
        <v>85.1817647058823</v>
      </c>
      <c r="G20" s="7">
        <v>359.46294117647</v>
      </c>
      <c r="H20" s="7">
        <v>8994.08294117647</v>
      </c>
      <c r="I20" s="8">
        <v>71.5882352941176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51</v>
      </c>
      <c r="E21" s="6">
        <v>9.72549019607843</v>
      </c>
      <c r="F21" s="7">
        <v>739.555882352941</v>
      </c>
      <c r="G21" s="7">
        <v>840.060784313725</v>
      </c>
      <c r="H21" s="7">
        <v>8145.13333333333</v>
      </c>
      <c r="I21" s="8">
        <v>77.313725490196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61</v>
      </c>
      <c r="E22" s="6">
        <v>8.83606557377049</v>
      </c>
      <c r="F22" s="7">
        <v>223.288852459016</v>
      </c>
      <c r="G22" s="7">
        <v>675.117540983606</v>
      </c>
      <c r="H22" s="7">
        <v>8746.63245901639</v>
      </c>
      <c r="I22" s="8">
        <v>76.9180327868852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90</v>
      </c>
      <c r="E23" s="6">
        <v>6.18888888888888</v>
      </c>
      <c r="F23" s="7">
        <v>493.655888888888</v>
      </c>
      <c r="G23" s="7">
        <v>648.352333333333</v>
      </c>
      <c r="H23" s="7">
        <v>8582.74177777777</v>
      </c>
      <c r="I23" s="8">
        <v>74.8777777777777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42</v>
      </c>
      <c r="E24" s="6">
        <v>7.42857142857142</v>
      </c>
      <c r="F24" s="7">
        <v>162.803333333333</v>
      </c>
      <c r="G24" s="7">
        <v>970.576904761904</v>
      </c>
      <c r="H24" s="7">
        <v>8475.5988095238</v>
      </c>
      <c r="I24" s="8">
        <v>75.1190476190476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84</v>
      </c>
      <c r="E25" s="6">
        <v>7.94047619047619</v>
      </c>
      <c r="F25" s="7">
        <v>100.134285714285</v>
      </c>
      <c r="G25" s="7">
        <v>841.793809523809</v>
      </c>
      <c r="H25" s="7">
        <v>8782.8219047619</v>
      </c>
      <c r="I25" s="8">
        <v>73.5833333333333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59</v>
      </c>
      <c r="E26" s="6">
        <v>6.81355932203389</v>
      </c>
      <c r="F26" s="7">
        <v>110.951016949152</v>
      </c>
      <c r="G26" s="7">
        <v>1086.11322033898</v>
      </c>
      <c r="H26" s="7">
        <v>8527.68576271186</v>
      </c>
      <c r="I26" s="8">
        <v>74.9322033898305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37</v>
      </c>
      <c r="E27" s="6">
        <v>8.29729729729729</v>
      </c>
      <c r="F27" s="7">
        <v>120.009189189189</v>
      </c>
      <c r="G27" s="7">
        <v>692.52054054054</v>
      </c>
      <c r="H27" s="7">
        <v>8912.22027027027</v>
      </c>
      <c r="I27" s="8">
        <v>75.2432432432432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38</v>
      </c>
      <c r="E28" s="6">
        <v>9.07894736842105</v>
      </c>
      <c r="F28" s="7">
        <v>21.7771052631578</v>
      </c>
      <c r="G28" s="7">
        <v>1119.09526315789</v>
      </c>
      <c r="H28" s="7">
        <v>8583.87763157894</v>
      </c>
      <c r="I28" s="8">
        <v>74.5526315789473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59</v>
      </c>
      <c r="E29" s="6">
        <v>7.7457627118644</v>
      </c>
      <c r="F29" s="7">
        <v>36.2784745762711</v>
      </c>
      <c r="G29" s="7">
        <v>808.525593220338</v>
      </c>
      <c r="H29" s="7">
        <v>8879.94593220338</v>
      </c>
      <c r="I29" s="8">
        <v>77.1694915254237</v>
      </c>
      <c r="J29" s="9">
        <v>14</v>
      </c>
    </row>
    <row r="30" spans="1:10" ht="12.75">
      <c r="A30" s="1">
        <v>27</v>
      </c>
      <c r="B30" s="1" t="s">
        <v>68</v>
      </c>
      <c r="C30" s="1" t="s">
        <v>69</v>
      </c>
      <c r="D30" s="6">
        <v>49</v>
      </c>
      <c r="E30" s="6">
        <v>6.81632653061224</v>
      </c>
      <c r="F30" s="7">
        <v>164.832857142857</v>
      </c>
      <c r="G30" s="7">
        <v>510.320612244897</v>
      </c>
      <c r="H30" s="7">
        <v>9049.59653061224</v>
      </c>
      <c r="I30" s="8">
        <v>74.6938775510204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5</v>
      </c>
      <c r="E31" s="6">
        <v>6</v>
      </c>
      <c r="F31" s="7">
        <v>286.016</v>
      </c>
      <c r="G31" s="7">
        <v>1068.04</v>
      </c>
      <c r="H31" s="7">
        <v>8370.694</v>
      </c>
      <c r="I31" s="8">
        <v>71.2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2</v>
      </c>
      <c r="E32" s="6">
        <v>7</v>
      </c>
      <c r="F32" s="7">
        <v>1</v>
      </c>
      <c r="G32" s="7">
        <v>669.85</v>
      </c>
      <c r="H32" s="7">
        <v>9053.9</v>
      </c>
      <c r="I32" s="8">
        <v>80.5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1672</v>
      </c>
      <c r="E33" s="15">
        <f>SUM(E4:E32)/COUNT(E4:E32)</f>
        <v>8.170335937651643</v>
      </c>
      <c r="F33" s="16">
        <f>SUM(F4:F32)/COUNT(F4:F32)</f>
        <v>394.19577389825037</v>
      </c>
      <c r="G33" s="16">
        <f>SUM(G4:G32)/COUNT(G4:G32)</f>
        <v>774.4973690223449</v>
      </c>
      <c r="H33" s="16">
        <f>SUM(H4:H32)/COUNT(H4:H32)</f>
        <v>8529.59041549994</v>
      </c>
      <c r="I33" s="16">
        <f>SUM(I4:I32)/COUNT(I4:I32)</f>
        <v>75.02954558082666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</v>
      </c>
      <c r="E4" s="6">
        <v>4.6</v>
      </c>
      <c r="F4" s="7">
        <v>161.267142857142</v>
      </c>
      <c r="G4" s="7">
        <v>32.1791428571428</v>
      </c>
      <c r="H4" s="7">
        <v>3865.57371428571</v>
      </c>
      <c r="I4" s="8">
        <v>29.7142857142857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</v>
      </c>
      <c r="E5" s="6">
        <v>2</v>
      </c>
      <c r="F5" s="7">
        <v>123.115</v>
      </c>
      <c r="G5" s="7">
        <v>292.3475</v>
      </c>
      <c r="H5" s="7">
        <v>3643.5575</v>
      </c>
      <c r="I5" s="8">
        <v>27.75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</v>
      </c>
      <c r="E6" s="6">
        <v>4.75</v>
      </c>
      <c r="F6" s="7">
        <v>191.005</v>
      </c>
      <c r="G6" s="7">
        <v>346.3075</v>
      </c>
      <c r="H6" s="7">
        <v>3521.7075</v>
      </c>
      <c r="I6" s="8">
        <v>31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125</v>
      </c>
      <c r="E7" s="6">
        <v>2.976</v>
      </c>
      <c r="F7" s="7">
        <v>276.10056</v>
      </c>
      <c r="G7" s="7">
        <v>416.68888</v>
      </c>
      <c r="H7" s="7">
        <v>3366.23056</v>
      </c>
      <c r="I7" s="8">
        <v>31.84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</v>
      </c>
      <c r="E8" s="6">
        <v>3.77777777777777</v>
      </c>
      <c r="F8" s="7">
        <v>157.838888888888</v>
      </c>
      <c r="G8" s="7">
        <v>30.4955555555555</v>
      </c>
      <c r="H8" s="7">
        <v>3870.68555555555</v>
      </c>
      <c r="I8" s="8">
        <v>31.8888888888888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48</v>
      </c>
      <c r="E9" s="6">
        <v>3.47916666666666</v>
      </c>
      <c r="F9" s="7">
        <v>98.5579166666666</v>
      </c>
      <c r="G9" s="7">
        <v>27.61875</v>
      </c>
      <c r="H9" s="7">
        <v>3932.84333333333</v>
      </c>
      <c r="I9" s="8">
        <v>30.625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46</v>
      </c>
      <c r="E10" s="6">
        <v>3.63043478260869</v>
      </c>
      <c r="F10" s="7">
        <v>53.0095652173913</v>
      </c>
      <c r="G10" s="7">
        <v>36.9093478260869</v>
      </c>
      <c r="H10" s="7">
        <v>3969.10108695652</v>
      </c>
      <c r="I10" s="8">
        <v>28.7173913043478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1</v>
      </c>
      <c r="E11" s="6">
        <v>3</v>
      </c>
      <c r="F11" s="7">
        <v>0</v>
      </c>
      <c r="G11" s="7">
        <v>0</v>
      </c>
      <c r="H11" s="7">
        <v>4059.02</v>
      </c>
      <c r="I11" s="8">
        <v>24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21</v>
      </c>
      <c r="E12" s="6">
        <v>4.04761904761904</v>
      </c>
      <c r="F12" s="7">
        <v>23.6671428571428</v>
      </c>
      <c r="G12" s="7">
        <v>33.6242857142857</v>
      </c>
      <c r="H12" s="7">
        <v>4001.72857142857</v>
      </c>
      <c r="I12" s="8">
        <v>28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84</v>
      </c>
      <c r="E13" s="6">
        <v>3.92857142857142</v>
      </c>
      <c r="F13" s="7">
        <v>8.51821428571428</v>
      </c>
      <c r="G13" s="7">
        <v>6.82738095238095</v>
      </c>
      <c r="H13" s="7">
        <v>4043.6744047619</v>
      </c>
      <c r="I13" s="8">
        <v>28.2380952380952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39</v>
      </c>
      <c r="E14" s="6">
        <v>4.2051282051282</v>
      </c>
      <c r="F14" s="7">
        <v>112.32641025641</v>
      </c>
      <c r="G14" s="7">
        <v>69.7802564102564</v>
      </c>
      <c r="H14" s="7">
        <v>3876.91333333333</v>
      </c>
      <c r="I14" s="8">
        <v>27.3333333333333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81</v>
      </c>
      <c r="E15" s="6">
        <v>5.03703703703703</v>
      </c>
      <c r="F15" s="7">
        <v>58.2675308641975</v>
      </c>
      <c r="G15" s="7">
        <v>68.7046913580246</v>
      </c>
      <c r="H15" s="7">
        <v>3932.04777777777</v>
      </c>
      <c r="I15" s="8">
        <v>31.1234567901234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138</v>
      </c>
      <c r="E16" s="6">
        <v>3.53623188405797</v>
      </c>
      <c r="F16" s="7">
        <v>18.4680434782608</v>
      </c>
      <c r="G16" s="7">
        <v>43.477536231884</v>
      </c>
      <c r="H16" s="7">
        <v>3997.07442028985</v>
      </c>
      <c r="I16" s="8">
        <v>28.6884057971014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59</v>
      </c>
      <c r="E17" s="6">
        <v>2.84745762711864</v>
      </c>
      <c r="F17" s="7">
        <v>6.98864406779661</v>
      </c>
      <c r="G17" s="7">
        <v>56.9416949152542</v>
      </c>
      <c r="H17" s="7">
        <v>3995.08966101694</v>
      </c>
      <c r="I17" s="8">
        <v>29.3389830508474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18</v>
      </c>
      <c r="E18" s="6">
        <v>3.94444444444444</v>
      </c>
      <c r="F18" s="7">
        <v>6.025</v>
      </c>
      <c r="G18" s="7">
        <v>19.8494444444444</v>
      </c>
      <c r="H18" s="7">
        <v>4033.14555555555</v>
      </c>
      <c r="I18" s="8">
        <v>25.1666666666666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9</v>
      </c>
      <c r="E19" s="6">
        <v>3.11111111111111</v>
      </c>
      <c r="F19" s="7">
        <v>1.04</v>
      </c>
      <c r="G19" s="7">
        <v>3.71666666666666</v>
      </c>
      <c r="H19" s="7">
        <v>4054.26333333333</v>
      </c>
      <c r="I19" s="8">
        <v>30.7777777777777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237</v>
      </c>
      <c r="E20" s="6">
        <v>2.67088607594936</v>
      </c>
      <c r="F20" s="7">
        <v>83.7297046413502</v>
      </c>
      <c r="G20" s="7">
        <v>31.4951476793248</v>
      </c>
      <c r="H20" s="7">
        <v>3943.79514767932</v>
      </c>
      <c r="I20" s="8">
        <v>31.1645569620253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189</v>
      </c>
      <c r="E21" s="6">
        <v>3.75661375661375</v>
      </c>
      <c r="F21" s="7">
        <v>222.200317460317</v>
      </c>
      <c r="G21" s="7">
        <v>218.584814814814</v>
      </c>
      <c r="H21" s="7">
        <v>3618.23486772486</v>
      </c>
      <c r="I21" s="8">
        <v>28.5608465608465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29</v>
      </c>
      <c r="E22" s="6">
        <v>3.93103448275862</v>
      </c>
      <c r="F22" s="7">
        <v>35.1868965517241</v>
      </c>
      <c r="G22" s="7">
        <v>62.8872413793103</v>
      </c>
      <c r="H22" s="7">
        <v>3960.94586206896</v>
      </c>
      <c r="I22" s="8">
        <v>28.8620689655172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9</v>
      </c>
      <c r="E23" s="6">
        <v>3.44444444444444</v>
      </c>
      <c r="F23" s="7">
        <v>136.94</v>
      </c>
      <c r="G23" s="7">
        <v>113.431111111111</v>
      </c>
      <c r="H23" s="7">
        <v>3808.64888888888</v>
      </c>
      <c r="I23" s="8">
        <v>28.2222222222222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24</v>
      </c>
      <c r="E24" s="6">
        <v>3.83333333333333</v>
      </c>
      <c r="F24" s="7">
        <v>16.4520833333333</v>
      </c>
      <c r="G24" s="7">
        <v>191.617083333333</v>
      </c>
      <c r="H24" s="7">
        <v>3850.95083333333</v>
      </c>
      <c r="I24" s="8">
        <v>29.2916666666666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9</v>
      </c>
      <c r="E25" s="6">
        <v>5</v>
      </c>
      <c r="F25" s="7">
        <v>447.174444444444</v>
      </c>
      <c r="G25" s="7">
        <v>118.965555555555</v>
      </c>
      <c r="H25" s="7">
        <v>3492.88</v>
      </c>
      <c r="I25" s="8">
        <v>31.4444444444444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119</v>
      </c>
      <c r="E26" s="6">
        <v>3.1344537815126</v>
      </c>
      <c r="F26" s="7">
        <v>0.151092436974789</v>
      </c>
      <c r="G26" s="7">
        <v>5.51050420168067</v>
      </c>
      <c r="H26" s="7">
        <v>4053.35840336134</v>
      </c>
      <c r="I26" s="8">
        <v>27.8403361344537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146</v>
      </c>
      <c r="E27" s="6">
        <v>3.68493150684931</v>
      </c>
      <c r="F27" s="7">
        <v>0</v>
      </c>
      <c r="G27" s="7">
        <v>47.3856849315068</v>
      </c>
      <c r="H27" s="7">
        <v>4011.63431506849</v>
      </c>
      <c r="I27" s="8">
        <v>29.3904109589041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189</v>
      </c>
      <c r="E28" s="6">
        <v>4.01058201058201</v>
      </c>
      <c r="F28" s="7">
        <v>117.413915343915</v>
      </c>
      <c r="G28" s="7">
        <v>100.682962962962</v>
      </c>
      <c r="H28" s="7">
        <v>3840.92312169312</v>
      </c>
      <c r="I28" s="8">
        <v>29.8465608465608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46</v>
      </c>
      <c r="E29" s="6">
        <v>4.58695652173913</v>
      </c>
      <c r="F29" s="7">
        <v>69.145652173913</v>
      </c>
      <c r="G29" s="7">
        <v>364.83152173913</v>
      </c>
      <c r="H29" s="7">
        <v>3625.04282608695</v>
      </c>
      <c r="I29" s="8">
        <v>31.5217391304347</v>
      </c>
      <c r="J29" s="9">
        <v>15</v>
      </c>
    </row>
    <row r="30" spans="1:10" ht="12.75">
      <c r="A30" s="1">
        <v>27</v>
      </c>
      <c r="B30" s="1" t="s">
        <v>76</v>
      </c>
      <c r="C30" s="1" t="s">
        <v>77</v>
      </c>
      <c r="D30" s="6">
        <v>1</v>
      </c>
      <c r="E30" s="6">
        <v>4</v>
      </c>
      <c r="F30" s="7">
        <v>182.27</v>
      </c>
      <c r="G30" s="7">
        <v>263.82</v>
      </c>
      <c r="H30" s="7">
        <v>3612.93</v>
      </c>
      <c r="I30" s="8">
        <v>31</v>
      </c>
      <c r="J30" s="9">
        <v>15</v>
      </c>
    </row>
    <row r="31" spans="1:10" ht="12.75">
      <c r="A31" s="1">
        <v>28</v>
      </c>
      <c r="B31" s="1" t="s">
        <v>78</v>
      </c>
      <c r="C31" s="1" t="s">
        <v>79</v>
      </c>
      <c r="D31" s="6">
        <v>109</v>
      </c>
      <c r="E31" s="6">
        <v>2.68807339449541</v>
      </c>
      <c r="F31" s="7">
        <v>0.0638532110091743</v>
      </c>
      <c r="G31" s="7">
        <v>6.10082568807339</v>
      </c>
      <c r="H31" s="7">
        <v>4052.85532110091</v>
      </c>
      <c r="I31" s="8">
        <v>29.091743119266</v>
      </c>
      <c r="J31" s="9">
        <v>15</v>
      </c>
    </row>
    <row r="32" spans="1:10" ht="12.75">
      <c r="A32" s="13"/>
      <c r="B32" s="13" t="s">
        <v>80</v>
      </c>
      <c r="C32" s="13"/>
      <c r="D32" s="14">
        <f>SUM(D4:D31)</f>
        <v>1828</v>
      </c>
      <c r="E32" s="15">
        <f>SUM(E4:E31)/COUNT(E4:E31)</f>
        <v>3.700438904300676</v>
      </c>
      <c r="F32" s="16">
        <f>SUM(F4:F31)/COUNT(F4:F31)</f>
        <v>93.10439353702111</v>
      </c>
      <c r="G32" s="16">
        <f>SUM(G4:G31)/COUNT(G4:G31)</f>
        <v>107.52789594031367</v>
      </c>
      <c r="H32" s="16">
        <f>SUM(H4:H31)/COUNT(H4:H31)</f>
        <v>3858.3877105226616</v>
      </c>
      <c r="I32" s="16">
        <f>SUM(I4:I31)/COUNT(I4:I31)</f>
        <v>29.301388591886028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831</v>
      </c>
      <c r="E4" s="6">
        <v>4.22021660649819</v>
      </c>
      <c r="F4" s="7">
        <v>94.8382912154031</v>
      </c>
      <c r="G4" s="7">
        <v>18.3467749699157</v>
      </c>
      <c r="H4" s="7">
        <v>3523.02493381468</v>
      </c>
      <c r="I4" s="8">
        <v>30.8026474127557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922</v>
      </c>
      <c r="E5" s="6">
        <v>3.70715835140997</v>
      </c>
      <c r="F5" s="7">
        <v>226.897028199566</v>
      </c>
      <c r="G5" s="7">
        <v>205.295422993492</v>
      </c>
      <c r="H5" s="7">
        <v>3204.01754880694</v>
      </c>
      <c r="I5" s="8">
        <v>30.617136659436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316</v>
      </c>
      <c r="E6" s="6">
        <v>4.06012658227848</v>
      </c>
      <c r="F6" s="7">
        <v>236.295474683544</v>
      </c>
      <c r="G6" s="7">
        <v>116.512689873417</v>
      </c>
      <c r="H6" s="7">
        <v>3283.40183544303</v>
      </c>
      <c r="I6" s="8">
        <v>29.7943037974683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327</v>
      </c>
      <c r="E7" s="6">
        <v>2.74923547400611</v>
      </c>
      <c r="F7" s="7">
        <v>201.029724770642</v>
      </c>
      <c r="G7" s="7">
        <v>318.572171253822</v>
      </c>
      <c r="H7" s="7">
        <v>3116.60810397553</v>
      </c>
      <c r="I7" s="8">
        <v>31.4464831804281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706</v>
      </c>
      <c r="E8" s="6">
        <v>3.48725212464589</v>
      </c>
      <c r="F8" s="7">
        <v>33.0493909348441</v>
      </c>
      <c r="G8" s="7">
        <v>32.968314447592</v>
      </c>
      <c r="H8" s="7">
        <v>3570.19229461756</v>
      </c>
      <c r="I8" s="8">
        <v>31.7053824362606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575</v>
      </c>
      <c r="E9" s="6">
        <v>3.16347826086956</v>
      </c>
      <c r="F9" s="7">
        <v>71.7744</v>
      </c>
      <c r="G9" s="7">
        <v>19.5319826086956</v>
      </c>
      <c r="H9" s="7">
        <v>3544.9036173913</v>
      </c>
      <c r="I9" s="8">
        <v>30.6208695652173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34</v>
      </c>
      <c r="E10" s="6">
        <v>3.3235294117647</v>
      </c>
      <c r="F10" s="7">
        <v>18.5241176470588</v>
      </c>
      <c r="G10" s="7">
        <v>7.57176470588235</v>
      </c>
      <c r="H10" s="7">
        <v>3610.11411764705</v>
      </c>
      <c r="I10" s="8">
        <v>28.6176470588235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51</v>
      </c>
      <c r="E11" s="6">
        <v>3.45098039215686</v>
      </c>
      <c r="F11" s="7">
        <v>9.32274509803921</v>
      </c>
      <c r="G11" s="7">
        <v>9.40235294117647</v>
      </c>
      <c r="H11" s="7">
        <v>3617.48490196078</v>
      </c>
      <c r="I11" s="8">
        <v>29.2941176470588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94</v>
      </c>
      <c r="E12" s="6">
        <v>4.63829787234042</v>
      </c>
      <c r="F12" s="7">
        <v>26.7601063829787</v>
      </c>
      <c r="G12" s="7">
        <v>60.6608510638297</v>
      </c>
      <c r="H12" s="7">
        <v>3529.44744680851</v>
      </c>
      <c r="I12" s="8">
        <v>30.1063829787234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47</v>
      </c>
      <c r="E13" s="6">
        <v>3.19148936170212</v>
      </c>
      <c r="F13" s="7">
        <v>5.19765957446808</v>
      </c>
      <c r="G13" s="7">
        <v>6.81723404255319</v>
      </c>
      <c r="H13" s="7">
        <v>3624.19510638297</v>
      </c>
      <c r="I13" s="8">
        <v>28.595744680851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295</v>
      </c>
      <c r="E14" s="6">
        <v>4.35254237288135</v>
      </c>
      <c r="F14" s="7">
        <v>94.1402711864406</v>
      </c>
      <c r="G14" s="7">
        <v>52.6561355932203</v>
      </c>
      <c r="H14" s="7">
        <v>3489.41359322033</v>
      </c>
      <c r="I14" s="8">
        <v>27.2101694915254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134</v>
      </c>
      <c r="E15" s="6">
        <v>3.33582089552238</v>
      </c>
      <c r="F15" s="7">
        <v>7.33671641791044</v>
      </c>
      <c r="G15" s="7">
        <v>25.6779850746268</v>
      </c>
      <c r="H15" s="7">
        <v>3603.19529850746</v>
      </c>
      <c r="I15" s="8">
        <v>31.2164179104477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50</v>
      </c>
      <c r="E16" s="6">
        <v>3.24</v>
      </c>
      <c r="F16" s="7">
        <v>10.2008</v>
      </c>
      <c r="G16" s="7">
        <v>18.522</v>
      </c>
      <c r="H16" s="7">
        <v>3607.4872</v>
      </c>
      <c r="I16" s="8">
        <v>28.6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22</v>
      </c>
      <c r="E17" s="6">
        <v>2.81818181818181</v>
      </c>
      <c r="F17" s="7">
        <v>2.3990909090909</v>
      </c>
      <c r="G17" s="7">
        <v>27.5095454545454</v>
      </c>
      <c r="H17" s="7">
        <v>3606.30136363636</v>
      </c>
      <c r="I17" s="8">
        <v>26.9090909090909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7</v>
      </c>
      <c r="E18" s="6">
        <v>3.28571428571428</v>
      </c>
      <c r="F18" s="7">
        <v>0.0385714285714285</v>
      </c>
      <c r="G18" s="7">
        <v>78.5057142857142</v>
      </c>
      <c r="H18" s="7">
        <v>3557.66571428571</v>
      </c>
      <c r="I18" s="8">
        <v>26.5714285714285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75</v>
      </c>
      <c r="E19" s="6">
        <v>2.6</v>
      </c>
      <c r="F19" s="7">
        <v>0</v>
      </c>
      <c r="G19" s="7">
        <v>1.72946666666666</v>
      </c>
      <c r="H19" s="7">
        <v>3634.48053333333</v>
      </c>
      <c r="I19" s="8">
        <v>30.3066666666666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162</v>
      </c>
      <c r="E20" s="6">
        <v>2.53703703703703</v>
      </c>
      <c r="F20" s="7">
        <v>67.2909876543209</v>
      </c>
      <c r="G20" s="7">
        <v>39.3884567901234</v>
      </c>
      <c r="H20" s="7">
        <v>3529.53055555555</v>
      </c>
      <c r="I20" s="8">
        <v>30.9753086419753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11</v>
      </c>
      <c r="E21" s="6">
        <v>3.27272727272727</v>
      </c>
      <c r="F21" s="7">
        <v>190.198181818181</v>
      </c>
      <c r="G21" s="7">
        <v>178.980909090909</v>
      </c>
      <c r="H21" s="7">
        <v>3267.0309090909</v>
      </c>
      <c r="I21" s="8">
        <v>27.2727272727272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36</v>
      </c>
      <c r="E22" s="6">
        <v>3.44444444444444</v>
      </c>
      <c r="F22" s="7">
        <v>30.2597222222222</v>
      </c>
      <c r="G22" s="7">
        <v>46.5872222222222</v>
      </c>
      <c r="H22" s="7">
        <v>3559.36305555555</v>
      </c>
      <c r="I22" s="8">
        <v>29.5555555555555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156</v>
      </c>
      <c r="E23" s="6">
        <v>2.94230769230769</v>
      </c>
      <c r="F23" s="7">
        <v>1.62538461538461</v>
      </c>
      <c r="G23" s="7">
        <v>39.5405769230769</v>
      </c>
      <c r="H23" s="7">
        <v>3595.04403846153</v>
      </c>
      <c r="I23" s="8">
        <v>29.8141025641025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340</v>
      </c>
      <c r="E24" s="6">
        <v>3.69411764705882</v>
      </c>
      <c r="F24" s="7">
        <v>14.1697352941176</v>
      </c>
      <c r="G24" s="7">
        <v>34.978294117647</v>
      </c>
      <c r="H24" s="7">
        <v>3587.06197058823</v>
      </c>
      <c r="I24" s="8">
        <v>29.285294117647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181</v>
      </c>
      <c r="E25" s="6">
        <v>4.7403314917127</v>
      </c>
      <c r="F25" s="7">
        <v>176.656464088397</v>
      </c>
      <c r="G25" s="7">
        <v>39.0598895027624</v>
      </c>
      <c r="H25" s="7">
        <v>3420.49364640883</v>
      </c>
      <c r="I25" s="8">
        <v>29.4917127071823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31</v>
      </c>
      <c r="E26" s="6">
        <v>2.80645161290322</v>
      </c>
      <c r="F26" s="7">
        <v>0</v>
      </c>
      <c r="G26" s="7">
        <v>0.167419354838709</v>
      </c>
      <c r="H26" s="7">
        <v>3636.04258064516</v>
      </c>
      <c r="I26" s="8">
        <v>28.4193548387096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107</v>
      </c>
      <c r="E27" s="6">
        <v>3.36448598130841</v>
      </c>
      <c r="F27" s="7">
        <v>0</v>
      </c>
      <c r="G27" s="7">
        <v>15.1387850467289</v>
      </c>
      <c r="H27" s="7">
        <v>3621.07121495327</v>
      </c>
      <c r="I27" s="8">
        <v>29.8504672897196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193</v>
      </c>
      <c r="E28" s="6">
        <v>3.64248704663212</v>
      </c>
      <c r="F28" s="7">
        <v>122.30347150259</v>
      </c>
      <c r="G28" s="7">
        <v>136.331554404145</v>
      </c>
      <c r="H28" s="7">
        <v>3377.57497409326</v>
      </c>
      <c r="I28" s="8">
        <v>30.2642487046632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849</v>
      </c>
      <c r="E29" s="6">
        <v>3.59599528857479</v>
      </c>
      <c r="F29" s="7">
        <v>53.127714958775</v>
      </c>
      <c r="G29" s="7">
        <v>264.73441696113</v>
      </c>
      <c r="H29" s="7">
        <v>3318.34786808009</v>
      </c>
      <c r="I29" s="8">
        <v>31.6136631330977</v>
      </c>
      <c r="J29" s="9">
        <v>15</v>
      </c>
    </row>
    <row r="30" spans="1:10" ht="12.75">
      <c r="A30" s="1">
        <v>27</v>
      </c>
      <c r="B30" s="1" t="s">
        <v>76</v>
      </c>
      <c r="C30" s="1" t="s">
        <v>77</v>
      </c>
      <c r="D30" s="6">
        <v>37</v>
      </c>
      <c r="E30" s="6">
        <v>3.21621621621621</v>
      </c>
      <c r="F30" s="7">
        <v>11.6197297297297</v>
      </c>
      <c r="G30" s="7">
        <v>3.77135135135135</v>
      </c>
      <c r="H30" s="7">
        <v>3620.81891891891</v>
      </c>
      <c r="I30" s="8">
        <v>28.3243243243243</v>
      </c>
      <c r="J30" s="9">
        <v>15</v>
      </c>
    </row>
    <row r="31" spans="1:10" ht="12.75">
      <c r="A31" s="1">
        <v>28</v>
      </c>
      <c r="B31" s="1" t="s">
        <v>78</v>
      </c>
      <c r="C31" s="1" t="s">
        <v>79</v>
      </c>
      <c r="D31" s="6">
        <v>31</v>
      </c>
      <c r="E31" s="6">
        <v>2.38709677419354</v>
      </c>
      <c r="F31" s="7">
        <v>0</v>
      </c>
      <c r="G31" s="7">
        <v>0</v>
      </c>
      <c r="H31" s="7">
        <v>3636.21</v>
      </c>
      <c r="I31" s="8">
        <v>29.1935483870967</v>
      </c>
      <c r="J31" s="9">
        <v>15</v>
      </c>
    </row>
    <row r="32" spans="1:10" ht="12.75">
      <c r="A32" s="13"/>
      <c r="B32" s="13" t="s">
        <v>80</v>
      </c>
      <c r="C32" s="13"/>
      <c r="D32" s="14">
        <f>SUM(D4:D31)</f>
        <v>6620</v>
      </c>
      <c r="E32" s="15">
        <f>SUM(E4:E31)/COUNT(E4:E31)</f>
        <v>3.4024186541102983</v>
      </c>
      <c r="F32" s="16">
        <f>SUM(F4:F31)/COUNT(F4:F31)</f>
        <v>60.89484929758127</v>
      </c>
      <c r="G32" s="16">
        <f>SUM(G4:G31)/COUNT(G4:G31)</f>
        <v>64.24854577643158</v>
      </c>
      <c r="H32" s="16">
        <f>SUM(H4:H31)/COUNT(H4:H31)</f>
        <v>3510.375833649386</v>
      </c>
      <c r="I32" s="16">
        <f>SUM(I4:I31)/COUNT(I4:I31)</f>
        <v>29.516957017963673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463</v>
      </c>
      <c r="E4" s="6">
        <v>1.98056155507559</v>
      </c>
      <c r="F4" s="7">
        <v>114.306522678185</v>
      </c>
      <c r="G4" s="7">
        <v>27.704233261339</v>
      </c>
      <c r="H4" s="7">
        <v>2733.12924406047</v>
      </c>
      <c r="I4" s="8">
        <v>31.8012958963282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557</v>
      </c>
      <c r="E5" s="6">
        <v>2.89407540394973</v>
      </c>
      <c r="F5" s="7">
        <v>83.8548833034111</v>
      </c>
      <c r="G5" s="7">
        <v>229.019102333931</v>
      </c>
      <c r="H5" s="7">
        <v>2562.26601436265</v>
      </c>
      <c r="I5" s="8">
        <v>31.1113105924596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187</v>
      </c>
      <c r="E6" s="6">
        <v>3.85561497326203</v>
      </c>
      <c r="F6" s="7">
        <v>93.633101604278</v>
      </c>
      <c r="G6" s="7">
        <v>112.46422459893</v>
      </c>
      <c r="H6" s="7">
        <v>2669.04267379679</v>
      </c>
      <c r="I6" s="8">
        <v>30.6310160427807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93</v>
      </c>
      <c r="E7" s="6">
        <v>2.2258064516129</v>
      </c>
      <c r="F7" s="7">
        <v>167.948387096774</v>
      </c>
      <c r="G7" s="7">
        <v>228.427096774193</v>
      </c>
      <c r="H7" s="7">
        <v>2478.76451612903</v>
      </c>
      <c r="I7" s="8">
        <v>31.6021505376344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191</v>
      </c>
      <c r="E8" s="6">
        <v>3.89528795811518</v>
      </c>
      <c r="F8" s="7">
        <v>12.7133507853403</v>
      </c>
      <c r="G8" s="7">
        <v>898.059319371727</v>
      </c>
      <c r="H8" s="7">
        <v>1956.84078534031</v>
      </c>
      <c r="I8" s="8">
        <v>31.9057591623036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129</v>
      </c>
      <c r="E9" s="6">
        <v>3.48837209302325</v>
      </c>
      <c r="F9" s="7">
        <v>63.5122480620155</v>
      </c>
      <c r="G9" s="7">
        <v>39.1044186046511</v>
      </c>
      <c r="H9" s="7">
        <v>2772.52333333333</v>
      </c>
      <c r="I9" s="8">
        <v>30.1860465116279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18</v>
      </c>
      <c r="E10" s="6">
        <v>2.94444444444444</v>
      </c>
      <c r="F10" s="7">
        <v>36.4855555555555</v>
      </c>
      <c r="G10" s="7">
        <v>96.2861111111111</v>
      </c>
      <c r="H10" s="7">
        <v>2662.50333333333</v>
      </c>
      <c r="I10" s="8">
        <v>27.1111111111111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44</v>
      </c>
      <c r="E11" s="6">
        <v>1.97727272727272</v>
      </c>
      <c r="F11" s="7">
        <v>33.5820454545454</v>
      </c>
      <c r="G11" s="7">
        <v>26.0170454545454</v>
      </c>
      <c r="H11" s="7">
        <v>2782.86886363636</v>
      </c>
      <c r="I11" s="8">
        <v>28.3181818181818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36</v>
      </c>
      <c r="E12" s="6">
        <v>2.11111111111111</v>
      </c>
      <c r="F12" s="7">
        <v>27.5833333333333</v>
      </c>
      <c r="G12" s="7">
        <v>239.373888888888</v>
      </c>
      <c r="H12" s="7">
        <v>2568.25027777777</v>
      </c>
      <c r="I12" s="8">
        <v>30.6111111111111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29</v>
      </c>
      <c r="E13" s="6">
        <v>3.37931034482758</v>
      </c>
      <c r="F13" s="7">
        <v>24.5872413793103</v>
      </c>
      <c r="G13" s="7">
        <v>60.7748275862068</v>
      </c>
      <c r="H13" s="7">
        <v>2789.77793103448</v>
      </c>
      <c r="I13" s="8">
        <v>29.8275862068965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34</v>
      </c>
      <c r="E14" s="6">
        <v>4.88235294117647</v>
      </c>
      <c r="F14" s="7">
        <v>433.349705882352</v>
      </c>
      <c r="G14" s="7">
        <v>351.066470588235</v>
      </c>
      <c r="H14" s="7">
        <v>2090.72382352941</v>
      </c>
      <c r="I14" s="8">
        <v>27.1176470588235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79</v>
      </c>
      <c r="E15" s="6">
        <v>1.59493670886075</v>
      </c>
      <c r="F15" s="7">
        <v>24.9737974683544</v>
      </c>
      <c r="G15" s="7">
        <v>30.6496202531645</v>
      </c>
      <c r="H15" s="7">
        <v>2801.31949367088</v>
      </c>
      <c r="I15" s="8">
        <v>31.6708860759493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37</v>
      </c>
      <c r="E16" s="6">
        <v>3.89189189189189</v>
      </c>
      <c r="F16" s="7">
        <v>153.441891891891</v>
      </c>
      <c r="G16" s="7">
        <v>128.145135135135</v>
      </c>
      <c r="H16" s="7">
        <v>2515.84648648648</v>
      </c>
      <c r="I16" s="8">
        <v>28.5405405405405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46</v>
      </c>
      <c r="E17" s="6">
        <v>3.13043478260869</v>
      </c>
      <c r="F17" s="7">
        <v>83.0310869565217</v>
      </c>
      <c r="G17" s="7">
        <v>152.327391304347</v>
      </c>
      <c r="H17" s="7">
        <v>2639.78152173913</v>
      </c>
      <c r="I17" s="8">
        <v>30.4782608695652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16</v>
      </c>
      <c r="E18" s="6">
        <v>2.625</v>
      </c>
      <c r="F18" s="7">
        <v>7.21</v>
      </c>
      <c r="G18" s="7">
        <v>79.548125</v>
      </c>
      <c r="H18" s="7">
        <v>2788.381875</v>
      </c>
      <c r="I18" s="8">
        <v>27.6875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13</v>
      </c>
      <c r="E19" s="6">
        <v>3.3076923076923</v>
      </c>
      <c r="F19" s="7">
        <v>0.0969230769230769</v>
      </c>
      <c r="G19" s="7">
        <v>70.0415384615384</v>
      </c>
      <c r="H19" s="7">
        <v>2805.00153846153</v>
      </c>
      <c r="I19" s="8">
        <v>27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81</v>
      </c>
      <c r="E20" s="6">
        <v>2.58024691358024</v>
      </c>
      <c r="F20" s="7">
        <v>16.3837037037037</v>
      </c>
      <c r="G20" s="7">
        <v>47.4066666666666</v>
      </c>
      <c r="H20" s="7">
        <v>2793.60185185185</v>
      </c>
      <c r="I20" s="8">
        <v>29.7407407407407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142</v>
      </c>
      <c r="E21" s="6">
        <v>2.82394366197183</v>
      </c>
      <c r="F21" s="7">
        <v>59.385</v>
      </c>
      <c r="G21" s="7">
        <v>79.3587323943661</v>
      </c>
      <c r="H21" s="7">
        <v>2716.1488028169</v>
      </c>
      <c r="I21" s="8">
        <v>31.1267605633802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14</v>
      </c>
      <c r="E22" s="6">
        <v>6.35714285714285</v>
      </c>
      <c r="F22" s="7">
        <v>147.382857142857</v>
      </c>
      <c r="G22" s="7">
        <v>213.237857142857</v>
      </c>
      <c r="H22" s="7">
        <v>2514.51928571428</v>
      </c>
      <c r="I22" s="8">
        <v>29.2857142857142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77</v>
      </c>
      <c r="E23" s="6">
        <v>5.37662337662337</v>
      </c>
      <c r="F23" s="7">
        <v>85.1490909090909</v>
      </c>
      <c r="G23" s="7">
        <v>389.118181818181</v>
      </c>
      <c r="H23" s="7">
        <v>2307.52402597402</v>
      </c>
      <c r="I23" s="8">
        <v>30.2467532467532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85</v>
      </c>
      <c r="E24" s="6">
        <v>3.24705882352941</v>
      </c>
      <c r="F24" s="7">
        <v>0</v>
      </c>
      <c r="G24" s="7">
        <v>11.4135294117647</v>
      </c>
      <c r="H24" s="7">
        <v>2846.81388235294</v>
      </c>
      <c r="I24" s="8">
        <v>29.9294117647058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61</v>
      </c>
      <c r="E25" s="6">
        <v>5.34426229508196</v>
      </c>
      <c r="F25" s="7">
        <v>96.173606557377</v>
      </c>
      <c r="G25" s="7">
        <v>211.661475409836</v>
      </c>
      <c r="H25" s="7">
        <v>2520.17147540983</v>
      </c>
      <c r="I25" s="8">
        <v>29.4754098360655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56</v>
      </c>
      <c r="E26" s="6">
        <v>3.16071428571428</v>
      </c>
      <c r="F26" s="7">
        <v>95.2298214285714</v>
      </c>
      <c r="G26" s="7">
        <v>71.9192857142857</v>
      </c>
      <c r="H26" s="7">
        <v>2656.64910714285</v>
      </c>
      <c r="I26" s="8">
        <v>28.7321428571428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80</v>
      </c>
      <c r="E27" s="6">
        <v>2.6125</v>
      </c>
      <c r="F27" s="7">
        <v>22.914</v>
      </c>
      <c r="G27" s="7">
        <v>47.500875</v>
      </c>
      <c r="H27" s="7">
        <v>2750.81625</v>
      </c>
      <c r="I27" s="8">
        <v>28.3875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130</v>
      </c>
      <c r="E28" s="6">
        <v>3.13076923076923</v>
      </c>
      <c r="F28" s="7">
        <v>0</v>
      </c>
      <c r="G28" s="7">
        <v>448.019923076923</v>
      </c>
      <c r="H28" s="7">
        <v>2360.77069230769</v>
      </c>
      <c r="I28" s="8">
        <v>29.8846153846153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143</v>
      </c>
      <c r="E29" s="6">
        <v>3.14685314685314</v>
      </c>
      <c r="F29" s="7">
        <v>48.4604195804195</v>
      </c>
      <c r="G29" s="7">
        <v>118.153846153846</v>
      </c>
      <c r="H29" s="7">
        <v>2648.20811188811</v>
      </c>
      <c r="I29" s="8">
        <v>31.2377622377622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194</v>
      </c>
      <c r="E30" s="6">
        <v>3.32474226804123</v>
      </c>
      <c r="F30" s="7">
        <v>6.89391752577319</v>
      </c>
      <c r="G30" s="7">
        <v>188.648969072164</v>
      </c>
      <c r="H30" s="7">
        <v>2679.59711340206</v>
      </c>
      <c r="I30" s="8">
        <v>32.561855670103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48</v>
      </c>
      <c r="E31" s="6">
        <v>5.33333333333333</v>
      </c>
      <c r="F31" s="7">
        <v>86.0622916666666</v>
      </c>
      <c r="G31" s="7">
        <v>164.642708333333</v>
      </c>
      <c r="H31" s="7">
        <v>2594.485625</v>
      </c>
      <c r="I31" s="8">
        <v>26.9166666666666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32</v>
      </c>
      <c r="E32" s="6">
        <v>3.9375</v>
      </c>
      <c r="F32" s="7">
        <v>0</v>
      </c>
      <c r="G32" s="7">
        <v>230.720625</v>
      </c>
      <c r="H32" s="7">
        <v>2599.4953125</v>
      </c>
      <c r="I32" s="8">
        <v>26.28125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3115</v>
      </c>
      <c r="E33" s="15">
        <f>SUM(E4:E32)/COUNT(E4:E32)</f>
        <v>3.3986157202608793</v>
      </c>
      <c r="F33" s="16">
        <f>SUM(F4:F32)/COUNT(F4:F32)</f>
        <v>69.80499251873276</v>
      </c>
      <c r="G33" s="16">
        <f>SUM(G4:G32)/COUNT(G4:G32)</f>
        <v>172.09693875593672</v>
      </c>
      <c r="H33" s="16">
        <f>SUM(H4:H32)/COUNT(H4:H32)</f>
        <v>2607.09735338112</v>
      </c>
      <c r="I33" s="16">
        <f>SUM(I4:I32)/COUNT(I4:I32)</f>
        <v>29.634723682378038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123</v>
      </c>
      <c r="E4" s="6">
        <v>5.39024390243902</v>
      </c>
      <c r="F4" s="7">
        <v>1397.77772357723</v>
      </c>
      <c r="G4" s="7">
        <v>1876.47552845528</v>
      </c>
      <c r="H4" s="7">
        <v>6558.98186991869</v>
      </c>
      <c r="I4" s="8">
        <v>73.1869918699186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126</v>
      </c>
      <c r="E5" s="6">
        <v>6.48412698412698</v>
      </c>
      <c r="F5" s="7">
        <v>1229.86563492063</v>
      </c>
      <c r="G5" s="7">
        <v>1833.8596031746</v>
      </c>
      <c r="H5" s="7">
        <v>6745.58476190476</v>
      </c>
      <c r="I5" s="8">
        <v>72.8968253968253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67</v>
      </c>
      <c r="E6" s="6">
        <v>5.32835820895522</v>
      </c>
      <c r="F6" s="7">
        <v>1168.23059701492</v>
      </c>
      <c r="G6" s="7">
        <v>1274.10552238805</v>
      </c>
      <c r="H6" s="7">
        <v>7410.89611940298</v>
      </c>
      <c r="I6" s="8">
        <v>69.7014925373134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105</v>
      </c>
      <c r="E7" s="6">
        <v>4.64761904761904</v>
      </c>
      <c r="F7" s="7">
        <v>1274.49047619047</v>
      </c>
      <c r="G7" s="7">
        <v>1901.7478095238</v>
      </c>
      <c r="H7" s="7">
        <v>6689.12485714285</v>
      </c>
      <c r="I7" s="8">
        <v>71.6571428571428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114</v>
      </c>
      <c r="E8" s="6">
        <v>5.73684210526315</v>
      </c>
      <c r="F8" s="7">
        <v>788.163070175438</v>
      </c>
      <c r="G8" s="7">
        <v>976.110350877192</v>
      </c>
      <c r="H8" s="7">
        <v>8062.24587719298</v>
      </c>
      <c r="I8" s="8">
        <v>73.8684210526315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63</v>
      </c>
      <c r="E9" s="6">
        <v>5.49206349206349</v>
      </c>
      <c r="F9" s="7">
        <v>968.433333333333</v>
      </c>
      <c r="G9" s="7">
        <v>1904.32111111111</v>
      </c>
      <c r="H9" s="7">
        <v>6936.55555555555</v>
      </c>
      <c r="I9" s="8">
        <v>74.2380952380952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45</v>
      </c>
      <c r="E10" s="6">
        <v>4.22222222222222</v>
      </c>
      <c r="F10" s="7">
        <v>694.535555555555</v>
      </c>
      <c r="G10" s="7">
        <v>1400.11244444444</v>
      </c>
      <c r="H10" s="7">
        <v>7714.662</v>
      </c>
      <c r="I10" s="8">
        <v>78.6444444444444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43</v>
      </c>
      <c r="E11" s="6">
        <v>6.53488372093023</v>
      </c>
      <c r="F11" s="7">
        <v>894.001860465116</v>
      </c>
      <c r="G11" s="7">
        <v>3666.2088372093</v>
      </c>
      <c r="H11" s="7">
        <v>6161.59232558139</v>
      </c>
      <c r="I11" s="8">
        <v>3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36</v>
      </c>
      <c r="E12" s="6">
        <v>8.13888888888888</v>
      </c>
      <c r="F12" s="7">
        <v>1253.69194444444</v>
      </c>
      <c r="G12" s="7">
        <v>3187.33055555555</v>
      </c>
      <c r="H12" s="7">
        <v>5504.52777777777</v>
      </c>
      <c r="I12" s="8">
        <v>58.3055555555555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22</v>
      </c>
      <c r="E13" s="6">
        <v>5.95454545454545</v>
      </c>
      <c r="F13" s="7">
        <v>181.676363636363</v>
      </c>
      <c r="G13" s="7">
        <v>748.158636363636</v>
      </c>
      <c r="H13" s="7">
        <v>8210.65772727272</v>
      </c>
      <c r="I13" s="8">
        <v>69.6363636363636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13</v>
      </c>
      <c r="E14" s="6">
        <v>4.46153846153846</v>
      </c>
      <c r="F14" s="7">
        <v>260.24923076923</v>
      </c>
      <c r="G14" s="7">
        <v>757.96923076923</v>
      </c>
      <c r="H14" s="7">
        <v>8640.17846153846</v>
      </c>
      <c r="I14" s="8">
        <v>53.8461538461538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15</v>
      </c>
      <c r="E15" s="6">
        <v>2.93333333333333</v>
      </c>
      <c r="F15" s="7">
        <v>32.686</v>
      </c>
      <c r="G15" s="7">
        <v>754.725333333333</v>
      </c>
      <c r="H15" s="7">
        <v>9021.89866666666</v>
      </c>
      <c r="I15" s="8">
        <v>76.3333333333333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39</v>
      </c>
      <c r="E16" s="6">
        <v>6.12820512820512</v>
      </c>
      <c r="F16" s="7">
        <v>670.857948717948</v>
      </c>
      <c r="G16" s="7">
        <v>1635.20307692307</v>
      </c>
      <c r="H16" s="7">
        <v>7553.55282051282</v>
      </c>
      <c r="I16" s="8">
        <v>59.2051282051282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66</v>
      </c>
      <c r="E17" s="6">
        <v>7.8030303030303</v>
      </c>
      <c r="F17" s="7">
        <v>1555.11257575757</v>
      </c>
      <c r="G17" s="7">
        <v>1255.2606060606</v>
      </c>
      <c r="H17" s="7">
        <v>6761.13515151515</v>
      </c>
      <c r="I17" s="8">
        <v>67.9090909090909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14</v>
      </c>
      <c r="E18" s="6">
        <v>5.28571428571428</v>
      </c>
      <c r="F18" s="7">
        <v>830.591428571428</v>
      </c>
      <c r="G18" s="7">
        <v>2388.71428571428</v>
      </c>
      <c r="H18" s="7">
        <v>6239.67142857142</v>
      </c>
      <c r="I18" s="8">
        <v>78.9285714285714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41</v>
      </c>
      <c r="E19" s="6">
        <v>7.26829268292682</v>
      </c>
      <c r="F19" s="7">
        <v>554.050731707317</v>
      </c>
      <c r="G19" s="7">
        <v>1338.3643902439</v>
      </c>
      <c r="H19" s="7">
        <v>7869.0443902439</v>
      </c>
      <c r="I19" s="8">
        <v>67.3414634146341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85</v>
      </c>
      <c r="E20" s="6">
        <v>5.50588235294117</v>
      </c>
      <c r="F20" s="7">
        <v>549.41494117647</v>
      </c>
      <c r="G20" s="7">
        <v>1098.99458823529</v>
      </c>
      <c r="H20" s="7">
        <v>7935.86317647058</v>
      </c>
      <c r="I20" s="8">
        <v>70.7529411764705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16</v>
      </c>
      <c r="E21" s="6">
        <v>5</v>
      </c>
      <c r="F21" s="7">
        <v>25.648125</v>
      </c>
      <c r="G21" s="7">
        <v>679.0425</v>
      </c>
      <c r="H21" s="7">
        <v>9104.619375</v>
      </c>
      <c r="I21" s="8">
        <v>71.3125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8</v>
      </c>
      <c r="E22" s="6">
        <v>4.125</v>
      </c>
      <c r="F22" s="7">
        <v>1.27875</v>
      </c>
      <c r="G22" s="7">
        <v>262.2425</v>
      </c>
      <c r="H22" s="7">
        <v>9913.6375</v>
      </c>
      <c r="I22" s="8">
        <v>24.75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20</v>
      </c>
      <c r="E23" s="6">
        <v>5.15</v>
      </c>
      <c r="F23" s="7">
        <v>257.7045</v>
      </c>
      <c r="G23" s="7">
        <v>1130.305</v>
      </c>
      <c r="H23" s="7">
        <v>8274.1605</v>
      </c>
      <c r="I23" s="8">
        <v>62.75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80</v>
      </c>
      <c r="E24" s="6">
        <v>5.7625</v>
      </c>
      <c r="F24" s="7">
        <v>1125.576375</v>
      </c>
      <c r="G24" s="7">
        <v>1099.603125</v>
      </c>
      <c r="H24" s="7">
        <v>7528.953125</v>
      </c>
      <c r="I24" s="8">
        <v>72.225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51</v>
      </c>
      <c r="E25" s="6">
        <v>6.15686274509803</v>
      </c>
      <c r="F25" s="7">
        <v>360.957647058823</v>
      </c>
      <c r="G25" s="7">
        <v>1853.6331372549</v>
      </c>
      <c r="H25" s="7">
        <v>7652.42098039215</v>
      </c>
      <c r="I25" s="8">
        <v>70.5098039215686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224</v>
      </c>
      <c r="E26" s="6">
        <v>5.6875</v>
      </c>
      <c r="F26" s="7">
        <v>537.979866071428</v>
      </c>
      <c r="G26" s="7">
        <v>1236.30245535714</v>
      </c>
      <c r="H26" s="7">
        <v>8017.51102678571</v>
      </c>
      <c r="I26" s="8">
        <v>74.0580357142857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58</v>
      </c>
      <c r="E27" s="6">
        <v>4.91379310344827</v>
      </c>
      <c r="F27" s="7">
        <v>932.11448275862</v>
      </c>
      <c r="G27" s="7">
        <v>1531.65879310344</v>
      </c>
      <c r="H27" s="7">
        <v>7091.8474137931</v>
      </c>
      <c r="I27" s="8">
        <v>77.603448275862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43</v>
      </c>
      <c r="E28" s="6">
        <v>7.25581395348837</v>
      </c>
      <c r="F28" s="7">
        <v>180.966511627906</v>
      </c>
      <c r="G28" s="7">
        <v>1565.36511627906</v>
      </c>
      <c r="H28" s="7">
        <v>7994.54116279069</v>
      </c>
      <c r="I28" s="8">
        <v>69.6511627906976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25</v>
      </c>
      <c r="E29" s="6">
        <v>5.36</v>
      </c>
      <c r="F29" s="7">
        <v>507.8844</v>
      </c>
      <c r="G29" s="7">
        <v>1216.8884</v>
      </c>
      <c r="H29" s="7">
        <v>8123.7744</v>
      </c>
      <c r="I29" s="8">
        <v>61.36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33</v>
      </c>
      <c r="E30" s="6">
        <v>5.36363636363636</v>
      </c>
      <c r="F30" s="7">
        <v>79.2884848484848</v>
      </c>
      <c r="G30" s="7">
        <v>1175.90272727272</v>
      </c>
      <c r="H30" s="7">
        <v>8554.11878787878</v>
      </c>
      <c r="I30" s="8">
        <v>78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142</v>
      </c>
      <c r="E31" s="6">
        <v>6.9225352112676</v>
      </c>
      <c r="F31" s="7">
        <v>42.8340845070422</v>
      </c>
      <c r="G31" s="7">
        <v>1366.34105633802</v>
      </c>
      <c r="H31" s="7">
        <v>8365.595</v>
      </c>
      <c r="I31" s="8">
        <v>74.5774647887323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36</v>
      </c>
      <c r="E32" s="6">
        <v>5.77777777777777</v>
      </c>
      <c r="F32" s="7">
        <v>125.327222222222</v>
      </c>
      <c r="G32" s="7">
        <v>1199.72944444444</v>
      </c>
      <c r="H32" s="7">
        <v>8484.25333333333</v>
      </c>
      <c r="I32" s="8">
        <v>71.8333333333333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113</v>
      </c>
      <c r="E33" s="6">
        <v>5.7433628318584</v>
      </c>
      <c r="F33" s="7">
        <v>295.787964601769</v>
      </c>
      <c r="G33" s="7">
        <v>1526.35743362831</v>
      </c>
      <c r="H33" s="7">
        <v>7987.16460176991</v>
      </c>
      <c r="I33" s="8">
        <v>73.0973451327433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14</v>
      </c>
      <c r="E34" s="6">
        <v>9.07142857142857</v>
      </c>
      <c r="F34" s="7">
        <v>38.4042857142857</v>
      </c>
      <c r="G34" s="7">
        <v>2648.35357142857</v>
      </c>
      <c r="H34" s="7">
        <v>7122.55214285714</v>
      </c>
      <c r="I34" s="8">
        <v>74.5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2</v>
      </c>
      <c r="E35" s="6">
        <v>2.5</v>
      </c>
      <c r="F35" s="7">
        <v>749.33</v>
      </c>
      <c r="G35" s="7">
        <v>1378.64</v>
      </c>
      <c r="H35" s="7">
        <v>7681.34</v>
      </c>
      <c r="I35" s="8">
        <v>81.5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19</v>
      </c>
      <c r="E36" s="6">
        <v>5.68421052631578</v>
      </c>
      <c r="F36" s="7">
        <v>164.680526315789</v>
      </c>
      <c r="G36" s="7">
        <v>2011.09157894736</v>
      </c>
      <c r="H36" s="7">
        <v>7633.53789473684</v>
      </c>
      <c r="I36" s="8">
        <v>74.4210526315789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12</v>
      </c>
      <c r="E37" s="6">
        <v>5.08333333333333</v>
      </c>
      <c r="F37" s="7">
        <v>29.9425</v>
      </c>
      <c r="G37" s="7">
        <v>756.68</v>
      </c>
      <c r="H37" s="7">
        <v>9022.6875</v>
      </c>
      <c r="I37" s="8">
        <v>74.25</v>
      </c>
      <c r="J37" s="9">
        <v>15</v>
      </c>
    </row>
    <row r="38" spans="1:10" ht="12.75">
      <c r="A38" s="13"/>
      <c r="B38" s="13" t="s">
        <v>80</v>
      </c>
      <c r="C38" s="13"/>
      <c r="D38" s="14">
        <f>SUM(D4:D37)</f>
        <v>1913</v>
      </c>
      <c r="E38" s="15">
        <f>SUM(E4:E37)/COUNT(E4:E37)</f>
        <v>5.672751323305754</v>
      </c>
      <c r="F38" s="16">
        <f>SUM(F4:F37)/COUNT(F4:F37)</f>
        <v>581.1627982864657</v>
      </c>
      <c r="G38" s="16">
        <f>SUM(G4:G37)/COUNT(G4:G37)</f>
        <v>1489.2881985128417</v>
      </c>
      <c r="H38" s="16">
        <f>SUM(H4:H37)/COUNT(H4:H37)</f>
        <v>7722.61434445901</v>
      </c>
      <c r="I38" s="16">
        <f>SUM(I4:I37)/COUNT(I4:I37)</f>
        <v>67.81915180854335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133</v>
      </c>
      <c r="E4" s="6">
        <v>14.9398496240601</v>
      </c>
      <c r="F4" s="7">
        <v>223.1692481203</v>
      </c>
      <c r="G4" s="7">
        <v>1342.69684210526</v>
      </c>
      <c r="H4" s="7">
        <v>4268.98390977443</v>
      </c>
      <c r="I4" s="8">
        <v>47.1804511278195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</v>
      </c>
      <c r="E5" s="6">
        <v>13</v>
      </c>
      <c r="F5" s="7">
        <v>34.3554545454545</v>
      </c>
      <c r="G5" s="7">
        <v>82.0818181818181</v>
      </c>
      <c r="H5" s="7">
        <v>5718.41272727272</v>
      </c>
      <c r="I5" s="8">
        <v>46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89</v>
      </c>
      <c r="E6" s="6">
        <v>12.0224719101123</v>
      </c>
      <c r="F6" s="7">
        <v>123.392696629213</v>
      </c>
      <c r="G6" s="7">
        <v>153.695280898876</v>
      </c>
      <c r="H6" s="7">
        <v>5557.76202247191</v>
      </c>
      <c r="I6" s="8">
        <v>44.5842696629213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88</v>
      </c>
      <c r="E7" s="6">
        <v>11.8181818181818</v>
      </c>
      <c r="F7" s="7">
        <v>135.929886363636</v>
      </c>
      <c r="G7" s="7">
        <v>791.670681818181</v>
      </c>
      <c r="H7" s="7">
        <v>4907.24943181818</v>
      </c>
      <c r="I7" s="8">
        <v>43.2045454545454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45</v>
      </c>
      <c r="E8" s="6">
        <v>18.0888888888888</v>
      </c>
      <c r="F8" s="7">
        <v>134.691555555555</v>
      </c>
      <c r="G8" s="7">
        <v>379.871333333333</v>
      </c>
      <c r="H8" s="7">
        <v>5320.28711111111</v>
      </c>
      <c r="I8" s="8">
        <v>42.0222222222222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10</v>
      </c>
      <c r="F9" s="7">
        <v>20.34</v>
      </c>
      <c r="G9" s="7">
        <v>14.6</v>
      </c>
      <c r="H9" s="7">
        <v>5799.91</v>
      </c>
      <c r="I9" s="8">
        <v>40</v>
      </c>
      <c r="J9" s="9">
        <v>15</v>
      </c>
    </row>
    <row r="10" spans="1:10" ht="12.75">
      <c r="A10" s="1">
        <v>7</v>
      </c>
      <c r="B10" s="1" t="s">
        <v>32</v>
      </c>
      <c r="C10" s="1" t="s">
        <v>33</v>
      </c>
      <c r="D10" s="6">
        <v>27</v>
      </c>
      <c r="E10" s="6">
        <v>12.5555555555555</v>
      </c>
      <c r="F10" s="7">
        <v>15.5029629629629</v>
      </c>
      <c r="G10" s="7">
        <v>379.203703703703</v>
      </c>
      <c r="H10" s="7">
        <v>5440.14333333333</v>
      </c>
      <c r="I10" s="8">
        <v>43.2222222222222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56</v>
      </c>
      <c r="E11" s="6">
        <v>8.83928571428571</v>
      </c>
      <c r="F11" s="7">
        <v>111.213214285714</v>
      </c>
      <c r="G11" s="7">
        <v>140.191428571428</v>
      </c>
      <c r="H11" s="7">
        <v>5583.44535714285</v>
      </c>
      <c r="I11" s="8">
        <v>49.2321428571428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45</v>
      </c>
      <c r="E12" s="6">
        <v>8.15555555555555</v>
      </c>
      <c r="F12" s="7">
        <v>171.832</v>
      </c>
      <c r="G12" s="7">
        <v>171.145777777777</v>
      </c>
      <c r="H12" s="7">
        <v>5491.87222222222</v>
      </c>
      <c r="I12" s="8">
        <v>50.1111111111111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41</v>
      </c>
      <c r="E13" s="6">
        <v>9.24390243902439</v>
      </c>
      <c r="F13" s="7">
        <v>99.3295121951219</v>
      </c>
      <c r="G13" s="7">
        <v>376.989268292682</v>
      </c>
      <c r="H13" s="7">
        <v>5358.53121951219</v>
      </c>
      <c r="I13" s="8">
        <v>44.4878048780487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24</v>
      </c>
      <c r="E14" s="6">
        <v>12.0416666666666</v>
      </c>
      <c r="F14" s="7">
        <v>132.797916666666</v>
      </c>
      <c r="G14" s="7">
        <v>161.445833333333</v>
      </c>
      <c r="H14" s="7">
        <v>5540.60625</v>
      </c>
      <c r="I14" s="8">
        <v>48.7083333333333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31</v>
      </c>
      <c r="E15" s="6">
        <v>11.3870967741935</v>
      </c>
      <c r="F15" s="7">
        <v>28.5919354838709</v>
      </c>
      <c r="G15" s="7">
        <v>316.13064516129</v>
      </c>
      <c r="H15" s="7">
        <v>5490.12741935483</v>
      </c>
      <c r="I15" s="8">
        <v>50.4193548387096</v>
      </c>
      <c r="J15" s="9">
        <v>15</v>
      </c>
    </row>
    <row r="16" spans="1:10" ht="12.75">
      <c r="A16" s="1">
        <v>13</v>
      </c>
      <c r="B16" s="1" t="s">
        <v>44</v>
      </c>
      <c r="C16" s="1" t="s">
        <v>45</v>
      </c>
      <c r="D16" s="6">
        <v>10</v>
      </c>
      <c r="E16" s="6">
        <v>12.4</v>
      </c>
      <c r="F16" s="7">
        <v>11.281</v>
      </c>
      <c r="G16" s="7">
        <v>291.098</v>
      </c>
      <c r="H16" s="7">
        <v>5532.471</v>
      </c>
      <c r="I16" s="8">
        <v>51.6</v>
      </c>
      <c r="J16" s="9">
        <v>15</v>
      </c>
    </row>
    <row r="17" spans="1:10" ht="12.75">
      <c r="A17" s="1">
        <v>14</v>
      </c>
      <c r="B17" s="1" t="s">
        <v>48</v>
      </c>
      <c r="C17" s="1" t="s">
        <v>49</v>
      </c>
      <c r="D17" s="6">
        <v>5</v>
      </c>
      <c r="E17" s="6">
        <v>8</v>
      </c>
      <c r="F17" s="7">
        <v>29.78</v>
      </c>
      <c r="G17" s="7">
        <v>129.424</v>
      </c>
      <c r="H17" s="7">
        <v>5675.646</v>
      </c>
      <c r="I17" s="8">
        <v>52.6</v>
      </c>
      <c r="J17" s="9">
        <v>15</v>
      </c>
    </row>
    <row r="18" spans="1:10" ht="12.75">
      <c r="A18" s="1">
        <v>15</v>
      </c>
      <c r="B18" s="1" t="s">
        <v>50</v>
      </c>
      <c r="C18" s="1" t="s">
        <v>51</v>
      </c>
      <c r="D18" s="6">
        <v>44</v>
      </c>
      <c r="E18" s="6">
        <v>9.47727272727272</v>
      </c>
      <c r="F18" s="7">
        <v>383.163863636363</v>
      </c>
      <c r="G18" s="7">
        <v>199.492045454545</v>
      </c>
      <c r="H18" s="7">
        <v>5252.19409090909</v>
      </c>
      <c r="I18" s="8">
        <v>49.4772727272727</v>
      </c>
      <c r="J18" s="9">
        <v>15</v>
      </c>
    </row>
    <row r="19" spans="1:10" ht="12.75">
      <c r="A19" s="1">
        <v>16</v>
      </c>
      <c r="B19" s="1" t="s">
        <v>54</v>
      </c>
      <c r="C19" s="1" t="s">
        <v>55</v>
      </c>
      <c r="D19" s="6">
        <v>43</v>
      </c>
      <c r="E19" s="6">
        <v>12.1162790697674</v>
      </c>
      <c r="F19" s="7">
        <v>55.4974418604651</v>
      </c>
      <c r="G19" s="7">
        <v>571.379069767441</v>
      </c>
      <c r="H19" s="7">
        <v>5207.97348837209</v>
      </c>
      <c r="I19" s="8">
        <v>47.0930232558139</v>
      </c>
      <c r="J19" s="9">
        <v>15</v>
      </c>
    </row>
    <row r="20" spans="1:10" ht="12.75">
      <c r="A20" s="1">
        <v>17</v>
      </c>
      <c r="B20" s="1" t="s">
        <v>56</v>
      </c>
      <c r="C20" s="1" t="s">
        <v>57</v>
      </c>
      <c r="D20" s="6">
        <v>49</v>
      </c>
      <c r="E20" s="6">
        <v>8.22448979591836</v>
      </c>
      <c r="F20" s="7">
        <v>0.131428571428571</v>
      </c>
      <c r="G20" s="7">
        <v>446.007959183673</v>
      </c>
      <c r="H20" s="7">
        <v>5388.71061224489</v>
      </c>
      <c r="I20" s="8">
        <v>49.3469387755102</v>
      </c>
      <c r="J20" s="9">
        <v>15</v>
      </c>
    </row>
    <row r="21" spans="1:10" ht="12.75">
      <c r="A21" s="1">
        <v>18</v>
      </c>
      <c r="B21" s="1" t="s">
        <v>58</v>
      </c>
      <c r="C21" s="1" t="s">
        <v>59</v>
      </c>
      <c r="D21" s="6">
        <v>42</v>
      </c>
      <c r="E21" s="6">
        <v>12.9047619047619</v>
      </c>
      <c r="F21" s="7">
        <v>11.8138095238095</v>
      </c>
      <c r="G21" s="7">
        <v>354.629285714285</v>
      </c>
      <c r="H21" s="7">
        <v>5468.4069047619</v>
      </c>
      <c r="I21" s="8">
        <v>44.4285714285714</v>
      </c>
      <c r="J21" s="9">
        <v>15</v>
      </c>
    </row>
    <row r="22" spans="1:10" ht="12.75">
      <c r="A22" s="1">
        <v>19</v>
      </c>
      <c r="B22" s="1" t="s">
        <v>60</v>
      </c>
      <c r="C22" s="1" t="s">
        <v>61</v>
      </c>
      <c r="D22" s="6">
        <v>43</v>
      </c>
      <c r="E22" s="6">
        <v>14.7906976744186</v>
      </c>
      <c r="F22" s="7">
        <v>508.563720930232</v>
      </c>
      <c r="G22" s="7">
        <v>489.612093023255</v>
      </c>
      <c r="H22" s="7">
        <v>4836.67418604651</v>
      </c>
      <c r="I22" s="8">
        <v>48.1627906976744</v>
      </c>
      <c r="J22" s="9">
        <v>15</v>
      </c>
    </row>
    <row r="23" spans="1:10" ht="12.75">
      <c r="A23" s="1">
        <v>20</v>
      </c>
      <c r="B23" s="1" t="s">
        <v>62</v>
      </c>
      <c r="C23" s="1" t="s">
        <v>63</v>
      </c>
      <c r="D23" s="6">
        <v>39</v>
      </c>
      <c r="E23" s="6">
        <v>7.48717948717948</v>
      </c>
      <c r="F23" s="7">
        <v>50.7535897435897</v>
      </c>
      <c r="G23" s="7">
        <v>99.0035897435897</v>
      </c>
      <c r="H23" s="7">
        <v>5685.09282051282</v>
      </c>
      <c r="I23" s="8">
        <v>49.025641025641</v>
      </c>
      <c r="J23" s="9">
        <v>15</v>
      </c>
    </row>
    <row r="24" spans="1:10" ht="12.75">
      <c r="A24" s="1">
        <v>21</v>
      </c>
      <c r="B24" s="1" t="s">
        <v>66</v>
      </c>
      <c r="C24" s="1" t="s">
        <v>67</v>
      </c>
      <c r="D24" s="6">
        <v>27</v>
      </c>
      <c r="E24" s="6">
        <v>13.4444444444444</v>
      </c>
      <c r="F24" s="7">
        <v>0.516666666666666</v>
      </c>
      <c r="G24" s="7">
        <v>501.889629629629</v>
      </c>
      <c r="H24" s="7">
        <v>5332.4437037037</v>
      </c>
      <c r="I24" s="8">
        <v>42.9259259259259</v>
      </c>
      <c r="J24" s="9">
        <v>15</v>
      </c>
    </row>
    <row r="25" spans="1:10" ht="12.75">
      <c r="A25" s="1">
        <v>22</v>
      </c>
      <c r="B25" s="1" t="s">
        <v>83</v>
      </c>
      <c r="C25" s="1" t="s">
        <v>84</v>
      </c>
      <c r="D25" s="6">
        <v>421</v>
      </c>
      <c r="E25" s="6">
        <v>9.6104513064133</v>
      </c>
      <c r="F25" s="7">
        <v>6.29812351543942</v>
      </c>
      <c r="G25" s="7">
        <v>114.542399049881</v>
      </c>
      <c r="H25" s="7">
        <v>5707.07971496437</v>
      </c>
      <c r="I25" s="8">
        <v>44.5866983372921</v>
      </c>
      <c r="J25" s="9">
        <v>20</v>
      </c>
    </row>
    <row r="26" spans="1:10" ht="12.75">
      <c r="A26" s="1">
        <v>23</v>
      </c>
      <c r="B26" s="1" t="s">
        <v>114</v>
      </c>
      <c r="C26" s="1" t="s">
        <v>115</v>
      </c>
      <c r="D26" s="6">
        <v>41</v>
      </c>
      <c r="E26" s="6">
        <v>9.95121951219512</v>
      </c>
      <c r="F26" s="7">
        <v>45.860975609756</v>
      </c>
      <c r="G26" s="7">
        <v>234.05975609756</v>
      </c>
      <c r="H26" s="7">
        <v>5554.92926829268</v>
      </c>
      <c r="I26" s="8">
        <v>49.9512195121951</v>
      </c>
      <c r="J26" s="9">
        <v>15</v>
      </c>
    </row>
    <row r="27" spans="1:10" ht="12.75">
      <c r="A27" s="1">
        <v>24</v>
      </c>
      <c r="B27" s="1" t="s">
        <v>116</v>
      </c>
      <c r="C27" s="1" t="s">
        <v>117</v>
      </c>
      <c r="D27" s="6">
        <v>95</v>
      </c>
      <c r="E27" s="6">
        <v>10.1894736842105</v>
      </c>
      <c r="F27" s="7">
        <v>40.3583157894736</v>
      </c>
      <c r="G27" s="7">
        <v>419.762315789473</v>
      </c>
      <c r="H27" s="7">
        <v>5374.72936842105</v>
      </c>
      <c r="I27" s="8">
        <v>50.5052631578947</v>
      </c>
      <c r="J27" s="9">
        <v>15</v>
      </c>
    </row>
    <row r="28" spans="1:10" ht="12.75">
      <c r="A28" s="1">
        <v>25</v>
      </c>
      <c r="B28" s="1" t="s">
        <v>118</v>
      </c>
      <c r="C28" s="1" t="s">
        <v>119</v>
      </c>
      <c r="D28" s="6">
        <v>58</v>
      </c>
      <c r="E28" s="6">
        <v>8.84482758620689</v>
      </c>
      <c r="F28" s="7">
        <v>66.5193103448275</v>
      </c>
      <c r="G28" s="7">
        <v>120.73224137931</v>
      </c>
      <c r="H28" s="7">
        <v>5647.59844827586</v>
      </c>
      <c r="I28" s="8">
        <v>39.603448275862</v>
      </c>
      <c r="J28" s="9">
        <v>15</v>
      </c>
    </row>
    <row r="29" spans="1:10" ht="12.75">
      <c r="A29" s="1">
        <v>26</v>
      </c>
      <c r="B29" s="1" t="s">
        <v>120</v>
      </c>
      <c r="C29" s="1" t="s">
        <v>121</v>
      </c>
      <c r="D29" s="6">
        <v>159</v>
      </c>
      <c r="E29" s="6">
        <v>9.70440251572327</v>
      </c>
      <c r="F29" s="7">
        <v>2.08333333333333</v>
      </c>
      <c r="G29" s="7">
        <v>146.905660377358</v>
      </c>
      <c r="H29" s="7">
        <v>5685.8610062893</v>
      </c>
      <c r="I29" s="8">
        <v>49.0440251572327</v>
      </c>
      <c r="J29" s="9">
        <v>15</v>
      </c>
    </row>
    <row r="30" spans="1:10" ht="12.75">
      <c r="A30" s="1">
        <v>27</v>
      </c>
      <c r="B30" s="1" t="s">
        <v>122</v>
      </c>
      <c r="C30" s="1" t="s">
        <v>123</v>
      </c>
      <c r="D30" s="6">
        <v>1</v>
      </c>
      <c r="E30" s="6">
        <v>10</v>
      </c>
      <c r="F30" s="7">
        <v>0</v>
      </c>
      <c r="G30" s="7">
        <v>65.35</v>
      </c>
      <c r="H30" s="7">
        <v>5769.5</v>
      </c>
      <c r="I30" s="8">
        <v>16</v>
      </c>
      <c r="J30" s="9">
        <v>20</v>
      </c>
    </row>
    <row r="31" spans="1:10" ht="12.75">
      <c r="A31" s="13"/>
      <c r="B31" s="13" t="s">
        <v>80</v>
      </c>
      <c r="C31" s="13"/>
      <c r="D31" s="14">
        <f>SUM(D4:D30)</f>
        <v>1668</v>
      </c>
      <c r="E31" s="15">
        <f>SUM(E4:E30)/COUNT(E4:E30)</f>
        <v>11.082887209445786</v>
      </c>
      <c r="F31" s="16">
        <f>SUM(F4:F30)/COUNT(F4:F30)</f>
        <v>90.50992453088439</v>
      </c>
      <c r="G31" s="16">
        <f>SUM(G4:G30)/COUNT(G4:G30)</f>
        <v>314.57817253287715</v>
      </c>
      <c r="H31" s="16">
        <f>SUM(H4:H30)/COUNT(H4:H30)</f>
        <v>5429.505245066964</v>
      </c>
      <c r="I31" s="16">
        <f>SUM(I4:I30)/COUNT(I4:I30)</f>
        <v>45.68604725870232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178</v>
      </c>
      <c r="E4" s="6">
        <v>10.252808988764</v>
      </c>
      <c r="F4" s="7">
        <v>1535.71775280898</v>
      </c>
      <c r="G4" s="7">
        <v>1321.77915730337</v>
      </c>
      <c r="H4" s="7">
        <v>9875.64511235955</v>
      </c>
      <c r="I4" s="8">
        <v>76.7921348314606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126</v>
      </c>
      <c r="E5" s="6">
        <v>9.92857142857142</v>
      </c>
      <c r="F5" s="7">
        <v>3107.41817460317</v>
      </c>
      <c r="G5" s="7">
        <v>4653.77666666666</v>
      </c>
      <c r="H5" s="7">
        <v>5007.81515873015</v>
      </c>
      <c r="I5" s="8">
        <v>69.8650793650793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108</v>
      </c>
      <c r="E6" s="6">
        <v>8.07407407407407</v>
      </c>
      <c r="F6" s="7">
        <v>2632.72796296296</v>
      </c>
      <c r="G6" s="7">
        <v>1444.65</v>
      </c>
      <c r="H6" s="7">
        <v>8703.45518518518</v>
      </c>
      <c r="I6" s="8">
        <v>72.2129629629629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67</v>
      </c>
      <c r="E7" s="6">
        <v>10.7164179104477</v>
      </c>
      <c r="F7" s="7">
        <v>3501.56701492537</v>
      </c>
      <c r="G7" s="7">
        <v>2873.21298507462</v>
      </c>
      <c r="H7" s="7">
        <v>6489.52104477611</v>
      </c>
      <c r="I7" s="8">
        <v>64.776119402985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84</v>
      </c>
      <c r="E8" s="6">
        <v>9.3095238095238</v>
      </c>
      <c r="F8" s="7">
        <v>1287.47273809523</v>
      </c>
      <c r="G8" s="7">
        <v>1368.30583333333</v>
      </c>
      <c r="H8" s="7">
        <v>10128.4326190476</v>
      </c>
      <c r="I8" s="8">
        <v>74.0833333333333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76</v>
      </c>
      <c r="E9" s="6">
        <v>9.31578947368421</v>
      </c>
      <c r="F9" s="7">
        <v>2535.96644736842</v>
      </c>
      <c r="G9" s="7">
        <v>2312.52210526315</v>
      </c>
      <c r="H9" s="7">
        <v>7920.52144736842</v>
      </c>
      <c r="I9" s="8">
        <v>73.9473684210526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</v>
      </c>
      <c r="E10" s="6">
        <v>23</v>
      </c>
      <c r="F10" s="7">
        <v>7529.26</v>
      </c>
      <c r="G10" s="7">
        <v>5367.23</v>
      </c>
      <c r="H10" s="7">
        <v>-127.48</v>
      </c>
      <c r="I10" s="8">
        <v>73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</v>
      </c>
      <c r="E11" s="6">
        <v>3</v>
      </c>
      <c r="F11" s="7">
        <v>1874.8</v>
      </c>
      <c r="G11" s="7">
        <v>64.48</v>
      </c>
      <c r="H11" s="7">
        <v>12106.63</v>
      </c>
      <c r="I11" s="8">
        <v>1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66</v>
      </c>
      <c r="E12" s="6">
        <v>19.4393939393939</v>
      </c>
      <c r="F12" s="7">
        <v>3453.95181818181</v>
      </c>
      <c r="G12" s="7">
        <v>3885.15651515151</v>
      </c>
      <c r="H12" s="7">
        <v>5429.90166666666</v>
      </c>
      <c r="I12" s="8">
        <v>71.8939393939393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13</v>
      </c>
      <c r="E13" s="6">
        <v>13.3076923076923</v>
      </c>
      <c r="F13" s="7">
        <v>460.38923076923</v>
      </c>
      <c r="G13" s="7">
        <v>1316.96615384615</v>
      </c>
      <c r="H13" s="7">
        <v>10500.5392307692</v>
      </c>
      <c r="I13" s="8">
        <v>76.9230769230769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39</v>
      </c>
      <c r="E14" s="6">
        <v>8.25641025641025</v>
      </c>
      <c r="F14" s="7">
        <v>264.211794871794</v>
      </c>
      <c r="G14" s="7">
        <v>852.223589743589</v>
      </c>
      <c r="H14" s="7">
        <v>11652.5746153846</v>
      </c>
      <c r="I14" s="8">
        <v>75.9230769230769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18</v>
      </c>
      <c r="E15" s="6">
        <v>10.3888888888888</v>
      </c>
      <c r="F15" s="7">
        <v>53.12</v>
      </c>
      <c r="G15" s="7">
        <v>1848.03388888888</v>
      </c>
      <c r="H15" s="7">
        <v>10867.8561111111</v>
      </c>
      <c r="I15" s="8">
        <v>72.5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27</v>
      </c>
      <c r="E16" s="6">
        <v>9</v>
      </c>
      <c r="F16" s="7">
        <v>1513.0537037037</v>
      </c>
      <c r="G16" s="7">
        <v>1436.13407407407</v>
      </c>
      <c r="H16" s="7">
        <v>9819.82222222222</v>
      </c>
      <c r="I16" s="8">
        <v>67.074074074074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108</v>
      </c>
      <c r="E17" s="6">
        <v>9.06481481481481</v>
      </c>
      <c r="F17" s="7">
        <v>6376.6837037037</v>
      </c>
      <c r="G17" s="7">
        <v>1780.50037037037</v>
      </c>
      <c r="H17" s="7">
        <v>4611.82592592592</v>
      </c>
      <c r="I17" s="8">
        <v>73.3703703703703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39</v>
      </c>
      <c r="E18" s="6">
        <v>9.64102564102564</v>
      </c>
      <c r="F18" s="7">
        <v>1563.99487179487</v>
      </c>
      <c r="G18" s="7">
        <v>1471.75717948717</v>
      </c>
      <c r="H18" s="7">
        <v>9569.55282051282</v>
      </c>
      <c r="I18" s="8">
        <v>72.9230769230769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14</v>
      </c>
      <c r="E19" s="6">
        <v>9.85714285714285</v>
      </c>
      <c r="F19" s="7">
        <v>2006.93071428571</v>
      </c>
      <c r="G19" s="7">
        <v>2553.58357142857</v>
      </c>
      <c r="H19" s="7">
        <v>8208.49571428571</v>
      </c>
      <c r="I19" s="8">
        <v>68.2142857142857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22</v>
      </c>
      <c r="E20" s="6">
        <v>9.9090909090909</v>
      </c>
      <c r="F20" s="7">
        <v>1006.65</v>
      </c>
      <c r="G20" s="7">
        <v>2735.44954545454</v>
      </c>
      <c r="H20" s="7">
        <v>9026.91045454545</v>
      </c>
      <c r="I20" s="8">
        <v>66.6818181818181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21</v>
      </c>
      <c r="E21" s="6">
        <v>6.9047619047619</v>
      </c>
      <c r="F21" s="7">
        <v>31.1761904761904</v>
      </c>
      <c r="G21" s="7">
        <v>279.87619047619</v>
      </c>
      <c r="H21" s="7">
        <v>12518.7623809523</v>
      </c>
      <c r="I21" s="8">
        <v>69.9523809523809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110</v>
      </c>
      <c r="E22" s="6">
        <v>7.34545454545454</v>
      </c>
      <c r="F22" s="7">
        <v>17.7187272727272</v>
      </c>
      <c r="G22" s="7">
        <v>2233.35872727272</v>
      </c>
      <c r="H22" s="7">
        <v>10343.8098181818</v>
      </c>
      <c r="I22" s="8">
        <v>77.2090909090909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44</v>
      </c>
      <c r="E23" s="6">
        <v>7.34090909090909</v>
      </c>
      <c r="F23" s="7">
        <v>362.993636363636</v>
      </c>
      <c r="G23" s="7">
        <v>1697.83636363636</v>
      </c>
      <c r="H23" s="7">
        <v>10563.0777272727</v>
      </c>
      <c r="I23" s="8">
        <v>72.2272727272727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139</v>
      </c>
      <c r="E24" s="6">
        <v>8.40287769784172</v>
      </c>
      <c r="F24" s="7">
        <v>2283.99884892086</v>
      </c>
      <c r="G24" s="7">
        <v>1565.41553956834</v>
      </c>
      <c r="H24" s="7">
        <v>8882.85028776978</v>
      </c>
      <c r="I24" s="8">
        <v>69.5971223021582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4</v>
      </c>
      <c r="E25" s="6">
        <v>9.5</v>
      </c>
      <c r="F25" s="7">
        <v>1057.595</v>
      </c>
      <c r="G25" s="7">
        <v>1363.7825</v>
      </c>
      <c r="H25" s="7">
        <v>10347.6325</v>
      </c>
      <c r="I25" s="8">
        <v>70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26</v>
      </c>
      <c r="E26" s="6">
        <v>6.92307692307692</v>
      </c>
      <c r="F26" s="7">
        <v>2174.25153846153</v>
      </c>
      <c r="G26" s="7">
        <v>2158.51692307692</v>
      </c>
      <c r="H26" s="7">
        <v>7994.23769230769</v>
      </c>
      <c r="I26" s="8">
        <v>67.9615384615384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10</v>
      </c>
      <c r="E27" s="6">
        <v>10.4</v>
      </c>
      <c r="F27" s="7">
        <v>455.933</v>
      </c>
      <c r="G27" s="7">
        <v>1978.117</v>
      </c>
      <c r="H27" s="7">
        <v>9058.06</v>
      </c>
      <c r="I27" s="8">
        <v>68.9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11</v>
      </c>
      <c r="E28" s="6">
        <v>16.2727272727272</v>
      </c>
      <c r="F28" s="7">
        <v>3950.45818181818</v>
      </c>
      <c r="G28" s="7">
        <v>3229.22454545454</v>
      </c>
      <c r="H28" s="7">
        <v>5589.32727272727</v>
      </c>
      <c r="I28" s="8">
        <v>71.1818181818181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13</v>
      </c>
      <c r="E29" s="6">
        <v>8.61538461538461</v>
      </c>
      <c r="F29" s="7">
        <v>25.8753846153846</v>
      </c>
      <c r="G29" s="7">
        <v>1877.85923076923</v>
      </c>
      <c r="H29" s="7">
        <v>10865.2753846153</v>
      </c>
      <c r="I29" s="8">
        <v>77.8461538461538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78</v>
      </c>
      <c r="E30" s="6">
        <v>9.32051282051282</v>
      </c>
      <c r="F30" s="7">
        <v>10.0260256410256</v>
      </c>
      <c r="G30" s="7">
        <v>2562.61243589743</v>
      </c>
      <c r="H30" s="7">
        <v>10196.3715384615</v>
      </c>
      <c r="I30" s="8">
        <v>70.8461538461538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11</v>
      </c>
      <c r="E31" s="6">
        <v>21.090909090909</v>
      </c>
      <c r="F31" s="7">
        <v>424.662727272727</v>
      </c>
      <c r="G31" s="7">
        <v>4967.52727272727</v>
      </c>
      <c r="H31" s="7">
        <v>7376.82</v>
      </c>
      <c r="I31" s="8">
        <v>64.1818181818181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91</v>
      </c>
      <c r="E32" s="6">
        <v>10.5604395604395</v>
      </c>
      <c r="F32" s="7">
        <v>1196.11791208791</v>
      </c>
      <c r="G32" s="7">
        <v>3259.11868131868</v>
      </c>
      <c r="H32" s="7">
        <v>8313.7734065934</v>
      </c>
      <c r="I32" s="8">
        <v>69.9120879120879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5</v>
      </c>
      <c r="E33" s="6">
        <v>43.6</v>
      </c>
      <c r="F33" s="7">
        <v>1045.084</v>
      </c>
      <c r="G33" s="7">
        <v>11776.214</v>
      </c>
      <c r="H33" s="7">
        <v>-1329.188</v>
      </c>
      <c r="I33" s="8">
        <v>81.2</v>
      </c>
      <c r="J33" s="9">
        <v>15</v>
      </c>
    </row>
    <row r="34" spans="1:10" ht="12.75">
      <c r="A34" s="1">
        <v>31</v>
      </c>
      <c r="B34" s="1" t="s">
        <v>83</v>
      </c>
      <c r="C34" s="1" t="s">
        <v>84</v>
      </c>
      <c r="D34" s="6">
        <v>1</v>
      </c>
      <c r="E34" s="6">
        <v>5</v>
      </c>
      <c r="F34" s="7">
        <v>0</v>
      </c>
      <c r="G34" s="7">
        <v>0.65</v>
      </c>
      <c r="H34" s="7">
        <v>12768.36</v>
      </c>
      <c r="I34" s="8">
        <v>57</v>
      </c>
      <c r="J34" s="9">
        <v>20</v>
      </c>
    </row>
    <row r="35" spans="1:10" ht="12.75">
      <c r="A35" s="1">
        <v>32</v>
      </c>
      <c r="B35" s="1" t="s">
        <v>72</v>
      </c>
      <c r="C35" s="1" t="s">
        <v>73</v>
      </c>
      <c r="D35" s="6">
        <v>26</v>
      </c>
      <c r="E35" s="6">
        <v>7.8076923076923</v>
      </c>
      <c r="F35" s="7">
        <v>2307.74769230769</v>
      </c>
      <c r="G35" s="7">
        <v>2981.18961538461</v>
      </c>
      <c r="H35" s="7">
        <v>7480.07269230769</v>
      </c>
      <c r="I35" s="8">
        <v>74.576923076923</v>
      </c>
      <c r="J35" s="9">
        <v>15</v>
      </c>
    </row>
    <row r="36" spans="1:10" ht="12.75">
      <c r="A36" s="1">
        <v>33</v>
      </c>
      <c r="B36" s="1" t="s">
        <v>85</v>
      </c>
      <c r="C36" s="1" t="s">
        <v>86</v>
      </c>
      <c r="D36" s="6">
        <v>12</v>
      </c>
      <c r="E36" s="6">
        <v>5.66666666666666</v>
      </c>
      <c r="F36" s="7">
        <v>1302.70666666666</v>
      </c>
      <c r="G36" s="7">
        <v>372.464166666666</v>
      </c>
      <c r="H36" s="7">
        <v>12157.9225</v>
      </c>
      <c r="I36" s="8">
        <v>2.33333333333333</v>
      </c>
      <c r="J36" s="9">
        <v>15</v>
      </c>
    </row>
    <row r="37" spans="1:10" ht="12.75">
      <c r="A37" s="1">
        <v>34</v>
      </c>
      <c r="B37" s="1" t="s">
        <v>76</v>
      </c>
      <c r="C37" s="1" t="s">
        <v>77</v>
      </c>
      <c r="D37" s="6">
        <v>27</v>
      </c>
      <c r="E37" s="6">
        <v>7.88888888888888</v>
      </c>
      <c r="F37" s="7">
        <v>227.784074074074</v>
      </c>
      <c r="G37" s="7">
        <v>2353.71592592592</v>
      </c>
      <c r="H37" s="7">
        <v>10187.51</v>
      </c>
      <c r="I37" s="8">
        <v>72.2222222222222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2</v>
      </c>
      <c r="E38" s="6">
        <v>10</v>
      </c>
      <c r="F38" s="7">
        <v>2.7</v>
      </c>
      <c r="G38" s="7">
        <v>646.115</v>
      </c>
      <c r="H38" s="7">
        <v>12120.195</v>
      </c>
      <c r="I38" s="8">
        <v>76</v>
      </c>
      <c r="J38" s="9">
        <v>12</v>
      </c>
    </row>
    <row r="39" spans="1:10" ht="12.75">
      <c r="A39" s="13"/>
      <c r="B39" s="13" t="s">
        <v>80</v>
      </c>
      <c r="C39" s="13"/>
      <c r="D39" s="14">
        <f>SUM(D4:D38)</f>
        <v>1618</v>
      </c>
      <c r="E39" s="15">
        <f>SUM(E4:E38)/COUNT(E4:E38)</f>
        <v>11.002912762422566</v>
      </c>
      <c r="F39" s="16">
        <f>SUM(F4:F38)/COUNT(F4:F38)</f>
        <v>1645.1641581158153</v>
      </c>
      <c r="G39" s="16">
        <f>SUM(G4:G38)/COUNT(G4:G38)</f>
        <v>2359.695878693167</v>
      </c>
      <c r="H39" s="16">
        <f>SUM(H4:H38)/COUNT(H4:H38)</f>
        <v>8720.768272288004</v>
      </c>
      <c r="I39" s="16">
        <f>SUM(I4:I38)/COUNT(I4:I38)</f>
        <v>67.55224665067266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49</v>
      </c>
      <c r="E4" s="6">
        <v>17.1224489795918</v>
      </c>
      <c r="F4" s="7">
        <v>1965.5093877551</v>
      </c>
      <c r="G4" s="7">
        <v>4070.51775510204</v>
      </c>
      <c r="H4" s="7">
        <v>7420.88510204081</v>
      </c>
      <c r="I4" s="8">
        <v>77.8163265306122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104</v>
      </c>
      <c r="E5" s="6">
        <v>19.2692307692307</v>
      </c>
      <c r="F5" s="7">
        <v>2655.495</v>
      </c>
      <c r="G5" s="7">
        <v>8529.34182692307</v>
      </c>
      <c r="H5" s="7">
        <v>1668.74317307692</v>
      </c>
      <c r="I5" s="8">
        <v>75.5961538461538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37</v>
      </c>
      <c r="E6" s="6">
        <v>16.2702702702702</v>
      </c>
      <c r="F6" s="7">
        <v>2014.31648648648</v>
      </c>
      <c r="G6" s="7">
        <v>2180.47567567567</v>
      </c>
      <c r="H6" s="7">
        <v>9596.75324324324</v>
      </c>
      <c r="I6" s="8">
        <v>70.027027027027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130</v>
      </c>
      <c r="E7" s="6">
        <v>17.9307692307692</v>
      </c>
      <c r="F7" s="7">
        <v>5788.1923076923</v>
      </c>
      <c r="G7" s="7">
        <v>4462.59169230769</v>
      </c>
      <c r="H7" s="7">
        <v>4580.27292307692</v>
      </c>
      <c r="I7" s="8">
        <v>77.1230769230769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</v>
      </c>
      <c r="E8" s="6">
        <v>18</v>
      </c>
      <c r="F8" s="7">
        <v>3376.61857142857</v>
      </c>
      <c r="G8" s="7">
        <v>4794.17964285714</v>
      </c>
      <c r="H8" s="7">
        <v>4682.78178571428</v>
      </c>
      <c r="I8" s="8">
        <v>78.0714285714285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107</v>
      </c>
      <c r="E9" s="6">
        <v>18.2897196261682</v>
      </c>
      <c r="F9" s="7">
        <v>2863.40719626168</v>
      </c>
      <c r="G9" s="7">
        <v>4293.16112149532</v>
      </c>
      <c r="H9" s="7">
        <v>8267.73168224299</v>
      </c>
      <c r="I9" s="8">
        <v>78.411214953271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42</v>
      </c>
      <c r="E10" s="6">
        <v>20.3095238095238</v>
      </c>
      <c r="F10" s="7">
        <v>1249.84523809523</v>
      </c>
      <c r="G10" s="7">
        <v>3736.92071428571</v>
      </c>
      <c r="H10" s="7">
        <v>7866.81404761904</v>
      </c>
      <c r="I10" s="8">
        <v>74.4523809523809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75</v>
      </c>
      <c r="E11" s="6">
        <v>17.5333333333333</v>
      </c>
      <c r="F11" s="7">
        <v>5097.4776</v>
      </c>
      <c r="G11" s="7">
        <v>2131.50506666666</v>
      </c>
      <c r="H11" s="7">
        <v>8215.88306666666</v>
      </c>
      <c r="I11" s="8">
        <v>77.16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8</v>
      </c>
      <c r="E12" s="6">
        <v>14.25</v>
      </c>
      <c r="F12" s="7">
        <v>690.88375</v>
      </c>
      <c r="G12" s="7">
        <v>1098.46625</v>
      </c>
      <c r="H12" s="7">
        <v>11064.23</v>
      </c>
      <c r="I12" s="8">
        <v>84.5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3</v>
      </c>
      <c r="E13" s="6">
        <v>11.3333333333333</v>
      </c>
      <c r="F13" s="7">
        <v>167.846666666666</v>
      </c>
      <c r="G13" s="7">
        <v>408.66</v>
      </c>
      <c r="H13" s="7">
        <v>12277.0733333333</v>
      </c>
      <c r="I13" s="8">
        <v>77.6666666666666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34</v>
      </c>
      <c r="E14" s="6">
        <v>19.2058823529411</v>
      </c>
      <c r="F14" s="7">
        <v>42.6758823529411</v>
      </c>
      <c r="G14" s="7">
        <v>3165.58323529411</v>
      </c>
      <c r="H14" s="7">
        <v>9645.32088235294</v>
      </c>
      <c r="I14" s="8">
        <v>79.735294117647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17</v>
      </c>
      <c r="E15" s="6">
        <v>15.4117647058823</v>
      </c>
      <c r="F15" s="7">
        <v>809.201764705882</v>
      </c>
      <c r="G15" s="7">
        <v>2799.28176470588</v>
      </c>
      <c r="H15" s="7">
        <v>8867.05</v>
      </c>
      <c r="I15" s="8">
        <v>72.7058823529411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16</v>
      </c>
      <c r="E16" s="6">
        <v>17</v>
      </c>
      <c r="F16" s="7">
        <v>4898.96625</v>
      </c>
      <c r="G16" s="7">
        <v>2393.68375</v>
      </c>
      <c r="H16" s="7">
        <v>5560.93</v>
      </c>
      <c r="I16" s="8">
        <v>78.3125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48</v>
      </c>
      <c r="E17" s="6">
        <v>15.4166666666666</v>
      </c>
      <c r="F17" s="7">
        <v>1904.481875</v>
      </c>
      <c r="G17" s="7">
        <v>4497.75166666666</v>
      </c>
      <c r="H17" s="7">
        <v>6451.34645833333</v>
      </c>
      <c r="I17" s="8">
        <v>78.0416666666666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58</v>
      </c>
      <c r="E18" s="6">
        <v>17.7758620689655</v>
      </c>
      <c r="F18" s="7">
        <v>944.321379310344</v>
      </c>
      <c r="G18" s="7">
        <v>2732.04517241379</v>
      </c>
      <c r="H18" s="7">
        <v>9177.21344827586</v>
      </c>
      <c r="I18" s="8">
        <v>79.7758620689655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52</v>
      </c>
      <c r="E19" s="6">
        <v>16.826923076923</v>
      </c>
      <c r="F19" s="7">
        <v>321.069615384615</v>
      </c>
      <c r="G19" s="7">
        <v>2540.58653846153</v>
      </c>
      <c r="H19" s="7">
        <v>9991.92384615384</v>
      </c>
      <c r="I19" s="8">
        <v>72.2692307692307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15</v>
      </c>
      <c r="E20" s="6">
        <v>13.6666666666666</v>
      </c>
      <c r="F20" s="7">
        <v>1144.34733333333</v>
      </c>
      <c r="G20" s="7">
        <v>1289.246</v>
      </c>
      <c r="H20" s="7">
        <v>10419.9866666666</v>
      </c>
      <c r="I20" s="8">
        <v>72.8666666666666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13</v>
      </c>
      <c r="E21" s="6">
        <v>15.076923076923</v>
      </c>
      <c r="F21" s="7">
        <v>9.31</v>
      </c>
      <c r="G21" s="7">
        <v>1335.75307692307</v>
      </c>
      <c r="H21" s="7">
        <v>11508.5169230769</v>
      </c>
      <c r="I21" s="8">
        <v>77.6923076923076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45</v>
      </c>
      <c r="E22" s="6">
        <v>15.8444444444444</v>
      </c>
      <c r="F22" s="7">
        <v>324.814666666666</v>
      </c>
      <c r="G22" s="7">
        <v>2603.41822222222</v>
      </c>
      <c r="H22" s="7">
        <v>9925.34711111111</v>
      </c>
      <c r="I22" s="8">
        <v>74.4444444444444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40</v>
      </c>
      <c r="E23" s="6">
        <v>17.875</v>
      </c>
      <c r="F23" s="7">
        <v>2775.11725</v>
      </c>
      <c r="G23" s="7">
        <v>2305.9105</v>
      </c>
      <c r="H23" s="7">
        <v>7772.55225</v>
      </c>
      <c r="I23" s="8">
        <v>77.075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72</v>
      </c>
      <c r="E24" s="6">
        <v>18.2777777777777</v>
      </c>
      <c r="F24" s="7">
        <v>423.019166666666</v>
      </c>
      <c r="G24" s="7">
        <v>3154.54763888888</v>
      </c>
      <c r="H24" s="7">
        <v>9276.01319444444</v>
      </c>
      <c r="I24" s="8">
        <v>77.625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6</v>
      </c>
      <c r="E25" s="6">
        <v>13.1666666666666</v>
      </c>
      <c r="F25" s="7">
        <v>796.461666666666</v>
      </c>
      <c r="G25" s="7">
        <v>3975.415</v>
      </c>
      <c r="H25" s="7">
        <v>8081.70333333333</v>
      </c>
      <c r="I25" s="8">
        <v>80.3333333333333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68</v>
      </c>
      <c r="E26" s="6">
        <v>16.5735294117647</v>
      </c>
      <c r="F26" s="7">
        <v>535.86294117647</v>
      </c>
      <c r="G26" s="7">
        <v>2852.41882352941</v>
      </c>
      <c r="H26" s="7">
        <v>9465.29823529411</v>
      </c>
      <c r="I26" s="8">
        <v>79.9411764705882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214</v>
      </c>
      <c r="E27" s="6">
        <v>12.5887850467289</v>
      </c>
      <c r="F27" s="7">
        <v>142.825654205607</v>
      </c>
      <c r="G27" s="7">
        <v>1795.07257009345</v>
      </c>
      <c r="H27" s="7">
        <v>10891.6564018691</v>
      </c>
      <c r="I27" s="8">
        <v>75.1728971962616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74</v>
      </c>
      <c r="E28" s="6">
        <v>17.4729729729729</v>
      </c>
      <c r="F28" s="7">
        <v>974.841891891891</v>
      </c>
      <c r="G28" s="7">
        <v>3425.70635135135</v>
      </c>
      <c r="H28" s="7">
        <v>8453.03175675675</v>
      </c>
      <c r="I28" s="8">
        <v>78.7162162162162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69</v>
      </c>
      <c r="E29" s="6">
        <v>18.2173913043478</v>
      </c>
      <c r="F29" s="7">
        <v>304.690579710144</v>
      </c>
      <c r="G29" s="7">
        <v>2939.3684057971</v>
      </c>
      <c r="H29" s="7">
        <v>9516.37913043478</v>
      </c>
      <c r="I29" s="8">
        <v>75.0144927536231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21</v>
      </c>
      <c r="E30" s="6">
        <v>19.4761904761904</v>
      </c>
      <c r="F30" s="7">
        <v>89.1195238095238</v>
      </c>
      <c r="G30" s="7">
        <v>6164.65619047619</v>
      </c>
      <c r="H30" s="7">
        <v>6599.80428571428</v>
      </c>
      <c r="I30" s="8">
        <v>76.3333333333333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23</v>
      </c>
      <c r="E31" s="6">
        <v>16.1739130434782</v>
      </c>
      <c r="F31" s="7">
        <v>84.8108695652173</v>
      </c>
      <c r="G31" s="7">
        <v>1349.00347826086</v>
      </c>
      <c r="H31" s="7">
        <v>11419.7656521739</v>
      </c>
      <c r="I31" s="8">
        <v>73.695652173913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39</v>
      </c>
      <c r="E32" s="6">
        <v>18.6666666666666</v>
      </c>
      <c r="F32" s="7">
        <v>586.45923076923</v>
      </c>
      <c r="G32" s="7">
        <v>5452.46435897435</v>
      </c>
      <c r="H32" s="7">
        <v>6814.65641025641</v>
      </c>
      <c r="I32" s="8">
        <v>78.6923076923076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6</v>
      </c>
      <c r="E33" s="6">
        <v>19</v>
      </c>
      <c r="F33" s="7">
        <v>198.228333333333</v>
      </c>
      <c r="G33" s="7">
        <v>3933.85166666666</v>
      </c>
      <c r="H33" s="7">
        <v>8721.5</v>
      </c>
      <c r="I33" s="8">
        <v>74.8333333333333</v>
      </c>
      <c r="J33" s="9">
        <v>15</v>
      </c>
    </row>
    <row r="34" spans="1:10" ht="12.75">
      <c r="A34" s="1">
        <v>31</v>
      </c>
      <c r="B34" s="1" t="s">
        <v>72</v>
      </c>
      <c r="C34" s="1" t="s">
        <v>73</v>
      </c>
      <c r="D34" s="6">
        <v>4</v>
      </c>
      <c r="E34" s="6">
        <v>10</v>
      </c>
      <c r="F34" s="7">
        <v>1175.925</v>
      </c>
      <c r="G34" s="7">
        <v>1617.3975</v>
      </c>
      <c r="H34" s="7">
        <v>10060.2575</v>
      </c>
      <c r="I34" s="8">
        <v>75.75</v>
      </c>
      <c r="J34" s="9">
        <v>15</v>
      </c>
    </row>
    <row r="35" spans="1:10" ht="12.75">
      <c r="A35" s="1">
        <v>32</v>
      </c>
      <c r="B35" s="1" t="s">
        <v>76</v>
      </c>
      <c r="C35" s="1" t="s">
        <v>77</v>
      </c>
      <c r="D35" s="6">
        <v>13</v>
      </c>
      <c r="E35" s="6">
        <v>13.6923076923076</v>
      </c>
      <c r="F35" s="7">
        <v>169.27923076923</v>
      </c>
      <c r="G35" s="7">
        <v>2600.28461538461</v>
      </c>
      <c r="H35" s="7">
        <v>10084.0161538461</v>
      </c>
      <c r="I35" s="8">
        <v>74.076923076923</v>
      </c>
      <c r="J35" s="9">
        <v>15</v>
      </c>
    </row>
    <row r="36" spans="1:10" ht="12.75">
      <c r="A36" s="1">
        <v>33</v>
      </c>
      <c r="B36" s="1" t="s">
        <v>78</v>
      </c>
      <c r="C36" s="1" t="s">
        <v>79</v>
      </c>
      <c r="D36" s="6">
        <v>17</v>
      </c>
      <c r="E36" s="6">
        <v>16.7058823529411</v>
      </c>
      <c r="F36" s="7">
        <v>4.95882352941176</v>
      </c>
      <c r="G36" s="7">
        <v>2868.37882352941</v>
      </c>
      <c r="H36" s="7">
        <v>9602.19588235294</v>
      </c>
      <c r="I36" s="8">
        <v>78.1764705882352</v>
      </c>
      <c r="J36" s="9">
        <v>18</v>
      </c>
    </row>
    <row r="37" spans="1:10" ht="12.75">
      <c r="A37" s="13"/>
      <c r="B37" s="13" t="s">
        <v>80</v>
      </c>
      <c r="C37" s="13"/>
      <c r="D37" s="14">
        <f>SUM(D4:D36)</f>
        <v>1547</v>
      </c>
      <c r="E37" s="15">
        <f>SUM(E4:E36)/COUNT(E4:E36)</f>
        <v>16.497601388590166</v>
      </c>
      <c r="F37" s="16">
        <f>SUM(F4:F36)/COUNT(F4:F36)</f>
        <v>1349.4054888858543</v>
      </c>
      <c r="G37" s="16">
        <f>SUM(G4:G36)/COUNT(G4:G36)</f>
        <v>3136.292275604631</v>
      </c>
      <c r="H37" s="16">
        <f>SUM(H4:H36)/COUNT(H4:H36)</f>
        <v>8604.473753923057</v>
      </c>
      <c r="I37" s="16">
        <f>SUM(I4:I36)/COUNT(I4:I36)</f>
        <v>76.73043231568346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281</v>
      </c>
      <c r="E4" s="6">
        <v>7.04982206405693</v>
      </c>
      <c r="F4" s="7">
        <v>1137.80989323843</v>
      </c>
      <c r="G4" s="7">
        <v>1411.11462633451</v>
      </c>
      <c r="H4" s="7">
        <v>7098.03224199288</v>
      </c>
      <c r="I4" s="8">
        <v>68.7935943060498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369</v>
      </c>
      <c r="E5" s="6">
        <v>11.4498644986449</v>
      </c>
      <c r="F5" s="7">
        <v>1323.87642276422</v>
      </c>
      <c r="G5" s="7">
        <v>4410.56157181571</v>
      </c>
      <c r="H5" s="7">
        <v>3156.71330623306</v>
      </c>
      <c r="I5" s="8">
        <v>71.5962059620596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267</v>
      </c>
      <c r="E6" s="6">
        <v>7.70786516853932</v>
      </c>
      <c r="F6" s="7">
        <v>1225.91737827715</v>
      </c>
      <c r="G6" s="7">
        <v>1123.03486891385</v>
      </c>
      <c r="H6" s="7">
        <v>7624.25910112359</v>
      </c>
      <c r="I6" s="8">
        <v>72.191011235955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346</v>
      </c>
      <c r="E7" s="6">
        <v>7.5635838150289</v>
      </c>
      <c r="F7" s="7">
        <v>1903.87164739884</v>
      </c>
      <c r="G7" s="7">
        <v>1409.25465317919</v>
      </c>
      <c r="H7" s="7">
        <v>6761.84936416184</v>
      </c>
      <c r="I7" s="8">
        <v>72.3063583815028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194</v>
      </c>
      <c r="E8" s="6">
        <v>7.63917525773195</v>
      </c>
      <c r="F8" s="7">
        <v>622.590824742268</v>
      </c>
      <c r="G8" s="7">
        <v>1997.43396907216</v>
      </c>
      <c r="H8" s="7">
        <v>6300.28690721649</v>
      </c>
      <c r="I8" s="8">
        <v>71.9175257731958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382</v>
      </c>
      <c r="E9" s="6">
        <v>7.07591623036649</v>
      </c>
      <c r="F9" s="7">
        <v>1047.58492146596</v>
      </c>
      <c r="G9" s="7">
        <v>1098.64099476439</v>
      </c>
      <c r="H9" s="7">
        <v>8508.71408376963</v>
      </c>
      <c r="I9" s="8">
        <v>73.8979057591623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134</v>
      </c>
      <c r="E10" s="6">
        <v>7.82089552238805</v>
      </c>
      <c r="F10" s="7">
        <v>372.27447761194</v>
      </c>
      <c r="G10" s="7">
        <v>1245.55373134328</v>
      </c>
      <c r="H10" s="7">
        <v>7228.16074626865</v>
      </c>
      <c r="I10" s="8">
        <v>73.4850746268656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7</v>
      </c>
      <c r="E11" s="6">
        <v>7.28571428571428</v>
      </c>
      <c r="F11" s="7">
        <v>1202.72714285714</v>
      </c>
      <c r="G11" s="7">
        <v>305.038571428571</v>
      </c>
      <c r="H11" s="7">
        <v>8132.42</v>
      </c>
      <c r="I11" s="8">
        <v>5.28571428571428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301</v>
      </c>
      <c r="E12" s="6">
        <v>7.92026578073089</v>
      </c>
      <c r="F12" s="7">
        <v>863.877009966777</v>
      </c>
      <c r="G12" s="7">
        <v>596.186578073089</v>
      </c>
      <c r="H12" s="7">
        <v>9223.1953488372</v>
      </c>
      <c r="I12" s="8">
        <v>66.0930232558139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60</v>
      </c>
      <c r="E13" s="6">
        <v>6.26666666666666</v>
      </c>
      <c r="F13" s="7">
        <v>279.672166666666</v>
      </c>
      <c r="G13" s="7">
        <v>721.831666666666</v>
      </c>
      <c r="H13" s="7">
        <v>7507.65283333333</v>
      </c>
      <c r="I13" s="8">
        <v>75.65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36</v>
      </c>
      <c r="E14" s="6">
        <v>4.30555555555555</v>
      </c>
      <c r="F14" s="7">
        <v>179.818888888888</v>
      </c>
      <c r="G14" s="7">
        <v>809.824444444444</v>
      </c>
      <c r="H14" s="7">
        <v>7988.13305555555</v>
      </c>
      <c r="I14" s="8">
        <v>50.75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64</v>
      </c>
      <c r="E15" s="6">
        <v>7.5625</v>
      </c>
      <c r="F15" s="7">
        <v>7.10453125</v>
      </c>
      <c r="G15" s="7">
        <v>1260.40984375</v>
      </c>
      <c r="H15" s="7">
        <v>7611.605625</v>
      </c>
      <c r="I15" s="8">
        <v>77.015625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111</v>
      </c>
      <c r="E16" s="6">
        <v>6.45045045045045</v>
      </c>
      <c r="F16" s="7">
        <v>156.616216216216</v>
      </c>
      <c r="G16" s="7">
        <v>895.761981981981</v>
      </c>
      <c r="H16" s="7">
        <v>7858.73855855855</v>
      </c>
      <c r="I16" s="8">
        <v>73.3963963963963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100</v>
      </c>
      <c r="E17" s="6">
        <v>7.5</v>
      </c>
      <c r="F17" s="7">
        <v>1851.6359</v>
      </c>
      <c r="G17" s="7">
        <v>1102.0745</v>
      </c>
      <c r="H17" s="7">
        <v>5898.7722</v>
      </c>
      <c r="I17" s="8">
        <v>70.88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208</v>
      </c>
      <c r="E18" s="6">
        <v>8.84134615384615</v>
      </c>
      <c r="F18" s="7">
        <v>1069.58163461538</v>
      </c>
      <c r="G18" s="7">
        <v>2183.60879807692</v>
      </c>
      <c r="H18" s="7">
        <v>5638.73596153846</v>
      </c>
      <c r="I18" s="8">
        <v>73.4951923076923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253</v>
      </c>
      <c r="E19" s="6">
        <v>7.07114624505928</v>
      </c>
      <c r="F19" s="7">
        <v>309.816205533596</v>
      </c>
      <c r="G19" s="7">
        <v>1070.47731225296</v>
      </c>
      <c r="H19" s="7">
        <v>7516.37411067193</v>
      </c>
      <c r="I19" s="8">
        <v>74.8695652173913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151</v>
      </c>
      <c r="E20" s="6">
        <v>7.11258278145695</v>
      </c>
      <c r="F20" s="7">
        <v>108.176291390728</v>
      </c>
      <c r="G20" s="7">
        <v>919.682847682119</v>
      </c>
      <c r="H20" s="7">
        <v>7863.02125827814</v>
      </c>
      <c r="I20" s="8">
        <v>72.6490066225165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141</v>
      </c>
      <c r="E21" s="6">
        <v>5.40425531914893</v>
      </c>
      <c r="F21" s="7">
        <v>305.420283687943</v>
      </c>
      <c r="G21" s="7">
        <v>494.204113475177</v>
      </c>
      <c r="H21" s="7">
        <v>8180.25127659574</v>
      </c>
      <c r="I21" s="8">
        <v>66.4751773049645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49</v>
      </c>
      <c r="E22" s="6">
        <v>5.75510204081632</v>
      </c>
      <c r="F22" s="7">
        <v>6.68816326530612</v>
      </c>
      <c r="G22" s="7">
        <v>669.52693877551</v>
      </c>
      <c r="H22" s="7">
        <v>8112.30163265306</v>
      </c>
      <c r="I22" s="8">
        <v>76.1428571428571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80</v>
      </c>
      <c r="E23" s="6">
        <v>8.225</v>
      </c>
      <c r="F23" s="7">
        <v>187.489375</v>
      </c>
      <c r="G23" s="7">
        <v>1255.73625</v>
      </c>
      <c r="H23" s="7">
        <v>7446.99325</v>
      </c>
      <c r="I23" s="8">
        <v>71.5625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282</v>
      </c>
      <c r="E24" s="6">
        <v>7.78014184397163</v>
      </c>
      <c r="F24" s="7">
        <v>1750.9889716312</v>
      </c>
      <c r="G24" s="7">
        <v>758.665815602836</v>
      </c>
      <c r="H24" s="7">
        <v>6369.46521276595</v>
      </c>
      <c r="I24" s="8">
        <v>73.627659574468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141</v>
      </c>
      <c r="E25" s="6">
        <v>7.86524822695035</v>
      </c>
      <c r="F25" s="7">
        <v>147.197730496453</v>
      </c>
      <c r="G25" s="7">
        <v>1449.19524822695</v>
      </c>
      <c r="H25" s="7">
        <v>7248.09212765957</v>
      </c>
      <c r="I25" s="8">
        <v>71.2624113475177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50</v>
      </c>
      <c r="E26" s="6">
        <v>8.02</v>
      </c>
      <c r="F26" s="7">
        <v>567.1228</v>
      </c>
      <c r="G26" s="7">
        <v>1342.5916</v>
      </c>
      <c r="H26" s="7">
        <v>6987.1638</v>
      </c>
      <c r="I26" s="8">
        <v>68.32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209</v>
      </c>
      <c r="E27" s="6">
        <v>7.21531100478468</v>
      </c>
      <c r="F27" s="7">
        <v>230.617464114832</v>
      </c>
      <c r="G27" s="7">
        <v>1114.09688995215</v>
      </c>
      <c r="H27" s="7">
        <v>7551.39913875598</v>
      </c>
      <c r="I27" s="8">
        <v>74.2057416267942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207</v>
      </c>
      <c r="E28" s="6">
        <v>8.95652173913043</v>
      </c>
      <c r="F28" s="7">
        <v>109.885410628019</v>
      </c>
      <c r="G28" s="7">
        <v>1019.74120772946</v>
      </c>
      <c r="H28" s="7">
        <v>7766.65106280193</v>
      </c>
      <c r="I28" s="8">
        <v>68.0386473429951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127</v>
      </c>
      <c r="E29" s="6">
        <v>7.11811023622047</v>
      </c>
      <c r="F29" s="7">
        <v>595.017637795275</v>
      </c>
      <c r="G29" s="7">
        <v>1308.16433070866</v>
      </c>
      <c r="H29" s="7">
        <v>7003.9037007874</v>
      </c>
      <c r="I29" s="8">
        <v>70.9921259842519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141</v>
      </c>
      <c r="E30" s="6">
        <v>8.86524822695035</v>
      </c>
      <c r="F30" s="7">
        <v>42.8639007092198</v>
      </c>
      <c r="G30" s="7">
        <v>1197.18929078014</v>
      </c>
      <c r="H30" s="7">
        <v>7582.39156028368</v>
      </c>
      <c r="I30" s="8">
        <v>74.4113475177304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124</v>
      </c>
      <c r="E31" s="6">
        <v>9.03225806451612</v>
      </c>
      <c r="F31" s="7">
        <v>24.1051612903225</v>
      </c>
      <c r="G31" s="7">
        <v>1296.69677419354</v>
      </c>
      <c r="H31" s="7">
        <v>7558.31806451612</v>
      </c>
      <c r="I31" s="8">
        <v>73.1129032258064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266</v>
      </c>
      <c r="E32" s="6">
        <v>5.99624060150375</v>
      </c>
      <c r="F32" s="7">
        <v>36.0265413533834</v>
      </c>
      <c r="G32" s="7">
        <v>705.677744360902</v>
      </c>
      <c r="H32" s="7">
        <v>8147.4297368421</v>
      </c>
      <c r="I32" s="8">
        <v>72.9624060150375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149</v>
      </c>
      <c r="E33" s="6">
        <v>6.41610738255033</v>
      </c>
      <c r="F33" s="7">
        <v>283.5322147651</v>
      </c>
      <c r="G33" s="7">
        <v>1909.76127516778</v>
      </c>
      <c r="H33" s="7">
        <v>6685.82651006711</v>
      </c>
      <c r="I33" s="8">
        <v>72.7651006711409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21</v>
      </c>
      <c r="E34" s="6">
        <v>14.3333333333333</v>
      </c>
      <c r="F34" s="7">
        <v>122.320476190476</v>
      </c>
      <c r="G34" s="7">
        <v>3465.7419047619</v>
      </c>
      <c r="H34" s="7">
        <v>5079.65</v>
      </c>
      <c r="I34" s="8">
        <v>65.9047619047619</v>
      </c>
      <c r="J34" s="9">
        <v>20</v>
      </c>
    </row>
    <row r="35" spans="1:10" ht="12.75">
      <c r="A35" s="1">
        <v>32</v>
      </c>
      <c r="B35" s="1" t="s">
        <v>89</v>
      </c>
      <c r="C35" s="1" t="s">
        <v>90</v>
      </c>
      <c r="D35" s="6">
        <v>5</v>
      </c>
      <c r="E35" s="6">
        <v>2.6</v>
      </c>
      <c r="F35" s="7">
        <v>441.416</v>
      </c>
      <c r="G35" s="7">
        <v>284.382</v>
      </c>
      <c r="H35" s="7">
        <v>8153.322</v>
      </c>
      <c r="I35" s="8">
        <v>73.8</v>
      </c>
      <c r="J35" s="9">
        <v>20</v>
      </c>
    </row>
    <row r="36" spans="1:10" ht="12.75">
      <c r="A36" s="1">
        <v>33</v>
      </c>
      <c r="B36" s="1" t="s">
        <v>72</v>
      </c>
      <c r="C36" s="1" t="s">
        <v>73</v>
      </c>
      <c r="D36" s="6">
        <v>69</v>
      </c>
      <c r="E36" s="6">
        <v>8.05797101449275</v>
      </c>
      <c r="F36" s="7">
        <v>1311.63855072463</v>
      </c>
      <c r="G36" s="7">
        <v>1869.49637681159</v>
      </c>
      <c r="H36" s="7">
        <v>5697.98507246376</v>
      </c>
      <c r="I36" s="8">
        <v>69.0289855072463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5</v>
      </c>
      <c r="E37" s="6">
        <v>4.6</v>
      </c>
      <c r="F37" s="7">
        <v>332.016</v>
      </c>
      <c r="G37" s="7">
        <v>363.54</v>
      </c>
      <c r="H37" s="7">
        <v>9071.474</v>
      </c>
      <c r="I37" s="8">
        <v>3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57</v>
      </c>
      <c r="E38" s="6">
        <v>5.7719298245614</v>
      </c>
      <c r="F38" s="7">
        <v>48.5663157894736</v>
      </c>
      <c r="G38" s="7">
        <v>859.327543859649</v>
      </c>
      <c r="H38" s="7">
        <v>7986.80350877192</v>
      </c>
      <c r="I38" s="8">
        <v>70.3508771929824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59</v>
      </c>
      <c r="E39" s="6">
        <v>6.25423728813559</v>
      </c>
      <c r="F39" s="7">
        <v>17.2238983050847</v>
      </c>
      <c r="G39" s="7">
        <v>781.988813559322</v>
      </c>
      <c r="H39" s="7">
        <v>7854.16694915254</v>
      </c>
      <c r="I39" s="8">
        <v>74.0847457627118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5446</v>
      </c>
      <c r="E40" s="15">
        <f>SUM(E4:E39)/COUNT(E4:E39)</f>
        <v>7.358065739536199</v>
      </c>
      <c r="F40" s="16">
        <f>SUM(F4:F39)/COUNT(F4:F39)</f>
        <v>561.7524569064141</v>
      </c>
      <c r="G40" s="16">
        <f>SUM(G4:G39)/COUNT(G4:G39)</f>
        <v>1241.8393077151497</v>
      </c>
      <c r="H40" s="16">
        <f>SUM(H4:H39)/COUNT(H4:H39)</f>
        <v>7288.895925184893</v>
      </c>
      <c r="I40" s="16">
        <f>SUM(I4:I39)/COUNT(I4:I39)</f>
        <v>67.62001242365506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108</v>
      </c>
      <c r="E4" s="6">
        <v>6.62037037037037</v>
      </c>
      <c r="F4" s="7">
        <v>654.254444444444</v>
      </c>
      <c r="G4" s="7">
        <v>1689.29462962962</v>
      </c>
      <c r="H4" s="7">
        <v>2645.67092592592</v>
      </c>
      <c r="I4" s="8">
        <v>41.9259259259259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93</v>
      </c>
      <c r="E5" s="6">
        <v>9.35483870967741</v>
      </c>
      <c r="F5" s="7">
        <v>1259.79978494623</v>
      </c>
      <c r="G5" s="7">
        <v>4111.14333333333</v>
      </c>
      <c r="H5" s="7">
        <v>-381.723118279569</v>
      </c>
      <c r="I5" s="8">
        <v>62.9247311827956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202</v>
      </c>
      <c r="E6" s="6">
        <v>6.35148514851485</v>
      </c>
      <c r="F6" s="7">
        <v>962.892178217821</v>
      </c>
      <c r="G6" s="7">
        <v>644.015</v>
      </c>
      <c r="H6" s="7">
        <v>3382.31282178217</v>
      </c>
      <c r="I6" s="8">
        <v>64.8019801980198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120</v>
      </c>
      <c r="E7" s="6">
        <v>6.675</v>
      </c>
      <c r="F7" s="7">
        <v>1178.10791666666</v>
      </c>
      <c r="G7" s="7">
        <v>1065.4225</v>
      </c>
      <c r="H7" s="7">
        <v>2745.68958333333</v>
      </c>
      <c r="I7" s="8">
        <v>59.5666666666666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107</v>
      </c>
      <c r="E8" s="6">
        <v>6.06542056074766</v>
      </c>
      <c r="F8" s="7">
        <v>376.267102803738</v>
      </c>
      <c r="G8" s="7">
        <v>428.753551401869</v>
      </c>
      <c r="H8" s="7">
        <v>4160.88523364485</v>
      </c>
      <c r="I8" s="8">
        <v>48.8504672897196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</v>
      </c>
      <c r="E9" s="6">
        <v>6.73684210526315</v>
      </c>
      <c r="F9" s="7">
        <v>1439.1547368421</v>
      </c>
      <c r="G9" s="7">
        <v>775.322105263157</v>
      </c>
      <c r="H9" s="7">
        <v>2774.74315789473</v>
      </c>
      <c r="I9" s="8">
        <v>61.1578947368421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13</v>
      </c>
      <c r="E10" s="6">
        <v>7.46153846153846</v>
      </c>
      <c r="F10" s="7">
        <v>130.736153846153</v>
      </c>
      <c r="G10" s="7">
        <v>887.173076923076</v>
      </c>
      <c r="H10" s="7">
        <v>3971.31076923076</v>
      </c>
      <c r="I10" s="8">
        <v>64.9230769230769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22</v>
      </c>
      <c r="E11" s="6">
        <v>4.86363636363636</v>
      </c>
      <c r="F11" s="7">
        <v>817.106818181818</v>
      </c>
      <c r="G11" s="7">
        <v>169.48</v>
      </c>
      <c r="H11" s="7">
        <v>3889.24181818181</v>
      </c>
      <c r="I11" s="8">
        <v>1.77272727272727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87</v>
      </c>
      <c r="E12" s="6">
        <v>6.13793103448275</v>
      </c>
      <c r="F12" s="7">
        <v>461.126666666666</v>
      </c>
      <c r="G12" s="7">
        <v>664.038045977011</v>
      </c>
      <c r="H12" s="7">
        <v>3864.05528735632</v>
      </c>
      <c r="I12" s="8">
        <v>47.8505747126436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22</v>
      </c>
      <c r="E13" s="6">
        <v>6.13636363636363</v>
      </c>
      <c r="F13" s="7">
        <v>117.778181818181</v>
      </c>
      <c r="G13" s="7">
        <v>401.726818181818</v>
      </c>
      <c r="H13" s="7">
        <v>4469.715</v>
      </c>
      <c r="I13" s="8">
        <v>60.7272727272727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6</v>
      </c>
      <c r="E14" s="6">
        <v>2.83333333333333</v>
      </c>
      <c r="F14" s="7">
        <v>67.7033333333333</v>
      </c>
      <c r="G14" s="7">
        <v>275.805</v>
      </c>
      <c r="H14" s="7">
        <v>4645.71166666666</v>
      </c>
      <c r="I14" s="8">
        <v>22.5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8</v>
      </c>
      <c r="E15" s="6">
        <v>8.625</v>
      </c>
      <c r="F15" s="7">
        <v>2.93</v>
      </c>
      <c r="G15" s="7">
        <v>1261.965</v>
      </c>
      <c r="H15" s="7">
        <v>3724.325</v>
      </c>
      <c r="I15" s="8">
        <v>59.625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66</v>
      </c>
      <c r="E16" s="6">
        <v>5.5</v>
      </c>
      <c r="F16" s="7">
        <v>75.3963636363636</v>
      </c>
      <c r="G16" s="7">
        <v>455.375606060606</v>
      </c>
      <c r="H16" s="7">
        <v>4420.6509090909</v>
      </c>
      <c r="I16" s="8">
        <v>50.8787878787878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68</v>
      </c>
      <c r="E17" s="6">
        <v>5.91176470588235</v>
      </c>
      <c r="F17" s="7">
        <v>914.326176470588</v>
      </c>
      <c r="G17" s="7">
        <v>448.081617647058</v>
      </c>
      <c r="H17" s="7">
        <v>3626.81220588235</v>
      </c>
      <c r="I17" s="8">
        <v>40.3970588235294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77</v>
      </c>
      <c r="E18" s="6">
        <v>7.24675324675324</v>
      </c>
      <c r="F18" s="7">
        <v>665.670519480519</v>
      </c>
      <c r="G18" s="7">
        <v>1347.50506493506</v>
      </c>
      <c r="H18" s="7">
        <v>2943.64688311688</v>
      </c>
      <c r="I18" s="8">
        <v>48.6883116883116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40</v>
      </c>
      <c r="E19" s="6">
        <v>7.2</v>
      </c>
      <c r="F19" s="7">
        <v>285.5005</v>
      </c>
      <c r="G19" s="7">
        <v>738.37675</v>
      </c>
      <c r="H19" s="7">
        <v>3965.34275</v>
      </c>
      <c r="I19" s="8">
        <v>44.375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43</v>
      </c>
      <c r="E20" s="6">
        <v>7.25581395348837</v>
      </c>
      <c r="F20" s="7">
        <v>47.8662790697674</v>
      </c>
      <c r="G20" s="7">
        <v>569.453720930232</v>
      </c>
      <c r="H20" s="7">
        <v>4371.9</v>
      </c>
      <c r="I20" s="8">
        <v>41.0697674418604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65</v>
      </c>
      <c r="E21" s="6">
        <v>5.24615384615384</v>
      </c>
      <c r="F21" s="7">
        <v>42.9616923076923</v>
      </c>
      <c r="G21" s="7">
        <v>334.158</v>
      </c>
      <c r="H21" s="7">
        <v>4612.1003076923</v>
      </c>
      <c r="I21" s="8">
        <v>53.0615384615384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5</v>
      </c>
      <c r="E22" s="6">
        <v>5.8</v>
      </c>
      <c r="F22" s="7">
        <v>2.282</v>
      </c>
      <c r="G22" s="7">
        <v>570.328</v>
      </c>
      <c r="H22" s="7">
        <v>4416.61</v>
      </c>
      <c r="I22" s="8">
        <v>29.4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5</v>
      </c>
      <c r="E23" s="6">
        <v>6.4</v>
      </c>
      <c r="F23" s="7">
        <v>218.852</v>
      </c>
      <c r="G23" s="7">
        <v>374.162</v>
      </c>
      <c r="H23" s="7">
        <v>4396.206</v>
      </c>
      <c r="I23" s="8">
        <v>30.4</v>
      </c>
      <c r="J23" s="9">
        <v>20</v>
      </c>
    </row>
    <row r="24" spans="1:10" ht="12.75">
      <c r="A24" s="1">
        <v>21</v>
      </c>
      <c r="B24" s="1" t="s">
        <v>50</v>
      </c>
      <c r="C24" s="1" t="s">
        <v>51</v>
      </c>
      <c r="D24" s="6">
        <v>149</v>
      </c>
      <c r="E24" s="6">
        <v>6.12751677852348</v>
      </c>
      <c r="F24" s="7">
        <v>1366.63302013422</v>
      </c>
      <c r="G24" s="7">
        <v>520.476711409395</v>
      </c>
      <c r="H24" s="7">
        <v>3085.36791946308</v>
      </c>
      <c r="I24" s="8">
        <v>67.5100671140939</v>
      </c>
      <c r="J24" s="9">
        <v>13</v>
      </c>
    </row>
    <row r="25" spans="1:10" ht="12.75">
      <c r="A25" s="1">
        <v>22</v>
      </c>
      <c r="B25" s="1" t="s">
        <v>52</v>
      </c>
      <c r="C25" s="1" t="s">
        <v>53</v>
      </c>
      <c r="D25" s="6">
        <v>29</v>
      </c>
      <c r="E25" s="6">
        <v>5.68965517241379</v>
      </c>
      <c r="F25" s="7">
        <v>182.046551724137</v>
      </c>
      <c r="G25" s="7">
        <v>323.581724137931</v>
      </c>
      <c r="H25" s="7">
        <v>4483.59172413793</v>
      </c>
      <c r="I25" s="8">
        <v>16.7586206896551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20</v>
      </c>
      <c r="E26" s="6">
        <v>6.55</v>
      </c>
      <c r="F26" s="7">
        <v>229.255</v>
      </c>
      <c r="G26" s="7">
        <v>641.034</v>
      </c>
      <c r="H26" s="7">
        <v>4118.931</v>
      </c>
      <c r="I26" s="8">
        <v>28.5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38</v>
      </c>
      <c r="E27" s="6">
        <v>5.31578947368421</v>
      </c>
      <c r="F27" s="7">
        <v>114.551315789473</v>
      </c>
      <c r="G27" s="7">
        <v>710.150526315789</v>
      </c>
      <c r="H27" s="7">
        <v>4098.87052631578</v>
      </c>
      <c r="I27" s="8">
        <v>54.3157894736842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70</v>
      </c>
      <c r="E28" s="6">
        <v>7</v>
      </c>
      <c r="F28" s="7">
        <v>45.6014285714285</v>
      </c>
      <c r="G28" s="7">
        <v>700.781571428571</v>
      </c>
      <c r="H28" s="7">
        <v>4242.837</v>
      </c>
      <c r="I28" s="8">
        <v>48.9285714285714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47</v>
      </c>
      <c r="E29" s="6">
        <v>6</v>
      </c>
      <c r="F29" s="7">
        <v>690.893191489361</v>
      </c>
      <c r="G29" s="7">
        <v>731.860425531914</v>
      </c>
      <c r="H29" s="7">
        <v>3566.46638297872</v>
      </c>
      <c r="I29" s="8">
        <v>50.3404255319148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53</v>
      </c>
      <c r="E30" s="6">
        <v>7.24528301886792</v>
      </c>
      <c r="F30" s="7">
        <v>20.8328301886792</v>
      </c>
      <c r="G30" s="7">
        <v>588.324905660377</v>
      </c>
      <c r="H30" s="7">
        <v>4380.06226415094</v>
      </c>
      <c r="I30" s="8">
        <v>44.377358490566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115</v>
      </c>
      <c r="E31" s="6">
        <v>7.26086956521739</v>
      </c>
      <c r="F31" s="7">
        <v>17.242</v>
      </c>
      <c r="G31" s="7">
        <v>663.019652173913</v>
      </c>
      <c r="H31" s="7">
        <v>4265.57382608695</v>
      </c>
      <c r="I31" s="8">
        <v>32.4260869565217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87</v>
      </c>
      <c r="E32" s="6">
        <v>5.32183908045977</v>
      </c>
      <c r="F32" s="7">
        <v>21.3132183908045</v>
      </c>
      <c r="G32" s="7">
        <v>1199.75218390804</v>
      </c>
      <c r="H32" s="7">
        <v>3768.15459770114</v>
      </c>
      <c r="I32" s="8">
        <v>49.471264367816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13</v>
      </c>
      <c r="E33" s="6">
        <v>4.3076923076923</v>
      </c>
      <c r="F33" s="7">
        <v>147.250769230769</v>
      </c>
      <c r="G33" s="7">
        <v>1449.84076923076</v>
      </c>
      <c r="H33" s="7">
        <v>3392.12846153846</v>
      </c>
      <c r="I33" s="8">
        <v>65.9230769230769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29</v>
      </c>
      <c r="E34" s="6">
        <v>11.6551724137931</v>
      </c>
      <c r="F34" s="7">
        <v>159.831034482758</v>
      </c>
      <c r="G34" s="7">
        <v>1234.22793103448</v>
      </c>
      <c r="H34" s="7">
        <v>3595.16103448275</v>
      </c>
      <c r="I34" s="8">
        <v>76.5862068965517</v>
      </c>
      <c r="J34" s="9">
        <v>20</v>
      </c>
    </row>
    <row r="35" spans="1:10" ht="12.75">
      <c r="A35" s="1">
        <v>32</v>
      </c>
      <c r="B35" s="1" t="s">
        <v>89</v>
      </c>
      <c r="C35" s="1" t="s">
        <v>90</v>
      </c>
      <c r="D35" s="6">
        <v>1</v>
      </c>
      <c r="E35" s="6">
        <v>2</v>
      </c>
      <c r="F35" s="7">
        <v>336.65</v>
      </c>
      <c r="G35" s="7">
        <v>203.6</v>
      </c>
      <c r="H35" s="7">
        <v>4448.97</v>
      </c>
      <c r="I35" s="8">
        <v>36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13</v>
      </c>
      <c r="E36" s="6">
        <v>8</v>
      </c>
      <c r="F36" s="7">
        <v>424.922307692307</v>
      </c>
      <c r="G36" s="7">
        <v>369.93</v>
      </c>
      <c r="H36" s="7">
        <v>4002.47461538461</v>
      </c>
      <c r="I36" s="8">
        <v>52.5384615384615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39</v>
      </c>
      <c r="E37" s="6">
        <v>3.46153846153846</v>
      </c>
      <c r="F37" s="7">
        <v>201.922051282051</v>
      </c>
      <c r="G37" s="7">
        <v>217.380256410256</v>
      </c>
      <c r="H37" s="7">
        <v>4569.91769230769</v>
      </c>
      <c r="I37" s="8">
        <v>4.23076923076923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15</v>
      </c>
      <c r="E38" s="6">
        <v>4.93333333333333</v>
      </c>
      <c r="F38" s="7">
        <v>0</v>
      </c>
      <c r="G38" s="7">
        <v>295.556666666666</v>
      </c>
      <c r="H38" s="7">
        <v>4693.66333333333</v>
      </c>
      <c r="I38" s="8">
        <v>27.6666666666666</v>
      </c>
      <c r="J38" s="9">
        <v>15</v>
      </c>
    </row>
    <row r="39" spans="1:10" ht="12.75">
      <c r="A39" s="13"/>
      <c r="B39" s="13" t="s">
        <v>80</v>
      </c>
      <c r="C39" s="13"/>
      <c r="D39" s="14">
        <f>SUM(D4:D38)</f>
        <v>1894</v>
      </c>
      <c r="E39" s="15">
        <f>SUM(E4:E38)/COUNT(E4:E38)</f>
        <v>6.265455288049415</v>
      </c>
      <c r="F39" s="16">
        <f>SUM(F4:F38)/COUNT(F4:F38)</f>
        <v>390.847359077373</v>
      </c>
      <c r="G39" s="16">
        <f>SUM(G4:G38)/COUNT(G4:G38)</f>
        <v>773.1742041197408</v>
      </c>
      <c r="H39" s="16">
        <f>SUM(H4:H38)/COUNT(H4:H38)</f>
        <v>3810.2107879828804</v>
      </c>
      <c r="I39" s="16">
        <f>SUM(I4:I38)/COUNT(I4:I38)</f>
        <v>45.4420042068019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583</v>
      </c>
      <c r="E4" s="6">
        <v>8.11320754716981</v>
      </c>
      <c r="F4" s="7">
        <v>1499.71128644939</v>
      </c>
      <c r="G4" s="7">
        <v>1256.36296740994</v>
      </c>
      <c r="H4" s="7">
        <v>5277.41574614065</v>
      </c>
      <c r="I4" s="8">
        <v>75.5283018867924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144</v>
      </c>
      <c r="E5" s="6">
        <v>10.6527777777777</v>
      </c>
      <c r="F5" s="7">
        <v>1345.74173611111</v>
      </c>
      <c r="G5" s="7">
        <v>2178.99854166666</v>
      </c>
      <c r="H5" s="7">
        <v>4508.74972222222</v>
      </c>
      <c r="I5" s="8">
        <v>66.2847222222222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94</v>
      </c>
      <c r="E6" s="6">
        <v>7.04255319148936</v>
      </c>
      <c r="F6" s="7">
        <v>1196.06170212765</v>
      </c>
      <c r="G6" s="7">
        <v>939.798191489361</v>
      </c>
      <c r="H6" s="7">
        <v>5897.63010638297</v>
      </c>
      <c r="I6" s="8">
        <v>66.6595744680851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31</v>
      </c>
      <c r="E7" s="6">
        <v>7</v>
      </c>
      <c r="F7" s="7">
        <v>1870.07516129032</v>
      </c>
      <c r="G7" s="7">
        <v>2036.05967741935</v>
      </c>
      <c r="H7" s="7">
        <v>4127.35516129032</v>
      </c>
      <c r="I7" s="8">
        <v>60.6451612903225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142</v>
      </c>
      <c r="E8" s="6">
        <v>9.19014084507042</v>
      </c>
      <c r="F8" s="7">
        <v>964.172605633802</v>
      </c>
      <c r="G8" s="7">
        <v>1435.18788732394</v>
      </c>
      <c r="H8" s="7">
        <v>5634.12950704225</v>
      </c>
      <c r="I8" s="8">
        <v>74.2394366197183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86</v>
      </c>
      <c r="E9" s="6">
        <v>7.90697674418604</v>
      </c>
      <c r="F9" s="7">
        <v>1230.20848837209</v>
      </c>
      <c r="G9" s="7">
        <v>1228.99837209302</v>
      </c>
      <c r="H9" s="7">
        <v>5574.28313953488</v>
      </c>
      <c r="I9" s="8">
        <v>74.5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31</v>
      </c>
      <c r="E10" s="6">
        <v>7.06451612903225</v>
      </c>
      <c r="F10" s="7">
        <v>785.197741935483</v>
      </c>
      <c r="G10" s="7">
        <v>1879.27774193548</v>
      </c>
      <c r="H10" s="7">
        <v>5369.01451612903</v>
      </c>
      <c r="I10" s="8">
        <v>77.5483870967741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28</v>
      </c>
      <c r="E11" s="6">
        <v>5.75</v>
      </c>
      <c r="F11" s="7">
        <v>1218.61535714285</v>
      </c>
      <c r="G11" s="7">
        <v>444.281428571428</v>
      </c>
      <c r="H11" s="7">
        <v>6370.59321428571</v>
      </c>
      <c r="I11" s="8">
        <v>4.39285714285714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12</v>
      </c>
      <c r="E12" s="6">
        <v>13.5</v>
      </c>
      <c r="F12" s="7">
        <v>2063.2775</v>
      </c>
      <c r="G12" s="7">
        <v>1018.2775</v>
      </c>
      <c r="H12" s="7">
        <v>4951.935</v>
      </c>
      <c r="I12" s="8">
        <v>63.8333333333333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44</v>
      </c>
      <c r="E13" s="6">
        <v>6.18181818181818</v>
      </c>
      <c r="F13" s="7">
        <v>255.494318181818</v>
      </c>
      <c r="G13" s="7">
        <v>407.59909090909</v>
      </c>
      <c r="H13" s="7">
        <v>7279.10681818181</v>
      </c>
      <c r="I13" s="8">
        <v>64.8181818181818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24</v>
      </c>
      <c r="E14" s="6">
        <v>7.33333333333333</v>
      </c>
      <c r="F14" s="7">
        <v>335.5775</v>
      </c>
      <c r="G14" s="7">
        <v>766.096666666666</v>
      </c>
      <c r="H14" s="7">
        <v>6764.45125</v>
      </c>
      <c r="I14" s="8">
        <v>62.125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29</v>
      </c>
      <c r="E15" s="6">
        <v>7.20689655172413</v>
      </c>
      <c r="F15" s="7">
        <v>93.7182758620689</v>
      </c>
      <c r="G15" s="7">
        <v>1277.82862068965</v>
      </c>
      <c r="H15" s="7">
        <v>6661.94310344827</v>
      </c>
      <c r="I15" s="8">
        <v>61.0689655172413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24</v>
      </c>
      <c r="E16" s="6">
        <v>8.625</v>
      </c>
      <c r="F16" s="7">
        <v>201.184583333333</v>
      </c>
      <c r="G16" s="7">
        <v>954.001666666666</v>
      </c>
      <c r="H16" s="7">
        <v>6878.30375</v>
      </c>
      <c r="I16" s="8">
        <v>71.5416666666666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139</v>
      </c>
      <c r="E17" s="6">
        <v>10.0647482014388</v>
      </c>
      <c r="F17" s="7">
        <v>6747.34978417266</v>
      </c>
      <c r="G17" s="7">
        <v>1521.6735971223</v>
      </c>
      <c r="H17" s="7">
        <v>-235.533381294964</v>
      </c>
      <c r="I17" s="8">
        <v>76.9856115107913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45</v>
      </c>
      <c r="E18" s="6">
        <v>6.68888888888888</v>
      </c>
      <c r="F18" s="7">
        <v>581.626444444444</v>
      </c>
      <c r="G18" s="7">
        <v>1226.69511111111</v>
      </c>
      <c r="H18" s="7">
        <v>6046.64622222222</v>
      </c>
      <c r="I18" s="8">
        <v>63.2888888888888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30</v>
      </c>
      <c r="E19" s="6">
        <v>8.03333333333333</v>
      </c>
      <c r="F19" s="7">
        <v>530.495333333333</v>
      </c>
      <c r="G19" s="7">
        <v>1244.657</v>
      </c>
      <c r="H19" s="7">
        <v>5990.55433333333</v>
      </c>
      <c r="I19" s="8">
        <v>52.8333333333333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13</v>
      </c>
      <c r="E20" s="6">
        <v>7.84615384615384</v>
      </c>
      <c r="F20" s="7">
        <v>185.900769230769</v>
      </c>
      <c r="G20" s="7">
        <v>1042.47769230769</v>
      </c>
      <c r="H20" s="7">
        <v>6496.13076923076</v>
      </c>
      <c r="I20" s="8">
        <v>70.5384615384615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31</v>
      </c>
      <c r="E21" s="6">
        <v>4.48387096774193</v>
      </c>
      <c r="F21" s="7">
        <v>29.466129032258</v>
      </c>
      <c r="G21" s="7">
        <v>478.791612903225</v>
      </c>
      <c r="H21" s="7">
        <v>7525.23225806451</v>
      </c>
      <c r="I21" s="8">
        <v>73.5483870967741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37</v>
      </c>
      <c r="E22" s="6">
        <v>8.59459459459459</v>
      </c>
      <c r="F22" s="7">
        <v>9.17756756756756</v>
      </c>
      <c r="G22" s="7">
        <v>668.138378378378</v>
      </c>
      <c r="H22" s="7">
        <v>7356.17405405405</v>
      </c>
      <c r="I22" s="8">
        <v>72.7027027027027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33</v>
      </c>
      <c r="E23" s="6">
        <v>9.3030303030303</v>
      </c>
      <c r="F23" s="7">
        <v>158.773939393939</v>
      </c>
      <c r="G23" s="7">
        <v>1017.37272727272</v>
      </c>
      <c r="H23" s="7">
        <v>6857.34333333333</v>
      </c>
      <c r="I23" s="8">
        <v>62.3636363636363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22</v>
      </c>
      <c r="E24" s="6">
        <v>6.68181818181818</v>
      </c>
      <c r="F24" s="7">
        <v>1106.57863636363</v>
      </c>
      <c r="G24" s="7">
        <v>622.171363636363</v>
      </c>
      <c r="H24" s="7">
        <v>6122.16045454545</v>
      </c>
      <c r="I24" s="8">
        <v>75.1818181818181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44</v>
      </c>
      <c r="E25" s="6">
        <v>7.38636363636363</v>
      </c>
      <c r="F25" s="7">
        <v>384.873863636363</v>
      </c>
      <c r="G25" s="7">
        <v>1073.53613636363</v>
      </c>
      <c r="H25" s="7">
        <v>6582.50068181818</v>
      </c>
      <c r="I25" s="8">
        <v>74.25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74</v>
      </c>
      <c r="E26" s="6">
        <v>7.58108108108108</v>
      </c>
      <c r="F26" s="7">
        <v>490.139594594594</v>
      </c>
      <c r="G26" s="7">
        <v>1073.91148648648</v>
      </c>
      <c r="H26" s="7">
        <v>6469.43891891891</v>
      </c>
      <c r="I26" s="8">
        <v>68.9189189189189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29</v>
      </c>
      <c r="E27" s="6">
        <v>7.58620689655172</v>
      </c>
      <c r="F27" s="7">
        <v>301.459655172413</v>
      </c>
      <c r="G27" s="7">
        <v>1697.46103448275</v>
      </c>
      <c r="H27" s="7">
        <v>6034.56931034482</v>
      </c>
      <c r="I27" s="8">
        <v>74.4137931034482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47</v>
      </c>
      <c r="E28" s="6">
        <v>9.46808510638297</v>
      </c>
      <c r="F28" s="7">
        <v>227.926808510638</v>
      </c>
      <c r="G28" s="7">
        <v>918.656170212765</v>
      </c>
      <c r="H28" s="7">
        <v>6886.90702127659</v>
      </c>
      <c r="I28" s="8">
        <v>71.1063829787234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35</v>
      </c>
      <c r="E29" s="6">
        <v>9.77142857142857</v>
      </c>
      <c r="F29" s="7">
        <v>327.896285714285</v>
      </c>
      <c r="G29" s="7">
        <v>1052.61142857142</v>
      </c>
      <c r="H29" s="7">
        <v>6308.68942857142</v>
      </c>
      <c r="I29" s="8">
        <v>68.7428571428571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40</v>
      </c>
      <c r="E30" s="6">
        <v>10.075</v>
      </c>
      <c r="F30" s="7">
        <v>44.90475</v>
      </c>
      <c r="G30" s="7">
        <v>1047.743</v>
      </c>
      <c r="H30" s="7">
        <v>6940.84225</v>
      </c>
      <c r="I30" s="8">
        <v>73.825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27</v>
      </c>
      <c r="E31" s="6">
        <v>8</v>
      </c>
      <c r="F31" s="7">
        <v>23.3618518518518</v>
      </c>
      <c r="G31" s="7">
        <v>798.262222222222</v>
      </c>
      <c r="H31" s="7">
        <v>7211.86592592592</v>
      </c>
      <c r="I31" s="8">
        <v>70.8888888888888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131</v>
      </c>
      <c r="E32" s="6">
        <v>8.43511450381679</v>
      </c>
      <c r="F32" s="7">
        <v>68.9577862595419</v>
      </c>
      <c r="G32" s="7">
        <v>894.106183206106</v>
      </c>
      <c r="H32" s="7">
        <v>7070.42603053435</v>
      </c>
      <c r="I32" s="8">
        <v>73.4503816793893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36</v>
      </c>
      <c r="E33" s="6">
        <v>8.19444444444444</v>
      </c>
      <c r="F33" s="7">
        <v>257.239444444444</v>
      </c>
      <c r="G33" s="7">
        <v>1373.24388888888</v>
      </c>
      <c r="H33" s="7">
        <v>6403.00666666666</v>
      </c>
      <c r="I33" s="8">
        <v>73.1666666666666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9</v>
      </c>
      <c r="E34" s="6">
        <v>10.8888888888888</v>
      </c>
      <c r="F34" s="7">
        <v>33.7355555555555</v>
      </c>
      <c r="G34" s="7">
        <v>1063.42</v>
      </c>
      <c r="H34" s="7">
        <v>6490.02888888888</v>
      </c>
      <c r="I34" s="8">
        <v>73.3333333333333</v>
      </c>
      <c r="J34" s="9">
        <v>15</v>
      </c>
    </row>
    <row r="35" spans="1:10" ht="12.75">
      <c r="A35" s="1">
        <v>32</v>
      </c>
      <c r="B35" s="1" t="s">
        <v>89</v>
      </c>
      <c r="C35" s="1" t="s">
        <v>90</v>
      </c>
      <c r="D35" s="6">
        <v>57</v>
      </c>
      <c r="E35" s="6">
        <v>2.73684210526315</v>
      </c>
      <c r="F35" s="7">
        <v>516.497017543859</v>
      </c>
      <c r="G35" s="7">
        <v>289.814210526315</v>
      </c>
      <c r="H35" s="7">
        <v>7227.17877192982</v>
      </c>
      <c r="I35" s="8">
        <v>76.578947368421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65</v>
      </c>
      <c r="E36" s="6">
        <v>7.46153846153846</v>
      </c>
      <c r="F36" s="7">
        <v>2665.52538461538</v>
      </c>
      <c r="G36" s="7">
        <v>1150.38123076923</v>
      </c>
      <c r="H36" s="7">
        <v>4155.78723076923</v>
      </c>
      <c r="I36" s="8">
        <v>70.6923076923076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33</v>
      </c>
      <c r="E37" s="6">
        <v>3.96969696969696</v>
      </c>
      <c r="F37" s="7">
        <v>165.006969696969</v>
      </c>
      <c r="G37" s="7">
        <v>246.49606060606</v>
      </c>
      <c r="H37" s="7">
        <v>7621.98696969696</v>
      </c>
      <c r="I37" s="8">
        <v>2.96969696969696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19</v>
      </c>
      <c r="E38" s="6">
        <v>6.36842105263157</v>
      </c>
      <c r="F38" s="7">
        <v>100.00947368421</v>
      </c>
      <c r="G38" s="7">
        <v>1000.20105263157</v>
      </c>
      <c r="H38" s="7">
        <v>6510.46368421052</v>
      </c>
      <c r="I38" s="8">
        <v>64.3157894736842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22</v>
      </c>
      <c r="E39" s="6">
        <v>6.63636363636363</v>
      </c>
      <c r="F39" s="7">
        <v>8.88818181818181</v>
      </c>
      <c r="G39" s="7">
        <v>605.018181818181</v>
      </c>
      <c r="H39" s="7">
        <v>7237.00409090909</v>
      </c>
      <c r="I39" s="8">
        <v>70.7272727272727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2290</v>
      </c>
      <c r="E40" s="15">
        <f>SUM(E4:E39)/COUNT(E4:E39)</f>
        <v>7.828420388140354</v>
      </c>
      <c r="F40" s="16">
        <f>SUM(F4:F39)/COUNT(F4:F39)</f>
        <v>778.4674300854666</v>
      </c>
      <c r="G40" s="16">
        <f>SUM(G4:G39)/COUNT(G4:G39)</f>
        <v>1053.6002256210734</v>
      </c>
      <c r="H40" s="16">
        <f>SUM(H4:H39)/COUNT(H4:H39)</f>
        <v>6127.897637461338</v>
      </c>
      <c r="I40" s="16">
        <f>SUM(I4:I39)/COUNT(I4:I39)</f>
        <v>66.05579623950578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246</v>
      </c>
      <c r="E4" s="6">
        <v>3.88617886178861</v>
      </c>
      <c r="F4" s="7">
        <v>14606.8627235772</v>
      </c>
      <c r="G4" s="7">
        <v>1466.61321138211</v>
      </c>
      <c r="H4" s="7">
        <v>4729.02406504065</v>
      </c>
      <c r="I4" s="8">
        <v>66.5772357723577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174</v>
      </c>
      <c r="E5" s="6">
        <v>5.04597701149425</v>
      </c>
      <c r="F5" s="7">
        <v>12986.5661494252</v>
      </c>
      <c r="G5" s="7">
        <v>1029.04724137931</v>
      </c>
      <c r="H5" s="7">
        <v>6786.8866091954</v>
      </c>
      <c r="I5" s="8">
        <v>65.2586206896551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267</v>
      </c>
      <c r="E6" s="6">
        <v>4.79775280898876</v>
      </c>
      <c r="F6" s="7">
        <v>10407.7649438202</v>
      </c>
      <c r="G6" s="7">
        <v>475.691722846441</v>
      </c>
      <c r="H6" s="7">
        <v>9919.04333333333</v>
      </c>
      <c r="I6" s="8">
        <v>64.6179775280898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292</v>
      </c>
      <c r="E7" s="6">
        <v>4.09931506849315</v>
      </c>
      <c r="F7" s="7">
        <v>10008.5952054794</v>
      </c>
      <c r="G7" s="7">
        <v>896.575616438356</v>
      </c>
      <c r="H7" s="7">
        <v>9897.32917808219</v>
      </c>
      <c r="I7" s="8">
        <v>64.3219178082191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281</v>
      </c>
      <c r="E8" s="6">
        <v>3.94306049822064</v>
      </c>
      <c r="F8" s="7">
        <v>10630.2276512455</v>
      </c>
      <c r="G8" s="7">
        <v>1019.72348754448</v>
      </c>
      <c r="H8" s="7">
        <v>9152.54886120996</v>
      </c>
      <c r="I8" s="8">
        <v>66.2170818505338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168</v>
      </c>
      <c r="E9" s="6">
        <v>4.41071428571428</v>
      </c>
      <c r="F9" s="7">
        <v>10175.327797619</v>
      </c>
      <c r="G9" s="7">
        <v>657.125773809523</v>
      </c>
      <c r="H9" s="7">
        <v>9970.04642857142</v>
      </c>
      <c r="I9" s="8">
        <v>64.1071428571428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39</v>
      </c>
      <c r="E10" s="6">
        <v>3.05128205128205</v>
      </c>
      <c r="F10" s="7">
        <v>8854.17512820512</v>
      </c>
      <c r="G10" s="7">
        <v>679.074871794871</v>
      </c>
      <c r="H10" s="7">
        <v>11269.25</v>
      </c>
      <c r="I10" s="8">
        <v>66.8205128205128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147</v>
      </c>
      <c r="E11" s="6">
        <v>4.57142857142857</v>
      </c>
      <c r="F11" s="7">
        <v>9558.98238095238</v>
      </c>
      <c r="G11" s="7">
        <v>801.100748299319</v>
      </c>
      <c r="H11" s="7">
        <v>9098.03761904761</v>
      </c>
      <c r="I11" s="8">
        <v>68.3741496598639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32</v>
      </c>
      <c r="E12" s="6">
        <v>4.5</v>
      </c>
      <c r="F12" s="7">
        <v>10323.589375</v>
      </c>
      <c r="G12" s="7">
        <v>1214.575625</v>
      </c>
      <c r="H12" s="7">
        <v>9264.335</v>
      </c>
      <c r="I12" s="8">
        <v>65.78125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118</v>
      </c>
      <c r="E13" s="6">
        <v>3.58474576271186</v>
      </c>
      <c r="F13" s="7">
        <v>10230.4805932203</v>
      </c>
      <c r="G13" s="7">
        <v>986.951016949152</v>
      </c>
      <c r="H13" s="7">
        <v>9585.0683898305</v>
      </c>
      <c r="I13" s="8">
        <v>65.7033898305084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107</v>
      </c>
      <c r="E14" s="6">
        <v>6.03738317757009</v>
      </c>
      <c r="F14" s="7">
        <v>6821.53</v>
      </c>
      <c r="G14" s="7">
        <v>935.04429906542</v>
      </c>
      <c r="H14" s="7">
        <v>12948.7177570093</v>
      </c>
      <c r="I14" s="8">
        <v>64.5046728971962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102</v>
      </c>
      <c r="E15" s="6">
        <v>4.84313725490196</v>
      </c>
      <c r="F15" s="7">
        <v>9154.96039215686</v>
      </c>
      <c r="G15" s="7">
        <v>1736.16519607843</v>
      </c>
      <c r="H15" s="7">
        <v>9809.40137254901</v>
      </c>
      <c r="I15" s="8">
        <v>64.3235294117647</v>
      </c>
      <c r="J15" s="9">
        <v>15</v>
      </c>
    </row>
    <row r="16" spans="1:10" ht="12.75">
      <c r="A16" s="1">
        <v>13</v>
      </c>
      <c r="B16" s="1" t="s">
        <v>94</v>
      </c>
      <c r="C16" s="1" t="s">
        <v>95</v>
      </c>
      <c r="D16" s="6">
        <v>18</v>
      </c>
      <c r="E16" s="6">
        <v>5.77777777777777</v>
      </c>
      <c r="F16" s="7">
        <v>12922.2033333333</v>
      </c>
      <c r="G16" s="7">
        <v>808.202222222222</v>
      </c>
      <c r="H16" s="7">
        <v>7072.09444444444</v>
      </c>
      <c r="I16" s="8">
        <v>68.8333333333333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72</v>
      </c>
      <c r="E17" s="6">
        <v>1.80555555555555</v>
      </c>
      <c r="F17" s="7">
        <v>4112.60708333333</v>
      </c>
      <c r="G17" s="7">
        <v>424.325972222222</v>
      </c>
      <c r="H17" s="7">
        <v>16265.5669444444</v>
      </c>
      <c r="I17" s="8">
        <v>67.3055555555555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2063</v>
      </c>
      <c r="E18" s="15">
        <f>SUM(E4:E17)/COUNT(E4:E17)</f>
        <v>4.3110220489948246</v>
      </c>
      <c r="F18" s="16">
        <f>SUM(F4:F17)/COUNT(F4:F17)</f>
        <v>10056.705196954843</v>
      </c>
      <c r="G18" s="16">
        <f>SUM(G4:G17)/COUNT(G4:G17)</f>
        <v>937.8726432165611</v>
      </c>
      <c r="H18" s="16">
        <f>SUM(H4:H17)/COUNT(H4:H17)</f>
        <v>9697.667857339873</v>
      </c>
      <c r="I18" s="16">
        <f>SUM(I4:I17)/COUNT(I4:I17)</f>
        <v>65.91045500105237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93</v>
      </c>
      <c r="E4" s="6">
        <v>4.84946236559139</v>
      </c>
      <c r="F4" s="7">
        <v>13106.1836559139</v>
      </c>
      <c r="G4" s="7">
        <v>1442.0064516129</v>
      </c>
      <c r="H4" s="7">
        <v>4816.73989247311</v>
      </c>
      <c r="I4" s="8">
        <v>68.7311827956989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159</v>
      </c>
      <c r="E5" s="6">
        <v>2.86792452830188</v>
      </c>
      <c r="F5" s="7">
        <v>13379.3139622641</v>
      </c>
      <c r="G5" s="7">
        <v>787.956352201257</v>
      </c>
      <c r="H5" s="7">
        <v>5197.65968553459</v>
      </c>
      <c r="I5" s="8">
        <v>66.3899371069182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124</v>
      </c>
      <c r="E6" s="6">
        <v>3.79032258064516</v>
      </c>
      <c r="F6" s="7">
        <v>11097.0833870967</v>
      </c>
      <c r="G6" s="7">
        <v>243.175806451612</v>
      </c>
      <c r="H6" s="7">
        <v>8024.67080645161</v>
      </c>
      <c r="I6" s="8">
        <v>66.508064516129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50</v>
      </c>
      <c r="E7" s="6">
        <v>4.24</v>
      </c>
      <c r="F7" s="7">
        <v>10479.6578</v>
      </c>
      <c r="G7" s="7">
        <v>705.44</v>
      </c>
      <c r="H7" s="7">
        <v>8179.8322</v>
      </c>
      <c r="I7" s="8">
        <v>66.74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247</v>
      </c>
      <c r="E8" s="6">
        <v>2.582995951417</v>
      </c>
      <c r="F8" s="7">
        <v>10950.3310121457</v>
      </c>
      <c r="G8" s="7">
        <v>699.480971659919</v>
      </c>
      <c r="H8" s="7">
        <v>7715.11801619433</v>
      </c>
      <c r="I8" s="8">
        <v>67.9433198380566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97</v>
      </c>
      <c r="E9" s="6">
        <v>2.68041237113402</v>
      </c>
      <c r="F9" s="7">
        <v>11760.8206185567</v>
      </c>
      <c r="G9" s="7">
        <v>364.132989690721</v>
      </c>
      <c r="H9" s="7">
        <v>7239.97639175257</v>
      </c>
      <c r="I9" s="8">
        <v>65.4329896907216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137</v>
      </c>
      <c r="E10" s="6">
        <v>2.38686131386861</v>
      </c>
      <c r="F10" s="7">
        <v>10366.7718248175</v>
      </c>
      <c r="G10" s="7">
        <v>833.404160583941</v>
      </c>
      <c r="H10" s="7">
        <v>8164.75401459854</v>
      </c>
      <c r="I10" s="8">
        <v>65.1313868613138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74</v>
      </c>
      <c r="E11" s="6">
        <v>2.59459459459459</v>
      </c>
      <c r="F11" s="7">
        <v>13317.9756756756</v>
      </c>
      <c r="G11" s="7">
        <v>601.371621621621</v>
      </c>
      <c r="H11" s="7">
        <v>5183.89432432432</v>
      </c>
      <c r="I11" s="8">
        <v>67.1756756756756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28</v>
      </c>
      <c r="E12" s="6">
        <v>1.35714285714285</v>
      </c>
      <c r="F12" s="7">
        <v>11620.815</v>
      </c>
      <c r="G12" s="7">
        <v>810.818214285714</v>
      </c>
      <c r="H12" s="7">
        <v>6933.29678571428</v>
      </c>
      <c r="I12" s="8">
        <v>67.9285714285714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53</v>
      </c>
      <c r="E13" s="6">
        <v>3.0188679245283</v>
      </c>
      <c r="F13" s="7">
        <v>11593.8303773584</v>
      </c>
      <c r="G13" s="7">
        <v>962.840188679245</v>
      </c>
      <c r="H13" s="7">
        <v>6808.25943396226</v>
      </c>
      <c r="I13" s="8">
        <v>64.377358490566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58</v>
      </c>
      <c r="E14" s="6">
        <v>4.1551724137931</v>
      </c>
      <c r="F14" s="7">
        <v>6992.42948275862</v>
      </c>
      <c r="G14" s="7">
        <v>634.714827586206</v>
      </c>
      <c r="H14" s="7">
        <v>11737.7856896551</v>
      </c>
      <c r="I14" s="8">
        <v>68.5689655172413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73</v>
      </c>
      <c r="E15" s="6">
        <v>3.16438356164383</v>
      </c>
      <c r="F15" s="7">
        <v>10076.7328767123</v>
      </c>
      <c r="G15" s="7">
        <v>1496.37904109589</v>
      </c>
      <c r="H15" s="7">
        <v>7791.81808219178</v>
      </c>
      <c r="I15" s="8">
        <v>67.0684931506849</v>
      </c>
      <c r="J15" s="9">
        <v>15</v>
      </c>
    </row>
    <row r="16" spans="1:10" ht="12.75">
      <c r="A16" s="1">
        <v>13</v>
      </c>
      <c r="B16" s="1" t="s">
        <v>94</v>
      </c>
      <c r="C16" s="1" t="s">
        <v>95</v>
      </c>
      <c r="D16" s="6">
        <v>115</v>
      </c>
      <c r="E16" s="6">
        <v>2.60869565217391</v>
      </c>
      <c r="F16" s="7">
        <v>10094.0002608695</v>
      </c>
      <c r="G16" s="7">
        <v>721.359652173913</v>
      </c>
      <c r="H16" s="7">
        <v>8549.57008695652</v>
      </c>
      <c r="I16" s="8">
        <v>69.3826086956521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340</v>
      </c>
      <c r="E17" s="6">
        <v>1.97941176470588</v>
      </c>
      <c r="F17" s="7">
        <v>3786.33964705882</v>
      </c>
      <c r="G17" s="7">
        <v>299.985676470588</v>
      </c>
      <c r="H17" s="7">
        <v>15278.6046764705</v>
      </c>
      <c r="I17" s="8">
        <v>66.9911764705882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1648</v>
      </c>
      <c r="E18" s="15">
        <f>SUM(E4:E17)/COUNT(E4:E17)</f>
        <v>3.019731991395751</v>
      </c>
      <c r="F18" s="16">
        <f>SUM(F4:F17)/COUNT(F4:F17)</f>
        <v>10615.877541516278</v>
      </c>
      <c r="G18" s="16">
        <f>SUM(G4:G17)/COUNT(G4:G17)</f>
        <v>757.3618538652519</v>
      </c>
      <c r="H18" s="16">
        <f>SUM(H4:H17)/COUNT(H4:H17)</f>
        <v>7972.998577591393</v>
      </c>
      <c r="I18" s="16">
        <f>SUM(I4:I17)/COUNT(I4:I17)</f>
        <v>67.02640930270127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2022-06-14T07:38:32Z</dcterms:modified>
  <cp:category/>
  <cp:version/>
  <cp:contentType/>
  <cp:contentStatus/>
</cp:coreProperties>
</file>