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15072" windowHeight="11640" activeTab="0"/>
  </bookViews>
  <sheets>
    <sheet name="A06Z" sheetId="1" r:id="rId1"/>
    <sheet name="B70B" sheetId="2" r:id="rId2"/>
    <sheet name="E41Z" sheetId="3" r:id="rId3"/>
    <sheet name="E62A" sheetId="4" r:id="rId4"/>
    <sheet name="E62B" sheetId="5" r:id="rId5"/>
    <sheet name="E62C" sheetId="6" r:id="rId6"/>
    <sheet name="E64Z" sheetId="7" r:id="rId7"/>
    <sheet name="F10Z" sheetId="8" r:id="rId8"/>
    <sheet name="F15Z" sheetId="9" r:id="rId9"/>
    <sheet name="F42B" sheetId="10" r:id="rId10"/>
    <sheet name="F62B" sheetId="11" r:id="rId11"/>
    <sheet name="G09Z" sheetId="12" r:id="rId12"/>
    <sheet name="G60B" sheetId="13" r:id="rId13"/>
    <sheet name="H08B" sheetId="14" r:id="rId14"/>
    <sheet name="H61B" sheetId="15" r:id="rId15"/>
    <sheet name="I03C" sheetId="16" r:id="rId16"/>
    <sheet name="I18Z" sheetId="17" r:id="rId17"/>
    <sheet name="N07Z" sheetId="18" r:id="rId18"/>
    <sheet name="O01C" sheetId="19" r:id="rId19"/>
    <sheet name="O60B" sheetId="20" r:id="rId20"/>
    <sheet name="O60C" sheetId="21" r:id="rId21"/>
    <sheet name="O66A" sheetId="22" r:id="rId22"/>
    <sheet name="T60B" sheetId="23" r:id="rId23"/>
    <sheet name="U61B" sheetId="24" r:id="rId24"/>
  </sheets>
  <definedNames>
    <definedName name="_xlnm.Print_Area" localSheetId="0">'A06Z'!$A:$J</definedName>
    <definedName name="_xlnm.Print_Area" localSheetId="1">'B70B'!$A:$J</definedName>
    <definedName name="_xlnm.Print_Area" localSheetId="2">'E41Z'!$A:$J</definedName>
    <definedName name="_xlnm.Print_Area" localSheetId="3">'E62A'!$A:$J</definedName>
    <definedName name="_xlnm.Print_Area" localSheetId="4">'E62B'!$A:$J</definedName>
    <definedName name="_xlnm.Print_Area" localSheetId="5">'E62C'!$A:$J</definedName>
    <definedName name="_xlnm.Print_Area" localSheetId="6">'E64Z'!$A:$J</definedName>
    <definedName name="_xlnm.Print_Area" localSheetId="7">'F10Z'!$A:$J</definedName>
    <definedName name="_xlnm.Print_Area" localSheetId="8">'F15Z'!$A:$J</definedName>
    <definedName name="_xlnm.Print_Area" localSheetId="9">'F42B'!$A:$J</definedName>
    <definedName name="_xlnm.Print_Area" localSheetId="10">'F62B'!$A:$J</definedName>
    <definedName name="_xlnm.Print_Area" localSheetId="11">'G09Z'!$A:$J</definedName>
    <definedName name="_xlnm.Print_Area" localSheetId="12">'G60B'!$A:$J</definedName>
    <definedName name="_xlnm.Print_Area" localSheetId="13">'H08B'!$A:$J</definedName>
    <definedName name="_xlnm.Print_Area" localSheetId="14">'H61B'!$A:$J</definedName>
    <definedName name="_xlnm.Print_Area" localSheetId="15">'I03C'!$A:$J</definedName>
    <definedName name="_xlnm.Print_Area" localSheetId="16">'I18Z'!$A:$J</definedName>
    <definedName name="_xlnm.Print_Area" localSheetId="17">'N07Z'!$A:$J</definedName>
    <definedName name="_xlnm.Print_Area" localSheetId="18">'O01C'!$A:$J</definedName>
    <definedName name="_xlnm.Print_Area" localSheetId="19">'O60B'!$A:$J</definedName>
    <definedName name="_xlnm.Print_Area" localSheetId="20">'O60C'!$A:$J</definedName>
    <definedName name="_xlnm.Print_Area" localSheetId="21">'O66A'!$A:$J</definedName>
    <definedName name="_xlnm.Print_Area" localSheetId="22">'T60B'!$A:$J</definedName>
    <definedName name="_xlnm.Print_Area" localSheetId="23">'U61B'!$A:$J</definedName>
    <definedName name="_xlnm.Print_Titles" localSheetId="0">'A06Z'!$2:$3</definedName>
    <definedName name="_xlnm.Print_Titles" localSheetId="1">'B70B'!$2:$3</definedName>
    <definedName name="_xlnm.Print_Titles" localSheetId="2">'E41Z'!$2:$3</definedName>
    <definedName name="_xlnm.Print_Titles" localSheetId="3">'E62A'!$2:$3</definedName>
    <definedName name="_xlnm.Print_Titles" localSheetId="4">'E62B'!$2:$3</definedName>
    <definedName name="_xlnm.Print_Titles" localSheetId="5">'E62C'!$2:$3</definedName>
    <definedName name="_xlnm.Print_Titles" localSheetId="6">'E64Z'!$2:$3</definedName>
    <definedName name="_xlnm.Print_Titles" localSheetId="7">'F10Z'!$2:$3</definedName>
    <definedName name="_xlnm.Print_Titles" localSheetId="8">'F15Z'!$2:$3</definedName>
    <definedName name="_xlnm.Print_Titles" localSheetId="9">'F42B'!$2:$3</definedName>
    <definedName name="_xlnm.Print_Titles" localSheetId="10">'F62B'!$2:$3</definedName>
    <definedName name="_xlnm.Print_Titles" localSheetId="11">'G09Z'!$2:$3</definedName>
    <definedName name="_xlnm.Print_Titles" localSheetId="12">'G60B'!$2:$3</definedName>
    <definedName name="_xlnm.Print_Titles" localSheetId="13">'H08B'!$2:$3</definedName>
    <definedName name="_xlnm.Print_Titles" localSheetId="14">'H61B'!$2:$3</definedName>
    <definedName name="_xlnm.Print_Titles" localSheetId="15">'I03C'!$2:$3</definedName>
    <definedName name="_xlnm.Print_Titles" localSheetId="16">'I18Z'!$2:$3</definedName>
    <definedName name="_xlnm.Print_Titles" localSheetId="17">'N07Z'!$2:$3</definedName>
    <definedName name="_xlnm.Print_Titles" localSheetId="18">'O01C'!$2:$3</definedName>
    <definedName name="_xlnm.Print_Titles" localSheetId="19">'O60B'!$2:$3</definedName>
    <definedName name="_xlnm.Print_Titles" localSheetId="20">'O60C'!$2:$3</definedName>
    <definedName name="_xlnm.Print_Titles" localSheetId="21">'O66A'!$2:$3</definedName>
    <definedName name="_xlnm.Print_Titles" localSheetId="22">'T60B'!$2:$3</definedName>
    <definedName name="_xlnm.Print_Titles" localSheetId="23">'U61B'!$2:$3</definedName>
  </definedNames>
  <calcPr fullCalcOnLoad="1" refMode="R1C1"/>
</workbook>
</file>

<file path=xl/sharedStrings.xml><?xml version="1.0" encoding="utf-8"?>
<sst xmlns="http://schemas.openxmlformats.org/spreadsheetml/2006/main" count="1712" uniqueCount="125">
  <si>
    <t>Red. broj</t>
  </si>
  <si>
    <t>Šifra zdravstvene ustanove</t>
  </si>
  <si>
    <t>Naziv zdravstvene ustanove</t>
  </si>
  <si>
    <t>Prosječan trošak za materijale</t>
  </si>
  <si>
    <t>Prosječan trošak za lijekove</t>
  </si>
  <si>
    <t>Najčešći kriterij prijema</t>
  </si>
  <si>
    <t>Broj ispostav-ljenjih računa</t>
  </si>
  <si>
    <t>Prosječno trajanje hospita-lizacije</t>
  </si>
  <si>
    <t>Prosječna dob hospita-liziranog pacijenta</t>
  </si>
  <si>
    <t>Prosječan trošak za ostalo (med.rad i pansion) na teret Zavoda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</si>
  <si>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</si>
  <si>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</si>
  <si>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</si>
  <si>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</si>
  <si>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</si>
  <si>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</si>
  <si>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</si>
  <si>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</si>
  <si>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</si>
  <si>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</si>
  <si>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</si>
  <si>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</si>
  <si>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</si>
  <si>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</si>
  <si>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</si>
  <si>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</si>
  <si>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</si>
  <si>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</si>
  <si>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</si>
  <si>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</si>
  <si>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</si>
  <si>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</si>
  <si>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</si>
  <si>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</si>
  <si>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</si>
  <si>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</si>
  <si>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</si>
  <si>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</si>
  <si>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</si>
  <si>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</si>
  <si>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</si>
  <si>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</si>
  <si>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</si>
  <si>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</si>
  <si>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</si>
  <si>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</si>
  <si>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</si>
  <si>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</si>
  <si>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</si>
  <si>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</si>
  <si>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</si>
  <si>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</si>
  <si>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</si>
  <si>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</si>
  <si>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</si>
  <si>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</si>
  <si>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</si>
  <si>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</si>
  <si>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</si>
  <si>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</si>
  <si>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</si>
  <si>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</si>
  <si>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</si>
  <si>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</si>
  <si>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</si>
  <si>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</si>
  <si>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</si>
  <si>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</si>
  <si>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</si>
  <si>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</si>
  <si>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</si>
  <si>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</si>
  <si>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047904798</t>
  </si>
  <si>
    <t>S.B.ZA PLUĆ.BOL.ROCKEFELLEROVA</t>
  </si>
  <si>
    <t>308630866</t>
  </si>
  <si>
    <t>MAGDALENA-KLINIKA</t>
  </si>
  <si>
    <t>341734179</t>
  </si>
  <si>
    <t>O.B.NOVA GRADIŠKA</t>
  </si>
  <si>
    <t>347334733</t>
  </si>
  <si>
    <t>O.B.PAKRAC</t>
  </si>
  <si>
    <t>UKUPNO</t>
  </si>
  <si>
    <t>Traheostomija ili ventilacija &gt; 95 sati</t>
  </si>
  <si>
    <t>Inzult s teškim KK</t>
  </si>
  <si>
    <t>011201126</t>
  </si>
  <si>
    <t>K.ZA PSIHIJATRIJU VRAPČE</t>
  </si>
  <si>
    <t>048004804</t>
  </si>
  <si>
    <t>D.B.SREBRNJAK</t>
  </si>
  <si>
    <t>Bolest dišnog sustava s neinvazivnom ventilacijom</t>
  </si>
  <si>
    <t>Infekcija/upala dišnog sustava s vrlo teškim  KK</t>
  </si>
  <si>
    <t>013901397</t>
  </si>
  <si>
    <t>S.B.BIOGRAD</t>
  </si>
  <si>
    <t>Infekcija/upala dišnog sustava s teškim ili umjerenim KK</t>
  </si>
  <si>
    <t>Infekcija/upala dišnog sustava bez KK</t>
  </si>
  <si>
    <t>Edem pluća i zatajenje disanja</t>
  </si>
  <si>
    <t>048904899</t>
  </si>
  <si>
    <t>S.B.THALASSOTHERAPIA OPATIJA</t>
  </si>
  <si>
    <t>Perkutana koronarna intervencija s akutnim infarktom miokarda</t>
  </si>
  <si>
    <t>Perkutana koronarna intervencija, bez akutnog infarkta miokarda, s umetanjem stenta</t>
  </si>
  <si>
    <t>Poremećaj cirkulacije bez akutnog infarkta miokarda, s invazivnom dijagnostikom na srcu, bez složenih dijagnoza/postupaka</t>
  </si>
  <si>
    <t>Zatajenje srca i šok bez vrlo teških KK</t>
  </si>
  <si>
    <t>Postupci zbog ingvinalne i femoralne hernije, dob &gt; 0 godina</t>
  </si>
  <si>
    <t>Maligna bolest probavnog sustava bez vrlo teških ili teških KK</t>
  </si>
  <si>
    <t>Laparoskopska kolecistektomija, bez zatvorenog ispitivanja prohodnosti ductus choledocusa, bez vrlo teških ili teških KK</t>
  </si>
  <si>
    <t>Maligna bolest hepatobilijarnog sustava i gušterače, dob &gt; 69 godina bez vrlo teških ili teških KK, ili bez vrlo teških KK</t>
  </si>
  <si>
    <t>050605062</t>
  </si>
  <si>
    <t>KL.ZA ORTOPEDIJU LOVRAN</t>
  </si>
  <si>
    <t>Zamjena kuka bez vrlo teških ili teških KK</t>
  </si>
  <si>
    <t>Ostali postupci na koljenu</t>
  </si>
  <si>
    <t>Ostali postupci na maternici i adneksima zbog nemalignih uzroka</t>
  </si>
  <si>
    <t>Porođaj carskim rezom bez vrlo teških ili teških KK</t>
  </si>
  <si>
    <t>Vaginalni porođaj bez vrlo teških ili teških KK</t>
  </si>
  <si>
    <t>Jednoplodni nekomplicirani vaginalni porođaj bez drugih stanja</t>
  </si>
  <si>
    <t>Antenatalni ili drugi opstetrički prijam</t>
  </si>
  <si>
    <t>Septikemija bez vrlo teških ili teških KK</t>
  </si>
  <si>
    <t>025902598</t>
  </si>
  <si>
    <t>INSULA-ŽUPANIJSKA SPECIJALNA BOLNICA</t>
  </si>
  <si>
    <t>033803382</t>
  </si>
  <si>
    <t>P.B.UGLJAN</t>
  </si>
  <si>
    <t>011101113</t>
  </si>
  <si>
    <t>P.B.SVETI IVAN</t>
  </si>
  <si>
    <t>021102112</t>
  </si>
  <si>
    <t>P.B.POPOVAČA</t>
  </si>
  <si>
    <t>049104918</t>
  </si>
  <si>
    <t>P.B.ZA DJECU I MLADEŽ</t>
  </si>
  <si>
    <t>Shizofreni poremećaji - liječenje vlastitom voljom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</si>
</sst>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7"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344</v>
      </c>
      <c r="E4" s="6">
        <v>36.3313953488372</v>
      </c>
      <c r="F4" s="7">
        <v>23949.7935174418</v>
      </c>
      <c r="G4" s="7">
        <v>23206.8362209302</v>
      </c>
      <c r="H4" s="7">
        <v>71240.6327325581</v>
      </c>
      <c r="I4" s="8">
        <v>62.9011627906976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254</v>
      </c>
      <c r="E5" s="6">
        <v>30.4488188976377</v>
      </c>
      <c r="F5" s="7">
        <v>24576.672047244</v>
      </c>
      <c r="G5" s="7">
        <v>32504.1940944881</v>
      </c>
      <c r="H5" s="7">
        <v>62476.9887795275</v>
      </c>
      <c r="I5" s="8">
        <v>60.7165354330708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180</v>
      </c>
      <c r="E6" s="6">
        <v>26.9055555555555</v>
      </c>
      <c r="F6" s="7">
        <v>20974.9498333333</v>
      </c>
      <c r="G6" s="7">
        <v>14019.2593333333</v>
      </c>
      <c r="H6" s="7">
        <v>83754.1443333333</v>
      </c>
      <c r="I6" s="8">
        <v>64.3166666666666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172</v>
      </c>
      <c r="E7" s="6">
        <v>23.8255813953488</v>
      </c>
      <c r="F7" s="7">
        <v>14779.1569767441</v>
      </c>
      <c r="G7" s="7">
        <v>23747.1935465116</v>
      </c>
      <c r="H7" s="7">
        <v>81055.2631395348</v>
      </c>
      <c r="I7" s="8">
        <v>66.0581395348837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120</v>
      </c>
      <c r="E8" s="6">
        <v>28.7</v>
      </c>
      <c r="F8" s="7">
        <v>17496.3905</v>
      </c>
      <c r="G8" s="7">
        <v>14258.0821666666</v>
      </c>
      <c r="H8" s="7">
        <v>87414.3194166666</v>
      </c>
      <c r="I8" s="8">
        <v>66.7416666666666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117</v>
      </c>
      <c r="E9" s="6">
        <v>19.8376068376068</v>
      </c>
      <c r="F9" s="7">
        <v>17037.6992307692</v>
      </c>
      <c r="G9" s="7">
        <v>13675.1756410256</v>
      </c>
      <c r="H9" s="7">
        <v>88632.2353846153</v>
      </c>
      <c r="I9" s="8">
        <v>66.7350427350427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58</v>
      </c>
      <c r="E10" s="6">
        <v>28.8448275862068</v>
      </c>
      <c r="F10" s="7">
        <v>17200.1275862068</v>
      </c>
      <c r="G10" s="7">
        <v>22769.3465517241</v>
      </c>
      <c r="H10" s="7">
        <v>79256.1706896551</v>
      </c>
      <c r="I10" s="8">
        <v>68.5172413793103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14</v>
      </c>
      <c r="E11" s="6">
        <v>25.8571428571428</v>
      </c>
      <c r="F11" s="7">
        <v>10603.785</v>
      </c>
      <c r="G11" s="7">
        <v>4365.58285714285</v>
      </c>
      <c r="H11" s="7">
        <v>110920.603571428</v>
      </c>
      <c r="I11" s="8">
        <v>4.64285714285714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46</v>
      </c>
      <c r="E12" s="6">
        <v>21.8043478260869</v>
      </c>
      <c r="F12" s="7">
        <v>12264.2380434782</v>
      </c>
      <c r="G12" s="7">
        <v>23863.2776086956</v>
      </c>
      <c r="H12" s="7">
        <v>83946.0484782608</v>
      </c>
      <c r="I12" s="8">
        <v>52.695652173913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21</v>
      </c>
      <c r="E13" s="6">
        <v>20.3809523809523</v>
      </c>
      <c r="F13" s="7">
        <v>6090.0019047619</v>
      </c>
      <c r="G13" s="7">
        <v>3585.06</v>
      </c>
      <c r="H13" s="7">
        <v>106454.356190476</v>
      </c>
      <c r="I13" s="8">
        <v>69.4285714285714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16</v>
      </c>
      <c r="E14" s="6">
        <v>13.25</v>
      </c>
      <c r="F14" s="7">
        <v>3067.395625</v>
      </c>
      <c r="G14" s="7">
        <v>5262.453125</v>
      </c>
      <c r="H14" s="7">
        <v>112924.32</v>
      </c>
      <c r="I14" s="8">
        <v>58.0625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12</v>
      </c>
      <c r="E15" s="6">
        <v>28</v>
      </c>
      <c r="F15" s="7">
        <v>2227.625</v>
      </c>
      <c r="G15" s="7">
        <v>32466.3841666666</v>
      </c>
      <c r="H15" s="7">
        <v>84836.6991666666</v>
      </c>
      <c r="I15" s="8">
        <v>67.75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58</v>
      </c>
      <c r="E16" s="6">
        <v>25.2586206896551</v>
      </c>
      <c r="F16" s="7">
        <v>7215.59896551724</v>
      </c>
      <c r="G16" s="7">
        <v>24513.58</v>
      </c>
      <c r="H16" s="7">
        <v>87330.0675862068</v>
      </c>
      <c r="I16" s="8">
        <v>67.8275862068965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41</v>
      </c>
      <c r="E17" s="6">
        <v>25.3414634146341</v>
      </c>
      <c r="F17" s="7">
        <v>10791.9926829268</v>
      </c>
      <c r="G17" s="7">
        <v>14852.76</v>
      </c>
      <c r="H17" s="7">
        <v>93199.3936585365</v>
      </c>
      <c r="I17" s="8">
        <v>66.1951219512195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64</v>
      </c>
      <c r="E18" s="6">
        <v>24.78125</v>
      </c>
      <c r="F18" s="7">
        <v>13313.0421875</v>
      </c>
      <c r="G18" s="7">
        <v>26452.45515625</v>
      </c>
      <c r="H18" s="7">
        <v>79262.54953125</v>
      </c>
      <c r="I18" s="8">
        <v>67.984375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43</v>
      </c>
      <c r="E19" s="6">
        <v>24.8372093023255</v>
      </c>
      <c r="F19" s="7">
        <v>8789.33976744186</v>
      </c>
      <c r="G19" s="7">
        <v>14749.6290697674</v>
      </c>
      <c r="H19" s="7">
        <v>94424.1625581395</v>
      </c>
      <c r="I19" s="8">
        <v>66.6046511627906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99</v>
      </c>
      <c r="E20" s="6">
        <v>24.9191919191919</v>
      </c>
      <c r="F20" s="7">
        <v>9773.81858585858</v>
      </c>
      <c r="G20" s="7">
        <v>16608.0615151515</v>
      </c>
      <c r="H20" s="7">
        <v>92734.5133333333</v>
      </c>
      <c r="I20" s="8">
        <v>68.8989898989898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5</v>
      </c>
      <c r="E21" s="6">
        <v>22.2</v>
      </c>
      <c r="F21" s="7">
        <v>5146.4</v>
      </c>
      <c r="G21" s="7">
        <v>10079.002</v>
      </c>
      <c r="H21" s="7">
        <v>103501.048</v>
      </c>
      <c r="I21" s="8">
        <v>79.6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11</v>
      </c>
      <c r="E22" s="6">
        <v>17.4545454545454</v>
      </c>
      <c r="F22" s="7">
        <v>153.215454545454</v>
      </c>
      <c r="G22" s="7">
        <v>17991.7263636363</v>
      </c>
      <c r="H22" s="7">
        <v>101020.194545454</v>
      </c>
      <c r="I22" s="8">
        <v>71.5454545454545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22</v>
      </c>
      <c r="E23" s="6">
        <v>23.0454545454545</v>
      </c>
      <c r="F23" s="7">
        <v>2833.43454545454</v>
      </c>
      <c r="G23" s="7">
        <v>12018.6818181818</v>
      </c>
      <c r="H23" s="7">
        <v>104313.02</v>
      </c>
      <c r="I23" s="8">
        <v>66.0454545454545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50</v>
      </c>
      <c r="E24" s="6">
        <v>24.2</v>
      </c>
      <c r="F24" s="7">
        <v>15991.1346</v>
      </c>
      <c r="G24" s="7">
        <v>18239.0308</v>
      </c>
      <c r="H24" s="7">
        <v>85268.3726</v>
      </c>
      <c r="I24" s="8">
        <v>67.06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100</v>
      </c>
      <c r="E25" s="6">
        <v>20.86</v>
      </c>
      <c r="F25" s="7">
        <v>5277.3803</v>
      </c>
      <c r="G25" s="7">
        <v>6337.1073</v>
      </c>
      <c r="H25" s="7">
        <v>107932.3059</v>
      </c>
      <c r="I25" s="8">
        <v>67.78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52</v>
      </c>
      <c r="E26" s="6">
        <v>23.4615384615384</v>
      </c>
      <c r="F26" s="7">
        <v>8380.225</v>
      </c>
      <c r="G26" s="7">
        <v>17808.9821153846</v>
      </c>
      <c r="H26" s="7">
        <v>92722.8409615384</v>
      </c>
      <c r="I26" s="8">
        <v>65.6923076923076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74</v>
      </c>
      <c r="E27" s="6">
        <v>23.6216216216216</v>
      </c>
      <c r="F27" s="7">
        <v>3363.05824324324</v>
      </c>
      <c r="G27" s="7">
        <v>8389.52648648648</v>
      </c>
      <c r="H27" s="7">
        <v>105088.929324324</v>
      </c>
      <c r="I27" s="8">
        <v>68.6351351351351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112</v>
      </c>
      <c r="E28" s="6">
        <v>24.4196428571428</v>
      </c>
      <c r="F28" s="7">
        <v>2569.81258928571</v>
      </c>
      <c r="G28" s="7">
        <v>16126.88875</v>
      </c>
      <c r="H28" s="7">
        <v>100331.345535714</v>
      </c>
      <c r="I28" s="8">
        <v>69.8125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22</v>
      </c>
      <c r="E29" s="6">
        <v>28.4545454545454</v>
      </c>
      <c r="F29" s="7">
        <v>6693.35181818181</v>
      </c>
      <c r="G29" s="7">
        <v>7800.33454545454</v>
      </c>
      <c r="H29" s="7">
        <v>101973.121818181</v>
      </c>
      <c r="I29" s="8">
        <v>70.7272727272727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31</v>
      </c>
      <c r="E30" s="6">
        <v>21.2903225806451</v>
      </c>
      <c r="F30" s="7">
        <v>5499.0564516129</v>
      </c>
      <c r="G30" s="7">
        <v>15028.6667741935</v>
      </c>
      <c r="H30" s="7">
        <v>98977.0412903225</v>
      </c>
      <c r="I30" s="8">
        <v>61.8709677419354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50</v>
      </c>
      <c r="E31" s="6">
        <v>23.12</v>
      </c>
      <c r="F31" s="7">
        <v>144.5858</v>
      </c>
      <c r="G31" s="7">
        <v>13095.4588</v>
      </c>
      <c r="H31" s="7">
        <v>104781.696</v>
      </c>
      <c r="I31" s="8">
        <v>68.5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73</v>
      </c>
      <c r="E32" s="6">
        <v>31.3424657534246</v>
      </c>
      <c r="F32" s="7">
        <v>2920.93342465753</v>
      </c>
      <c r="G32" s="7">
        <v>7471.03657534246</v>
      </c>
      <c r="H32" s="7">
        <v>108017.060821917</v>
      </c>
      <c r="I32" s="8">
        <v>67.2465753424657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63</v>
      </c>
      <c r="E33" s="6">
        <v>24.7619047619047</v>
      </c>
      <c r="F33" s="7">
        <v>9401.06301587301</v>
      </c>
      <c r="G33" s="7">
        <v>26261.9201587301</v>
      </c>
      <c r="H33" s="7">
        <v>83906.0231746031</v>
      </c>
      <c r="I33" s="8">
        <v>68.079365079365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4</v>
      </c>
      <c r="E34" s="6">
        <v>36.75</v>
      </c>
      <c r="F34" s="7">
        <v>525.725</v>
      </c>
      <c r="G34" s="7">
        <v>8487.3475</v>
      </c>
      <c r="H34" s="7">
        <v>109713.3775</v>
      </c>
      <c r="I34" s="8">
        <v>78.25</v>
      </c>
      <c r="J34" s="9">
        <v>15</v>
      </c>
    </row>
    <row r="35" spans="1:10" ht="12.75">
      <c r="A35" s="1">
        <v>32</v>
      </c>
      <c r="B35" s="1" t="s">
        <v>72</v>
      </c>
      <c r="C35" s="1" t="s">
        <v>73</v>
      </c>
      <c r="D35" s="6">
        <v>9</v>
      </c>
      <c r="E35" s="6">
        <v>21.4444444444444</v>
      </c>
      <c r="F35" s="7">
        <v>12251.2844444444</v>
      </c>
      <c r="G35" s="7">
        <v>28880.62</v>
      </c>
      <c r="H35" s="7">
        <v>72607.1488888888</v>
      </c>
      <c r="I35" s="8">
        <v>71.7777777777777</v>
      </c>
      <c r="J35" s="9">
        <v>15</v>
      </c>
    </row>
    <row r="36" spans="1:10" ht="12.75">
      <c r="A36" s="1">
        <v>33</v>
      </c>
      <c r="B36" s="1" t="s">
        <v>74</v>
      </c>
      <c r="C36" s="1" t="s">
        <v>75</v>
      </c>
      <c r="D36" s="6">
        <v>14</v>
      </c>
      <c r="E36" s="6">
        <v>28.8571428571428</v>
      </c>
      <c r="F36" s="7">
        <v>49587.6521428571</v>
      </c>
      <c r="G36" s="7">
        <v>18826.8092857142</v>
      </c>
      <c r="H36" s="7">
        <v>51001.3528571428</v>
      </c>
      <c r="I36" s="8">
        <v>71.2142857142857</v>
      </c>
      <c r="J36" s="9">
        <v>14</v>
      </c>
    </row>
    <row r="37" spans="1:10" ht="12.75">
      <c r="A37" s="1">
        <v>34</v>
      </c>
      <c r="B37" s="1" t="s">
        <v>76</v>
      </c>
      <c r="C37" s="1" t="s">
        <v>77</v>
      </c>
      <c r="D37" s="6">
        <v>24</v>
      </c>
      <c r="E37" s="6">
        <v>18.1666666666666</v>
      </c>
      <c r="F37" s="7">
        <v>776.92</v>
      </c>
      <c r="G37" s="7">
        <v>9271.9225</v>
      </c>
      <c r="H37" s="7">
        <v>106405.204583333</v>
      </c>
      <c r="I37" s="8">
        <v>70.9166666666666</v>
      </c>
      <c r="J37" s="9">
        <v>15</v>
      </c>
    </row>
    <row r="38" spans="1:10" ht="12.75">
      <c r="A38" s="1">
        <v>35</v>
      </c>
      <c r="B38" s="1" t="s">
        <v>78</v>
      </c>
      <c r="C38" s="1" t="s">
        <v>79</v>
      </c>
      <c r="D38" s="6">
        <v>11</v>
      </c>
      <c r="E38" s="6">
        <v>26.7272727272727</v>
      </c>
      <c r="F38" s="7">
        <v>0</v>
      </c>
      <c r="G38" s="7">
        <v>16536.4509090909</v>
      </c>
      <c r="H38" s="7">
        <v>102628.685454545</v>
      </c>
      <c r="I38" s="8">
        <v>66.2727272727272</v>
      </c>
      <c r="J38" s="9">
        <v>15</v>
      </c>
    </row>
    <row r="39" spans="1:10" ht="12.75">
      <c r="A39" s="13"/>
      <c r="B39" s="13" t="s">
        <v>80</v>
      </c>
      <c r="C39" s="13"/>
      <c r="D39" s="14">
        <f>SUM(D4:D38)</f>
        <v>2386</v>
      </c>
      <c r="E39" s="15">
        <f>SUM(E4:E38)/COUNT(E4:E38)</f>
        <v>24.84290091992944</v>
      </c>
      <c r="F39" s="16">
        <f>SUM(F4:F38)/COUNT(F4:F38)</f>
        <v>10047.624579553696</v>
      </c>
      <c r="G39" s="16">
        <f>SUM(G4:G38)/COUNT(G4:G38)</f>
        <v>16272.88124958767</v>
      </c>
      <c r="H39" s="16">
        <f>SUM(H4:H38)/COUNT(H4:H38)</f>
        <v>92572.89250874717</v>
      </c>
      <c r="I39" s="16">
        <f>SUM(I4:I38)/COUNT(I4:I38)</f>
        <v>65.63152144035496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223</v>
      </c>
      <c r="E4" s="6">
        <v>3.74887892376681</v>
      </c>
      <c r="F4" s="7">
        <v>4348.0828251121</v>
      </c>
      <c r="G4" s="7">
        <v>1265.94331838565</v>
      </c>
      <c r="H4" s="7">
        <v>1436.68479820627</v>
      </c>
      <c r="I4" s="8">
        <v>62.7174887892376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591</v>
      </c>
      <c r="E5" s="6">
        <v>2.48223350253807</v>
      </c>
      <c r="F5" s="7">
        <v>2183.50884940778</v>
      </c>
      <c r="G5" s="7">
        <v>502.052131979695</v>
      </c>
      <c r="H5" s="7">
        <v>4414.5951607445</v>
      </c>
      <c r="I5" s="8">
        <v>59.6700507614213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165</v>
      </c>
      <c r="E6" s="6">
        <v>2.85454545454545</v>
      </c>
      <c r="F6" s="7">
        <v>1792.52733333333</v>
      </c>
      <c r="G6" s="7">
        <v>124.36709090909</v>
      </c>
      <c r="H6" s="7">
        <v>5153.70284848484</v>
      </c>
      <c r="I6" s="8">
        <v>63.090909090909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234</v>
      </c>
      <c r="E7" s="6">
        <v>2.67521367521367</v>
      </c>
      <c r="F7" s="7">
        <v>1746.22705128205</v>
      </c>
      <c r="G7" s="7">
        <v>394.435341880341</v>
      </c>
      <c r="H7" s="7">
        <v>4945.04692307692</v>
      </c>
      <c r="I7" s="8">
        <v>61.58547008547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438</v>
      </c>
      <c r="E8" s="6">
        <v>1.79223744292237</v>
      </c>
      <c r="F8" s="7">
        <v>1677.74787671232</v>
      </c>
      <c r="G8" s="7">
        <v>415.544360730593</v>
      </c>
      <c r="H8" s="7">
        <v>4953.45723744292</v>
      </c>
      <c r="I8" s="8">
        <v>64.6963470319634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276</v>
      </c>
      <c r="E9" s="6">
        <v>2.1195652173913</v>
      </c>
      <c r="F9" s="7">
        <v>2132.48536231884</v>
      </c>
      <c r="G9" s="7">
        <v>356.701304347826</v>
      </c>
      <c r="H9" s="7">
        <v>4586.39061594202</v>
      </c>
      <c r="I9" s="8">
        <v>64.713768115942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135</v>
      </c>
      <c r="E10" s="6">
        <v>2.56296296296296</v>
      </c>
      <c r="F10" s="7">
        <v>1870.16525925925</v>
      </c>
      <c r="G10" s="7">
        <v>551.514296296296</v>
      </c>
      <c r="H10" s="7">
        <v>4645.652</v>
      </c>
      <c r="I10" s="8">
        <v>63.9777777777777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84</v>
      </c>
      <c r="E11" s="6">
        <v>3.20238095238095</v>
      </c>
      <c r="F11" s="7">
        <v>2099.53654761904</v>
      </c>
      <c r="G11" s="7">
        <v>405.835</v>
      </c>
      <c r="H11" s="7">
        <v>4059.565</v>
      </c>
      <c r="I11" s="8">
        <v>67.6309523809523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41</v>
      </c>
      <c r="E12" s="6">
        <v>1.7560975609756</v>
      </c>
      <c r="F12" s="7">
        <v>1888.68902439024</v>
      </c>
      <c r="G12" s="7">
        <v>440.889512195121</v>
      </c>
      <c r="H12" s="7">
        <v>4737.85609756097</v>
      </c>
      <c r="I12" s="8">
        <v>66.2439024390243</v>
      </c>
      <c r="J12" s="9">
        <v>15</v>
      </c>
    </row>
    <row r="13" spans="1:10" ht="12.75">
      <c r="A13" s="1">
        <v>10</v>
      </c>
      <c r="B13" s="1" t="s">
        <v>48</v>
      </c>
      <c r="C13" s="1" t="s">
        <v>49</v>
      </c>
      <c r="D13" s="6">
        <v>1</v>
      </c>
      <c r="E13" s="6">
        <v>3</v>
      </c>
      <c r="F13" s="7">
        <v>16.46</v>
      </c>
      <c r="G13" s="7">
        <v>186.03</v>
      </c>
      <c r="H13" s="7">
        <v>7101.51</v>
      </c>
      <c r="I13" s="8">
        <v>64</v>
      </c>
      <c r="J13" s="9">
        <v>15</v>
      </c>
    </row>
    <row r="14" spans="1:10" ht="12.75">
      <c r="A14" s="1">
        <v>11</v>
      </c>
      <c r="B14" s="1" t="s">
        <v>54</v>
      </c>
      <c r="C14" s="1" t="s">
        <v>55</v>
      </c>
      <c r="D14" s="6">
        <v>46</v>
      </c>
      <c r="E14" s="6">
        <v>2.7391304347826</v>
      </c>
      <c r="F14" s="7">
        <v>2144.57326086956</v>
      </c>
      <c r="G14" s="7">
        <v>498.809347826086</v>
      </c>
      <c r="H14" s="7">
        <v>4354.8704347826</v>
      </c>
      <c r="I14" s="8">
        <v>63.7173913043478</v>
      </c>
      <c r="J14" s="9">
        <v>15</v>
      </c>
    </row>
    <row r="15" spans="1:10" ht="12.75">
      <c r="A15" s="1">
        <v>12</v>
      </c>
      <c r="B15" s="1" t="s">
        <v>66</v>
      </c>
      <c r="C15" s="1" t="s">
        <v>67</v>
      </c>
      <c r="D15" s="6">
        <v>83</v>
      </c>
      <c r="E15" s="6">
        <v>3.75903614457831</v>
      </c>
      <c r="F15" s="7">
        <v>3465.48445783132</v>
      </c>
      <c r="G15" s="7">
        <v>548.176867469879</v>
      </c>
      <c r="H15" s="7">
        <v>2930.81650602409</v>
      </c>
      <c r="I15" s="8">
        <v>65.9759036144578</v>
      </c>
      <c r="J15" s="9">
        <v>14</v>
      </c>
    </row>
    <row r="16" spans="1:10" ht="12.75">
      <c r="A16" s="1">
        <v>13</v>
      </c>
      <c r="B16" s="1" t="s">
        <v>68</v>
      </c>
      <c r="C16" s="1" t="s">
        <v>69</v>
      </c>
      <c r="D16" s="6">
        <v>135</v>
      </c>
      <c r="E16" s="6">
        <v>2.48888888888888</v>
      </c>
      <c r="F16" s="7">
        <v>980.571333333333</v>
      </c>
      <c r="G16" s="7">
        <v>1321.55496296296</v>
      </c>
      <c r="H16" s="7">
        <v>4775.77081481481</v>
      </c>
      <c r="I16" s="8">
        <v>66.9851851851851</v>
      </c>
      <c r="J16" s="9">
        <v>15</v>
      </c>
    </row>
    <row r="17" spans="1:10" ht="12.75">
      <c r="A17" s="1">
        <v>14</v>
      </c>
      <c r="B17" s="1" t="s">
        <v>94</v>
      </c>
      <c r="C17" s="1" t="s">
        <v>95</v>
      </c>
      <c r="D17" s="6">
        <v>66</v>
      </c>
      <c r="E17" s="6">
        <v>3.06060606060606</v>
      </c>
      <c r="F17" s="7">
        <v>1340.75621212121</v>
      </c>
      <c r="G17" s="7">
        <v>325.291212121212</v>
      </c>
      <c r="H17" s="7">
        <v>5404.54984848484</v>
      </c>
      <c r="I17" s="8">
        <v>67.7575757575757</v>
      </c>
      <c r="J17" s="9">
        <v>15</v>
      </c>
    </row>
    <row r="18" spans="1:10" ht="12.75">
      <c r="A18" s="1">
        <v>15</v>
      </c>
      <c r="B18" s="1" t="s">
        <v>74</v>
      </c>
      <c r="C18" s="1" t="s">
        <v>75</v>
      </c>
      <c r="D18" s="6">
        <v>266</v>
      </c>
      <c r="E18" s="6">
        <v>2.02255639097744</v>
      </c>
      <c r="F18" s="7">
        <v>606.95969924812</v>
      </c>
      <c r="G18" s="7">
        <v>228.113796992481</v>
      </c>
      <c r="H18" s="7">
        <v>6209.07135338345</v>
      </c>
      <c r="I18" s="8">
        <v>67.8496240601503</v>
      </c>
      <c r="J18" s="9">
        <v>14</v>
      </c>
    </row>
    <row r="19" spans="1:10" ht="12.75">
      <c r="A19" s="13"/>
      <c r="B19" s="13" t="s">
        <v>80</v>
      </c>
      <c r="C19" s="13"/>
      <c r="D19" s="14">
        <f>SUM(D4:D18)</f>
        <v>2784</v>
      </c>
      <c r="E19" s="15">
        <f>SUM(E4:E18)/COUNT(E4:E18)</f>
        <v>2.6842889075020313</v>
      </c>
      <c r="F19" s="16">
        <f>SUM(F4:F18)/COUNT(F4:F18)</f>
        <v>1886.2516728558996</v>
      </c>
      <c r="G19" s="16">
        <f>SUM(G4:G18)/COUNT(G4:G18)</f>
        <v>504.350569606482</v>
      </c>
      <c r="H19" s="16">
        <f>SUM(H4:H18)/COUNT(H4:H18)</f>
        <v>4647.30264259655</v>
      </c>
      <c r="I19" s="16">
        <f>SUM(I4:I18)/COUNT(I4:I18)</f>
        <v>64.70748975962762</v>
      </c>
      <c r="J1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222</v>
      </c>
      <c r="E4" s="6">
        <v>6.31531531531531</v>
      </c>
      <c r="F4" s="7">
        <v>327.129594594594</v>
      </c>
      <c r="G4" s="7">
        <v>580.616666666666</v>
      </c>
      <c r="H4" s="7">
        <v>5632.76337837837</v>
      </c>
      <c r="I4" s="8">
        <v>78.9549549549549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104</v>
      </c>
      <c r="E5" s="6">
        <v>5.21153846153846</v>
      </c>
      <c r="F5" s="7">
        <v>301.545</v>
      </c>
      <c r="G5" s="7">
        <v>466.474519230769</v>
      </c>
      <c r="H5" s="7">
        <v>5786.59057692307</v>
      </c>
      <c r="I5" s="8">
        <v>75.451923076923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5</v>
      </c>
      <c r="E6" s="6">
        <v>3.4</v>
      </c>
      <c r="F6" s="7">
        <v>440.478</v>
      </c>
      <c r="G6" s="7">
        <v>322.164</v>
      </c>
      <c r="H6" s="7">
        <v>5097.574</v>
      </c>
      <c r="I6" s="8">
        <v>67.6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192</v>
      </c>
      <c r="E7" s="6">
        <v>5.11979166666666</v>
      </c>
      <c r="F7" s="7">
        <v>955.620520833333</v>
      </c>
      <c r="G7" s="7">
        <v>732.0484375</v>
      </c>
      <c r="H7" s="7">
        <v>4864.28880208333</v>
      </c>
      <c r="I7" s="8">
        <v>79.421875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87</v>
      </c>
      <c r="E8" s="6">
        <v>5.86206896551724</v>
      </c>
      <c r="F8" s="7">
        <v>503.612988505747</v>
      </c>
      <c r="G8" s="7">
        <v>602.336666666666</v>
      </c>
      <c r="H8" s="7">
        <v>5423.43425287356</v>
      </c>
      <c r="I8" s="8">
        <v>75.4252873563218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121</v>
      </c>
      <c r="E9" s="6">
        <v>5.36363636363636</v>
      </c>
      <c r="F9" s="7">
        <v>660.334214876033</v>
      </c>
      <c r="G9" s="7">
        <v>602.760578512396</v>
      </c>
      <c r="H9" s="7">
        <v>5302.93495867768</v>
      </c>
      <c r="I9" s="8">
        <v>76.6280991735537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62</v>
      </c>
      <c r="E10" s="6">
        <v>5.61290322580645</v>
      </c>
      <c r="F10" s="7">
        <v>301.103387096774</v>
      </c>
      <c r="G10" s="7">
        <v>1112.24370967741</v>
      </c>
      <c r="H10" s="7">
        <v>5123.61419354838</v>
      </c>
      <c r="I10" s="8">
        <v>78.6451612903225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2</v>
      </c>
      <c r="E11" s="6">
        <v>2.5</v>
      </c>
      <c r="F11" s="7">
        <v>568.26</v>
      </c>
      <c r="G11" s="7">
        <v>74.015</v>
      </c>
      <c r="H11" s="7">
        <v>4712.365</v>
      </c>
      <c r="I11" s="8">
        <v>6.5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</v>
      </c>
      <c r="E12" s="6">
        <v>8</v>
      </c>
      <c r="F12" s="7">
        <v>1054.39</v>
      </c>
      <c r="G12" s="7">
        <v>764.43</v>
      </c>
      <c r="H12" s="7">
        <v>4692.53</v>
      </c>
      <c r="I12" s="8">
        <v>78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63</v>
      </c>
      <c r="E13" s="6">
        <v>5.92063492063492</v>
      </c>
      <c r="F13" s="7">
        <v>220.467777777777</v>
      </c>
      <c r="G13" s="7">
        <v>321.789365079365</v>
      </c>
      <c r="H13" s="7">
        <v>5961.5238095238</v>
      </c>
      <c r="I13" s="8">
        <v>79.5079365079365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9</v>
      </c>
      <c r="E14" s="6">
        <v>6.22222222222222</v>
      </c>
      <c r="F14" s="7">
        <v>112.834444444444</v>
      </c>
      <c r="G14" s="7">
        <v>630.18</v>
      </c>
      <c r="H14" s="7">
        <v>5768.33555555555</v>
      </c>
      <c r="I14" s="8">
        <v>83.3333333333333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25</v>
      </c>
      <c r="E15" s="6">
        <v>7.04</v>
      </c>
      <c r="F15" s="7">
        <v>62.1876</v>
      </c>
      <c r="G15" s="7">
        <v>846.3468</v>
      </c>
      <c r="H15" s="7">
        <v>5509.6396</v>
      </c>
      <c r="I15" s="8">
        <v>75.96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66</v>
      </c>
      <c r="E16" s="6">
        <v>5.87878787878787</v>
      </c>
      <c r="F16" s="7">
        <v>211.283636363636</v>
      </c>
      <c r="G16" s="7">
        <v>555.100909090909</v>
      </c>
      <c r="H16" s="7">
        <v>5727.7159090909</v>
      </c>
      <c r="I16" s="8">
        <v>77.2878787878787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134</v>
      </c>
      <c r="E17" s="6">
        <v>7.58955223880597</v>
      </c>
      <c r="F17" s="7">
        <v>996.37447761194</v>
      </c>
      <c r="G17" s="7">
        <v>644.242761194029</v>
      </c>
      <c r="H17" s="7">
        <v>4891.86171641791</v>
      </c>
      <c r="I17" s="8">
        <v>79.4179104477611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95</v>
      </c>
      <c r="E18" s="6">
        <v>6.24210526315789</v>
      </c>
      <c r="F18" s="7">
        <v>612.786631578947</v>
      </c>
      <c r="G18" s="7">
        <v>1600.64957894736</v>
      </c>
      <c r="H18" s="7">
        <v>4306.82326315789</v>
      </c>
      <c r="I18" s="8">
        <v>77.3894736842105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49</v>
      </c>
      <c r="E19" s="6">
        <v>7.10204081632653</v>
      </c>
      <c r="F19" s="7">
        <v>227.601836734693</v>
      </c>
      <c r="G19" s="7">
        <v>426.103469387755</v>
      </c>
      <c r="H19" s="7">
        <v>5879.2487755102</v>
      </c>
      <c r="I19" s="8">
        <v>80.7755102040816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91</v>
      </c>
      <c r="E20" s="6">
        <v>6.26373626373626</v>
      </c>
      <c r="F20" s="7">
        <v>213.818131868131</v>
      </c>
      <c r="G20" s="7">
        <v>529.762857142857</v>
      </c>
      <c r="H20" s="7">
        <v>5734.02296703296</v>
      </c>
      <c r="I20" s="8">
        <v>78.1868131868131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3</v>
      </c>
      <c r="E21" s="6">
        <v>4.33333333333333</v>
      </c>
      <c r="F21" s="7">
        <v>44.2766666666666</v>
      </c>
      <c r="G21" s="7">
        <v>288.106666666666</v>
      </c>
      <c r="H21" s="7">
        <v>6178.96666666666</v>
      </c>
      <c r="I21" s="8">
        <v>69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5</v>
      </c>
      <c r="E22" s="6">
        <v>6.8</v>
      </c>
      <c r="F22" s="7">
        <v>0.228</v>
      </c>
      <c r="G22" s="7">
        <v>418.244</v>
      </c>
      <c r="H22" s="7">
        <v>6198.738</v>
      </c>
      <c r="I22" s="8">
        <v>84.6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1</v>
      </c>
      <c r="E23" s="6">
        <v>7</v>
      </c>
      <c r="F23" s="7">
        <v>30.75</v>
      </c>
      <c r="G23" s="7">
        <v>323.85</v>
      </c>
      <c r="H23" s="7">
        <v>2901.08</v>
      </c>
      <c r="I23" s="8">
        <v>70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154</v>
      </c>
      <c r="E24" s="6">
        <v>6.99350649350649</v>
      </c>
      <c r="F24" s="7">
        <v>893.143831168831</v>
      </c>
      <c r="G24" s="7">
        <v>508.061948051948</v>
      </c>
      <c r="H24" s="7">
        <v>5119.07733766233</v>
      </c>
      <c r="I24" s="8">
        <v>77.4805194805194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23</v>
      </c>
      <c r="E25" s="6">
        <v>4.91304347826086</v>
      </c>
      <c r="F25" s="7">
        <v>306.454782608695</v>
      </c>
      <c r="G25" s="7">
        <v>740.125652173913</v>
      </c>
      <c r="H25" s="7">
        <v>5499.28913043478</v>
      </c>
      <c r="I25" s="8">
        <v>76.4347826086956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78</v>
      </c>
      <c r="E26" s="6">
        <v>7.11538461538461</v>
      </c>
      <c r="F26" s="7">
        <v>234.431538461538</v>
      </c>
      <c r="G26" s="7">
        <v>884.998461538461</v>
      </c>
      <c r="H26" s="7">
        <v>5429.24243589743</v>
      </c>
      <c r="I26" s="8">
        <v>79.1666666666666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35</v>
      </c>
      <c r="E27" s="6">
        <v>5.6</v>
      </c>
      <c r="F27" s="7">
        <v>79.4871428571428</v>
      </c>
      <c r="G27" s="7">
        <v>589.185714285714</v>
      </c>
      <c r="H27" s="7">
        <v>5783.68428571428</v>
      </c>
      <c r="I27" s="8">
        <v>79.1428571428571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94</v>
      </c>
      <c r="E28" s="6">
        <v>7.34042553191489</v>
      </c>
      <c r="F28" s="7">
        <v>78.6704255319148</v>
      </c>
      <c r="G28" s="7">
        <v>513.683617021276</v>
      </c>
      <c r="H28" s="7">
        <v>5846.06127659574</v>
      </c>
      <c r="I28" s="8">
        <v>75.563829787234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86</v>
      </c>
      <c r="E29" s="6">
        <v>6.27906976744186</v>
      </c>
      <c r="F29" s="7">
        <v>103.104418604651</v>
      </c>
      <c r="G29" s="7">
        <v>485.225813953488</v>
      </c>
      <c r="H29" s="7">
        <v>5820.83046511627</v>
      </c>
      <c r="I29" s="8">
        <v>76.2209302325581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4</v>
      </c>
      <c r="E30" s="6">
        <v>2.75</v>
      </c>
      <c r="F30" s="7">
        <v>13</v>
      </c>
      <c r="G30" s="7">
        <v>196.4875</v>
      </c>
      <c r="H30" s="7">
        <v>6368.025</v>
      </c>
      <c r="I30" s="8">
        <v>73.25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68</v>
      </c>
      <c r="E31" s="6">
        <v>6.51470588235294</v>
      </c>
      <c r="F31" s="7">
        <v>30.5482352941176</v>
      </c>
      <c r="G31" s="7">
        <v>589.586176470588</v>
      </c>
      <c r="H31" s="7">
        <v>5988.51338235294</v>
      </c>
      <c r="I31" s="8">
        <v>78.8088235294117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98</v>
      </c>
      <c r="E32" s="6">
        <v>5.96938775510204</v>
      </c>
      <c r="F32" s="7">
        <v>23.6166326530612</v>
      </c>
      <c r="G32" s="7">
        <v>487.947040816326</v>
      </c>
      <c r="H32" s="7">
        <v>5992.22</v>
      </c>
      <c r="I32" s="8">
        <v>79.5918367346938</v>
      </c>
      <c r="J32" s="9">
        <v>14</v>
      </c>
    </row>
    <row r="33" spans="1:10" ht="12.75">
      <c r="A33" s="1">
        <v>30</v>
      </c>
      <c r="B33" s="1" t="s">
        <v>68</v>
      </c>
      <c r="C33" s="1" t="s">
        <v>69</v>
      </c>
      <c r="D33" s="6">
        <v>54</v>
      </c>
      <c r="E33" s="6">
        <v>5.64814814814814</v>
      </c>
      <c r="F33" s="7">
        <v>109.222962962962</v>
      </c>
      <c r="G33" s="7">
        <v>465.008518518518</v>
      </c>
      <c r="H33" s="7">
        <v>5946.92037037037</v>
      </c>
      <c r="I33" s="8">
        <v>80.074074074074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109</v>
      </c>
      <c r="E34" s="6">
        <v>8.85321100917431</v>
      </c>
      <c r="F34" s="7">
        <v>8.78743119266055</v>
      </c>
      <c r="G34" s="7">
        <v>719.489816513761</v>
      </c>
      <c r="H34" s="7">
        <v>5759.75541284403</v>
      </c>
      <c r="I34" s="8">
        <v>73.0642201834862</v>
      </c>
      <c r="J34" s="9">
        <v>15</v>
      </c>
    </row>
    <row r="35" spans="1:10" ht="12.75">
      <c r="A35" s="1">
        <v>32</v>
      </c>
      <c r="B35" s="1" t="s">
        <v>94</v>
      </c>
      <c r="C35" s="1" t="s">
        <v>95</v>
      </c>
      <c r="D35" s="6">
        <v>36</v>
      </c>
      <c r="E35" s="6">
        <v>6.86111111111111</v>
      </c>
      <c r="F35" s="7">
        <v>424.043333333333</v>
      </c>
      <c r="G35" s="7">
        <v>317.517222222222</v>
      </c>
      <c r="H35" s="7">
        <v>5701.40833333333</v>
      </c>
      <c r="I35" s="8">
        <v>79.2777777777777</v>
      </c>
      <c r="J35" s="9">
        <v>15</v>
      </c>
    </row>
    <row r="36" spans="1:10" ht="12.75">
      <c r="A36" s="1">
        <v>33</v>
      </c>
      <c r="B36" s="1" t="s">
        <v>72</v>
      </c>
      <c r="C36" s="1" t="s">
        <v>73</v>
      </c>
      <c r="D36" s="6">
        <v>5</v>
      </c>
      <c r="E36" s="6">
        <v>6</v>
      </c>
      <c r="F36" s="7">
        <v>294.276</v>
      </c>
      <c r="G36" s="7">
        <v>341.926</v>
      </c>
      <c r="H36" s="7">
        <v>5875.148</v>
      </c>
      <c r="I36" s="8">
        <v>78.2</v>
      </c>
      <c r="J36" s="9">
        <v>15</v>
      </c>
    </row>
    <row r="37" spans="1:10" ht="12.75">
      <c r="A37" s="1">
        <v>34</v>
      </c>
      <c r="B37" s="1" t="s">
        <v>74</v>
      </c>
      <c r="C37" s="1" t="s">
        <v>75</v>
      </c>
      <c r="D37" s="6">
        <v>17</v>
      </c>
      <c r="E37" s="6">
        <v>3.70588235294117</v>
      </c>
      <c r="F37" s="7">
        <v>330.284117647058</v>
      </c>
      <c r="G37" s="7">
        <v>160.078235294117</v>
      </c>
      <c r="H37" s="7">
        <v>6067.69058823529</v>
      </c>
      <c r="I37" s="8">
        <v>72.7058823529411</v>
      </c>
      <c r="J37" s="9">
        <v>15</v>
      </c>
    </row>
    <row r="38" spans="1:10" ht="12.75">
      <c r="A38" s="1">
        <v>35</v>
      </c>
      <c r="B38" s="1" t="s">
        <v>76</v>
      </c>
      <c r="C38" s="1" t="s">
        <v>77</v>
      </c>
      <c r="D38" s="6">
        <v>18</v>
      </c>
      <c r="E38" s="6">
        <v>5.61111111111111</v>
      </c>
      <c r="F38" s="7">
        <v>297.825555555555</v>
      </c>
      <c r="G38" s="7">
        <v>642.527222222222</v>
      </c>
      <c r="H38" s="7">
        <v>5585.7</v>
      </c>
      <c r="I38" s="8">
        <v>80.8333333333333</v>
      </c>
      <c r="J38" s="9">
        <v>15</v>
      </c>
    </row>
    <row r="39" spans="1:10" ht="12.75">
      <c r="A39" s="1">
        <v>36</v>
      </c>
      <c r="B39" s="1" t="s">
        <v>78</v>
      </c>
      <c r="C39" s="1" t="s">
        <v>79</v>
      </c>
      <c r="D39" s="6">
        <v>12</v>
      </c>
      <c r="E39" s="6">
        <v>6.16666666666666</v>
      </c>
      <c r="F39" s="7">
        <v>1.045</v>
      </c>
      <c r="G39" s="7">
        <v>530.185</v>
      </c>
      <c r="H39" s="7">
        <v>6024.22833333333</v>
      </c>
      <c r="I39" s="8">
        <v>75.5833333333333</v>
      </c>
      <c r="J39" s="9">
        <v>15</v>
      </c>
    </row>
    <row r="40" spans="1:10" ht="12.75">
      <c r="A40" s="13"/>
      <c r="B40" s="13" t="s">
        <v>80</v>
      </c>
      <c r="C40" s="13"/>
      <c r="D40" s="14">
        <f>SUM(D4:D39)</f>
        <v>2228</v>
      </c>
      <c r="E40" s="15">
        <f>SUM(E4:E39)/COUNT(E4:E39)</f>
        <v>5.94720335718338</v>
      </c>
      <c r="F40" s="16">
        <f>SUM(F4:F39)/COUNT(F4:F39)</f>
        <v>307.58400880067325</v>
      </c>
      <c r="G40" s="16">
        <f>SUM(G4:G39)/COUNT(G4:G39)</f>
        <v>555.9305534679278</v>
      </c>
      <c r="H40" s="16">
        <f>SUM(H4:H39)/COUNT(H4:H39)</f>
        <v>5513.940160481401</v>
      </c>
      <c r="I40" s="16">
        <f>SUM(I4:I39)/COUNT(I4:I39)</f>
        <v>75.20791734004646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204</v>
      </c>
      <c r="E4" s="6">
        <v>2.23039215686274</v>
      </c>
      <c r="F4" s="7">
        <v>1731.94867647058</v>
      </c>
      <c r="G4" s="7">
        <v>266.44544117647</v>
      </c>
      <c r="H4" s="7">
        <v>2296.2406372549</v>
      </c>
      <c r="I4" s="8">
        <v>47.9901960784313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159</v>
      </c>
      <c r="E5" s="6">
        <v>1.54716981132075</v>
      </c>
      <c r="F5" s="7">
        <v>622.610251572327</v>
      </c>
      <c r="G5" s="7">
        <v>255.223710691823</v>
      </c>
      <c r="H5" s="7">
        <v>3403.76333333333</v>
      </c>
      <c r="I5" s="8">
        <v>47.5723270440251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106</v>
      </c>
      <c r="E6" s="6">
        <v>1.80188679245283</v>
      </c>
      <c r="F6" s="7">
        <v>919.743679245283</v>
      </c>
      <c r="G6" s="7">
        <v>380.462830188679</v>
      </c>
      <c r="H6" s="7">
        <v>2857.68245283018</v>
      </c>
      <c r="I6" s="8">
        <v>59.5471698113207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136</v>
      </c>
      <c r="E7" s="6">
        <v>2.56617647058823</v>
      </c>
      <c r="F7" s="7">
        <v>377.964264705882</v>
      </c>
      <c r="G7" s="7">
        <v>441.718970588235</v>
      </c>
      <c r="H7" s="7">
        <v>3449.46117647058</v>
      </c>
      <c r="I7" s="8">
        <v>52.8088235294117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169</v>
      </c>
      <c r="E8" s="6">
        <v>4.23668639053254</v>
      </c>
      <c r="F8" s="7">
        <v>2388.78958579881</v>
      </c>
      <c r="G8" s="7">
        <v>234.758402366863</v>
      </c>
      <c r="H8" s="7">
        <v>1546.94775147928</v>
      </c>
      <c r="I8" s="8">
        <v>57.4674556213017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175</v>
      </c>
      <c r="E9" s="6">
        <v>2.16571428571428</v>
      </c>
      <c r="F9" s="7">
        <v>936.041428571428</v>
      </c>
      <c r="G9" s="7">
        <v>379.327485714285</v>
      </c>
      <c r="H9" s="7">
        <v>2855.16668571428</v>
      </c>
      <c r="I9" s="8">
        <v>64.6857142857142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55</v>
      </c>
      <c r="E10" s="6">
        <v>2.1090909090909</v>
      </c>
      <c r="F10" s="7">
        <v>1178.14672727272</v>
      </c>
      <c r="G10" s="7">
        <v>185.493636363636</v>
      </c>
      <c r="H10" s="7">
        <v>2807.50763636363</v>
      </c>
      <c r="I10" s="8">
        <v>61.3818181818181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12</v>
      </c>
      <c r="E11" s="6">
        <v>1.08333333333333</v>
      </c>
      <c r="F11" s="7">
        <v>374.270833333333</v>
      </c>
      <c r="G11" s="7">
        <v>57.0925</v>
      </c>
      <c r="H11" s="7">
        <v>4138.36916666666</v>
      </c>
      <c r="I11" s="8">
        <v>4.83333333333333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14</v>
      </c>
      <c r="E12" s="6">
        <v>2.57142857142857</v>
      </c>
      <c r="F12" s="7">
        <v>1457.485</v>
      </c>
      <c r="G12" s="7">
        <v>335.762142857142</v>
      </c>
      <c r="H12" s="7">
        <v>2350.34285714285</v>
      </c>
      <c r="I12" s="8">
        <v>61.2857142857142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13</v>
      </c>
      <c r="E13" s="6">
        <v>2.69230769230769</v>
      </c>
      <c r="F13" s="7">
        <v>717.266923076923</v>
      </c>
      <c r="G13" s="7">
        <v>292.520769230769</v>
      </c>
      <c r="H13" s="7">
        <v>3146.75692307692</v>
      </c>
      <c r="I13" s="8">
        <v>56.6923076923076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63</v>
      </c>
      <c r="E14" s="6">
        <v>2.11111111111111</v>
      </c>
      <c r="F14" s="7">
        <v>721.141269841269</v>
      </c>
      <c r="G14" s="7">
        <v>310.165714285714</v>
      </c>
      <c r="H14" s="7">
        <v>3144.36111111111</v>
      </c>
      <c r="I14" s="8">
        <v>55.4444444444444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53</v>
      </c>
      <c r="E15" s="6">
        <v>2.81132075471698</v>
      </c>
      <c r="F15" s="7">
        <v>503.011886792452</v>
      </c>
      <c r="G15" s="7">
        <v>227.283207547169</v>
      </c>
      <c r="H15" s="7">
        <v>3438.71528301886</v>
      </c>
      <c r="I15" s="8">
        <v>57.188679245283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19</v>
      </c>
      <c r="E16" s="6">
        <v>1.73684210526315</v>
      </c>
      <c r="F16" s="7">
        <v>1012.88842105263</v>
      </c>
      <c r="G16" s="7">
        <v>204.245789473684</v>
      </c>
      <c r="H16" s="7">
        <v>2926.45578947368</v>
      </c>
      <c r="I16" s="8">
        <v>60.4210526315789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35</v>
      </c>
      <c r="E17" s="6">
        <v>1.97142857142857</v>
      </c>
      <c r="F17" s="7">
        <v>1757.59714285714</v>
      </c>
      <c r="G17" s="7">
        <v>439.054571428571</v>
      </c>
      <c r="H17" s="7">
        <v>1956.56171428571</v>
      </c>
      <c r="I17" s="8">
        <v>64.2857142857142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60</v>
      </c>
      <c r="E18" s="6">
        <v>2.1</v>
      </c>
      <c r="F18" s="7">
        <v>824.541666666666</v>
      </c>
      <c r="G18" s="7">
        <v>242.0245</v>
      </c>
      <c r="H18" s="7">
        <v>3088.25116666666</v>
      </c>
      <c r="I18" s="8">
        <v>61.8333333333333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105</v>
      </c>
      <c r="E19" s="6">
        <v>2.96190476190476</v>
      </c>
      <c r="F19" s="7">
        <v>1164.32276190476</v>
      </c>
      <c r="G19" s="7">
        <v>320.248857142857</v>
      </c>
      <c r="H19" s="7">
        <v>2683.81542857142</v>
      </c>
      <c r="I19" s="8">
        <v>57.5619047619047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16</v>
      </c>
      <c r="E20" s="6">
        <v>3.8125</v>
      </c>
      <c r="F20" s="7">
        <v>162.961875</v>
      </c>
      <c r="G20" s="7">
        <v>579.216875</v>
      </c>
      <c r="H20" s="7">
        <v>3422.4625</v>
      </c>
      <c r="I20" s="8">
        <v>46.1875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3</v>
      </c>
      <c r="E21" s="6">
        <v>2.66666666666666</v>
      </c>
      <c r="F21" s="7">
        <v>1.16</v>
      </c>
      <c r="G21" s="7">
        <v>217.213333333333</v>
      </c>
      <c r="H21" s="7">
        <v>3925.21666666666</v>
      </c>
      <c r="I21" s="8">
        <v>54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62</v>
      </c>
      <c r="E22" s="6">
        <v>2.87096774193548</v>
      </c>
      <c r="F22" s="7">
        <v>399.90629032258</v>
      </c>
      <c r="G22" s="7">
        <v>227.030161290322</v>
      </c>
      <c r="H22" s="7">
        <v>3542.35080645161</v>
      </c>
      <c r="I22" s="8">
        <v>60.0483870967741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110</v>
      </c>
      <c r="E23" s="6">
        <v>3.07272727272727</v>
      </c>
      <c r="F23" s="7">
        <v>1015.25754545454</v>
      </c>
      <c r="G23" s="7">
        <v>159.930545454545</v>
      </c>
      <c r="H23" s="7">
        <v>3012.8009090909</v>
      </c>
      <c r="I23" s="8">
        <v>61.2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35</v>
      </c>
      <c r="E24" s="6">
        <v>2.71428571428571</v>
      </c>
      <c r="F24" s="7">
        <v>897.377428571428</v>
      </c>
      <c r="G24" s="7">
        <v>207.929714285714</v>
      </c>
      <c r="H24" s="7">
        <v>3065.038</v>
      </c>
      <c r="I24" s="8">
        <v>56.6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82</v>
      </c>
      <c r="E25" s="6">
        <v>2.57317073170731</v>
      </c>
      <c r="F25" s="7">
        <v>2004.93109756097</v>
      </c>
      <c r="G25" s="7">
        <v>709.219634146341</v>
      </c>
      <c r="H25" s="7">
        <v>1470.35231707317</v>
      </c>
      <c r="I25" s="8">
        <v>56.4512195121951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74</v>
      </c>
      <c r="E26" s="6">
        <v>2.52702702702702</v>
      </c>
      <c r="F26" s="7">
        <v>1467.4754054054</v>
      </c>
      <c r="G26" s="7">
        <v>315.369729729729</v>
      </c>
      <c r="H26" s="7">
        <v>2425.33527027027</v>
      </c>
      <c r="I26" s="8">
        <v>60.081081081081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167</v>
      </c>
      <c r="E27" s="6">
        <v>2.21556886227544</v>
      </c>
      <c r="F27" s="7">
        <v>2001.48113772455</v>
      </c>
      <c r="G27" s="7">
        <v>155.922754491017</v>
      </c>
      <c r="H27" s="7">
        <v>2033.90862275449</v>
      </c>
      <c r="I27" s="8">
        <v>58.5209580838323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54</v>
      </c>
      <c r="E28" s="6">
        <v>1.88888888888888</v>
      </c>
      <c r="F28" s="7">
        <v>388.529814814814</v>
      </c>
      <c r="G28" s="7">
        <v>270.327222222222</v>
      </c>
      <c r="H28" s="7">
        <v>3503.44518518518</v>
      </c>
      <c r="I28" s="8">
        <v>59.3888888888888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56</v>
      </c>
      <c r="E29" s="6">
        <v>3.23214285714285</v>
      </c>
      <c r="F29" s="7">
        <v>268.352142857142</v>
      </c>
      <c r="G29" s="7">
        <v>338.019464285714</v>
      </c>
      <c r="H29" s="7">
        <v>3546.24035714285</v>
      </c>
      <c r="I29" s="8">
        <v>58.1071428571428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94</v>
      </c>
      <c r="E30" s="6">
        <v>3</v>
      </c>
      <c r="F30" s="7">
        <v>0</v>
      </c>
      <c r="G30" s="7">
        <v>277.675</v>
      </c>
      <c r="H30" s="7">
        <v>3912.4964893617</v>
      </c>
      <c r="I30" s="8">
        <v>60.8617021276595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27</v>
      </c>
      <c r="E31" s="6">
        <v>2.51851851851851</v>
      </c>
      <c r="F31" s="7">
        <v>904.334074074074</v>
      </c>
      <c r="G31" s="7">
        <v>292.134444444444</v>
      </c>
      <c r="H31" s="7">
        <v>3027.71407407407</v>
      </c>
      <c r="I31" s="8">
        <v>62.9259259259259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166</v>
      </c>
      <c r="E32" s="6">
        <v>3.18072289156626</v>
      </c>
      <c r="F32" s="7">
        <v>775.592409638554</v>
      </c>
      <c r="G32" s="7">
        <v>596.454216867469</v>
      </c>
      <c r="H32" s="7">
        <v>2815.1676506024</v>
      </c>
      <c r="I32" s="8">
        <v>60.2710843373493</v>
      </c>
      <c r="J32" s="9">
        <v>15</v>
      </c>
    </row>
    <row r="33" spans="1:10" ht="12.75">
      <c r="A33" s="1">
        <v>30</v>
      </c>
      <c r="B33" s="1" t="s">
        <v>76</v>
      </c>
      <c r="C33" s="1" t="s">
        <v>77</v>
      </c>
      <c r="D33" s="6">
        <v>42</v>
      </c>
      <c r="E33" s="6">
        <v>3.61904761904761</v>
      </c>
      <c r="F33" s="7">
        <v>15.5538095238095</v>
      </c>
      <c r="G33" s="7">
        <v>498.224047619047</v>
      </c>
      <c r="H33" s="7">
        <v>3653.87071428571</v>
      </c>
      <c r="I33" s="8">
        <v>61.7380952380952</v>
      </c>
      <c r="J33" s="9">
        <v>15</v>
      </c>
    </row>
    <row r="34" spans="1:10" ht="12.75">
      <c r="A34" s="1">
        <v>31</v>
      </c>
      <c r="B34" s="1" t="s">
        <v>78</v>
      </c>
      <c r="C34" s="1" t="s">
        <v>79</v>
      </c>
      <c r="D34" s="6">
        <v>52</v>
      </c>
      <c r="E34" s="6">
        <v>3.03846153846153</v>
      </c>
      <c r="F34" s="7">
        <v>2.35730769230769</v>
      </c>
      <c r="G34" s="7">
        <v>235.8525</v>
      </c>
      <c r="H34" s="7">
        <v>3915.09615384615</v>
      </c>
      <c r="I34" s="8">
        <v>58.5384615384615</v>
      </c>
      <c r="J34" s="9">
        <v>14</v>
      </c>
    </row>
    <row r="35" spans="1:10" ht="12.75">
      <c r="A35" s="13"/>
      <c r="B35" s="13" t="s">
        <v>80</v>
      </c>
      <c r="C35" s="13"/>
      <c r="D35" s="14">
        <f>SUM(D4:D34)</f>
        <v>2418</v>
      </c>
      <c r="E35" s="15">
        <f>SUM(E4:E34)/COUNT(E4:E34)</f>
        <v>2.568628711235708</v>
      </c>
      <c r="F35" s="16">
        <f>SUM(F4:F34)/COUNT(F4:F34)</f>
        <v>870.7432534774957</v>
      </c>
      <c r="G35" s="16">
        <f>SUM(G4:G34)/COUNT(G4:G34)</f>
        <v>311.36607007179987</v>
      </c>
      <c r="H35" s="16">
        <f>SUM(H4:H34)/COUNT(H4:H34)</f>
        <v>3011.674026782749</v>
      </c>
      <c r="I35" s="16">
        <f>SUM(I4:I34)/COUNT(I4:I34)</f>
        <v>56.3200140404207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1035</v>
      </c>
      <c r="E4" s="6">
        <v>2.96425120772946</v>
      </c>
      <c r="F4" s="7">
        <v>316.909893719806</v>
      </c>
      <c r="G4" s="7">
        <v>6258.18158454106</v>
      </c>
      <c r="H4" s="7">
        <v>4233.152</v>
      </c>
      <c r="I4" s="8">
        <v>64.8821256038647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1029</v>
      </c>
      <c r="E5" s="6">
        <v>2.20602526724975</v>
      </c>
      <c r="F5" s="7">
        <v>172.169446064139</v>
      </c>
      <c r="G5" s="7">
        <v>8611.76758017492</v>
      </c>
      <c r="H5" s="7">
        <v>2019.19271137026</v>
      </c>
      <c r="I5" s="8">
        <v>62.6569484936831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535</v>
      </c>
      <c r="E6" s="6">
        <v>2.52710280373831</v>
      </c>
      <c r="F6" s="7">
        <v>728.274429906542</v>
      </c>
      <c r="G6" s="7">
        <v>4819.28973831775</v>
      </c>
      <c r="H6" s="7">
        <v>5279.2358317757</v>
      </c>
      <c r="I6" s="8">
        <v>61.5028037383177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597</v>
      </c>
      <c r="E7" s="6">
        <v>3.0787269681742</v>
      </c>
      <c r="F7" s="7">
        <v>30.3239865996649</v>
      </c>
      <c r="G7" s="7">
        <v>4179.11636515912</v>
      </c>
      <c r="H7" s="7">
        <v>6598.05713567839</v>
      </c>
      <c r="I7" s="8">
        <v>64.9212730318257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665</v>
      </c>
      <c r="E8" s="6">
        <v>3.68721804511278</v>
      </c>
      <c r="F8" s="7">
        <v>60.6568571428571</v>
      </c>
      <c r="G8" s="7">
        <v>5595.164481203</v>
      </c>
      <c r="H8" s="7">
        <v>5155.35535338345</v>
      </c>
      <c r="I8" s="8">
        <v>62.2812030075187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17</v>
      </c>
      <c r="E9" s="6">
        <v>3.29411764705882</v>
      </c>
      <c r="F9" s="7">
        <v>1352.60117647058</v>
      </c>
      <c r="G9" s="7">
        <v>497.895882352941</v>
      </c>
      <c r="H9" s="7">
        <v>8966.03235294117</v>
      </c>
      <c r="I9" s="8">
        <v>69.2941176470588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12</v>
      </c>
      <c r="E10" s="6">
        <v>4.83333333333333</v>
      </c>
      <c r="F10" s="7">
        <v>768.701666666666</v>
      </c>
      <c r="G10" s="7">
        <v>1472.69</v>
      </c>
      <c r="H10" s="7">
        <v>8534.48333333333</v>
      </c>
      <c r="I10" s="8">
        <v>67.1666666666666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5</v>
      </c>
      <c r="E11" s="6">
        <v>6.2</v>
      </c>
      <c r="F11" s="7">
        <v>1500.132</v>
      </c>
      <c r="G11" s="7">
        <v>6981.176</v>
      </c>
      <c r="H11" s="7">
        <v>2871.102</v>
      </c>
      <c r="I11" s="8">
        <v>11.8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3</v>
      </c>
      <c r="E12" s="6">
        <v>2</v>
      </c>
      <c r="F12" s="7">
        <v>40.51</v>
      </c>
      <c r="G12" s="7">
        <v>230.526666666666</v>
      </c>
      <c r="H12" s="7">
        <v>10759.4633333333</v>
      </c>
      <c r="I12" s="8">
        <v>59.6666666666666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3</v>
      </c>
      <c r="E13" s="6">
        <v>8</v>
      </c>
      <c r="F13" s="7">
        <v>85.81</v>
      </c>
      <c r="G13" s="7">
        <v>1326.76</v>
      </c>
      <c r="H13" s="7">
        <v>9326.93</v>
      </c>
      <c r="I13" s="8">
        <v>85.3333333333333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5</v>
      </c>
      <c r="E14" s="6">
        <v>2</v>
      </c>
      <c r="F14" s="7">
        <v>183.684</v>
      </c>
      <c r="G14" s="7">
        <v>560.81</v>
      </c>
      <c r="H14" s="7">
        <v>10082.306</v>
      </c>
      <c r="I14" s="8">
        <v>64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8</v>
      </c>
      <c r="E15" s="6">
        <v>3.125</v>
      </c>
      <c r="F15" s="7">
        <v>31.27875</v>
      </c>
      <c r="G15" s="7">
        <v>597.12125</v>
      </c>
      <c r="H15" s="7">
        <v>10383.9125</v>
      </c>
      <c r="I15" s="8">
        <v>67.5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223</v>
      </c>
      <c r="E16" s="6">
        <v>3.28251121076233</v>
      </c>
      <c r="F16" s="7">
        <v>142.477578475336</v>
      </c>
      <c r="G16" s="7">
        <v>4870.41672645739</v>
      </c>
      <c r="H16" s="7">
        <v>5755.37587443946</v>
      </c>
      <c r="I16" s="8">
        <v>61.7219730941704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14</v>
      </c>
      <c r="E17" s="6">
        <v>4.28571428571428</v>
      </c>
      <c r="F17" s="7">
        <v>595.679285714285</v>
      </c>
      <c r="G17" s="7">
        <v>1617.02642857142</v>
      </c>
      <c r="H17" s="7">
        <v>8589.15142857142</v>
      </c>
      <c r="I17" s="8">
        <v>69.9285714285714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126</v>
      </c>
      <c r="E18" s="6">
        <v>2.81746031746031</v>
      </c>
      <c r="F18" s="7">
        <v>160.549126984126</v>
      </c>
      <c r="G18" s="7">
        <v>3973.73238095238</v>
      </c>
      <c r="H18" s="7">
        <v>6642.28</v>
      </c>
      <c r="I18" s="8">
        <v>66.1190476190476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104</v>
      </c>
      <c r="E19" s="6">
        <v>2.52884615384615</v>
      </c>
      <c r="F19" s="7">
        <v>56.2089423076923</v>
      </c>
      <c r="G19" s="7">
        <v>1025.33076923076</v>
      </c>
      <c r="H19" s="7">
        <v>9613.45548076923</v>
      </c>
      <c r="I19" s="8">
        <v>65.5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21</v>
      </c>
      <c r="E20" s="6">
        <v>4.28571428571428</v>
      </c>
      <c r="F20" s="7">
        <v>1054.70238095238</v>
      </c>
      <c r="G20" s="7">
        <v>489.488571428571</v>
      </c>
      <c r="H20" s="7">
        <v>9236.88047619047</v>
      </c>
      <c r="I20" s="8">
        <v>64.5238095238095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4</v>
      </c>
      <c r="E21" s="6">
        <v>1.75</v>
      </c>
      <c r="F21" s="7">
        <v>0.06</v>
      </c>
      <c r="G21" s="7">
        <v>654.81</v>
      </c>
      <c r="H21" s="7">
        <v>10193.755</v>
      </c>
      <c r="I21" s="8">
        <v>63.25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11</v>
      </c>
      <c r="E22" s="6">
        <v>3.36363636363636</v>
      </c>
      <c r="F22" s="7">
        <v>143.655454545454</v>
      </c>
      <c r="G22" s="7">
        <v>1012.39</v>
      </c>
      <c r="H22" s="7">
        <v>9662.81818181818</v>
      </c>
      <c r="I22" s="8">
        <v>62.4545454545454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54</v>
      </c>
      <c r="E23" s="6">
        <v>2.81481481481481</v>
      </c>
      <c r="F23" s="7">
        <v>794.741666666666</v>
      </c>
      <c r="G23" s="7">
        <v>896.599814814814</v>
      </c>
      <c r="H23" s="7">
        <v>9120.90851851851</v>
      </c>
      <c r="I23" s="8">
        <v>63.4814814814814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6</v>
      </c>
      <c r="E24" s="6">
        <v>6.16666666666666</v>
      </c>
      <c r="F24" s="7">
        <v>229.46</v>
      </c>
      <c r="G24" s="7">
        <v>806.083333333333</v>
      </c>
      <c r="H24" s="7">
        <v>9849.45666666666</v>
      </c>
      <c r="I24" s="8">
        <v>70.6666666666666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172</v>
      </c>
      <c r="E25" s="6">
        <v>2.5406976744186</v>
      </c>
      <c r="F25" s="7">
        <v>312.518895348837</v>
      </c>
      <c r="G25" s="7">
        <v>2950.40395348837</v>
      </c>
      <c r="H25" s="7">
        <v>7501.95505813953</v>
      </c>
      <c r="I25" s="8">
        <v>64.9476744186046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10</v>
      </c>
      <c r="E26" s="6">
        <v>6.7</v>
      </c>
      <c r="F26" s="7">
        <v>27.465</v>
      </c>
      <c r="G26" s="7">
        <v>888.061</v>
      </c>
      <c r="H26" s="7">
        <v>9823.974</v>
      </c>
      <c r="I26" s="8">
        <v>74.1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31</v>
      </c>
      <c r="E27" s="6">
        <v>2.64516129032258</v>
      </c>
      <c r="F27" s="7">
        <v>1034.76483870967</v>
      </c>
      <c r="G27" s="7">
        <v>4275.88806451612</v>
      </c>
      <c r="H27" s="7">
        <v>5485.16967741935</v>
      </c>
      <c r="I27" s="8">
        <v>62.5483870967741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23</v>
      </c>
      <c r="E28" s="6">
        <v>4.91304347826086</v>
      </c>
      <c r="F28" s="7">
        <v>53.8704347826086</v>
      </c>
      <c r="G28" s="7">
        <v>475.702173913043</v>
      </c>
      <c r="H28" s="7">
        <v>10228.9056521739</v>
      </c>
      <c r="I28" s="8">
        <v>68.7826086956521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108</v>
      </c>
      <c r="E29" s="6">
        <v>2.14814814814814</v>
      </c>
      <c r="F29" s="7">
        <v>5.60407407407407</v>
      </c>
      <c r="G29" s="7">
        <v>853.634814814814</v>
      </c>
      <c r="H29" s="7">
        <v>9953.01111111111</v>
      </c>
      <c r="I29" s="8">
        <v>63.4259259259259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10</v>
      </c>
      <c r="E30" s="6">
        <v>4.6</v>
      </c>
      <c r="F30" s="7">
        <v>0</v>
      </c>
      <c r="G30" s="7">
        <v>518.836</v>
      </c>
      <c r="H30" s="7">
        <v>10351.614</v>
      </c>
      <c r="I30" s="8">
        <v>71.3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33</v>
      </c>
      <c r="E31" s="6">
        <v>3.06060606060606</v>
      </c>
      <c r="F31" s="7">
        <v>103.823333333333</v>
      </c>
      <c r="G31" s="7">
        <v>369.589393939393</v>
      </c>
      <c r="H31" s="7">
        <v>10279.3145454545</v>
      </c>
      <c r="I31" s="8">
        <v>69.4848484848484</v>
      </c>
      <c r="J31" s="9">
        <v>14</v>
      </c>
    </row>
    <row r="32" spans="1:10" ht="12.75">
      <c r="A32" s="1">
        <v>29</v>
      </c>
      <c r="B32" s="1" t="s">
        <v>68</v>
      </c>
      <c r="C32" s="1" t="s">
        <v>69</v>
      </c>
      <c r="D32" s="6">
        <v>31</v>
      </c>
      <c r="E32" s="6">
        <v>4.54838709677419</v>
      </c>
      <c r="F32" s="7">
        <v>116.94064516129</v>
      </c>
      <c r="G32" s="7">
        <v>1266.93741935483</v>
      </c>
      <c r="H32" s="7">
        <v>9454.1864516129</v>
      </c>
      <c r="I32" s="8">
        <v>65</v>
      </c>
      <c r="J32" s="9">
        <v>15</v>
      </c>
    </row>
    <row r="33" spans="1:10" ht="12.75">
      <c r="A33" s="1">
        <v>30</v>
      </c>
      <c r="B33" s="1" t="s">
        <v>72</v>
      </c>
      <c r="C33" s="1" t="s">
        <v>73</v>
      </c>
      <c r="D33" s="6">
        <v>11</v>
      </c>
      <c r="E33" s="6">
        <v>3.72727272727272</v>
      </c>
      <c r="F33" s="7">
        <v>276.010909090909</v>
      </c>
      <c r="G33" s="7">
        <v>1667.06454545454</v>
      </c>
      <c r="H33" s="7">
        <v>8875.78818181818</v>
      </c>
      <c r="I33" s="8">
        <v>66</v>
      </c>
      <c r="J33" s="9">
        <v>15</v>
      </c>
    </row>
    <row r="34" spans="1:10" ht="12.75">
      <c r="A34" s="1">
        <v>31</v>
      </c>
      <c r="B34" s="1" t="s">
        <v>76</v>
      </c>
      <c r="C34" s="1" t="s">
        <v>77</v>
      </c>
      <c r="D34" s="6">
        <v>6</v>
      </c>
      <c r="E34" s="6">
        <v>3</v>
      </c>
      <c r="F34" s="7">
        <v>86.3416666666666</v>
      </c>
      <c r="G34" s="7">
        <v>2787.37666666666</v>
      </c>
      <c r="H34" s="7">
        <v>7938.53166666666</v>
      </c>
      <c r="I34" s="8">
        <v>67.6666666666666</v>
      </c>
      <c r="J34" s="9">
        <v>15</v>
      </c>
    </row>
    <row r="35" spans="1:10" ht="12.75">
      <c r="A35" s="1">
        <v>32</v>
      </c>
      <c r="B35" s="1" t="s">
        <v>78</v>
      </c>
      <c r="C35" s="1" t="s">
        <v>79</v>
      </c>
      <c r="D35" s="6">
        <v>9</v>
      </c>
      <c r="E35" s="6">
        <v>3.66666666666666</v>
      </c>
      <c r="F35" s="7">
        <v>0</v>
      </c>
      <c r="G35" s="7">
        <v>451.278888888888</v>
      </c>
      <c r="H35" s="7">
        <v>9740.08222222222</v>
      </c>
      <c r="I35" s="8">
        <v>67.1111111111111</v>
      </c>
      <c r="J35" s="9">
        <v>15</v>
      </c>
    </row>
    <row r="36" spans="1:10" ht="12.75">
      <c r="A36" s="13"/>
      <c r="B36" s="13" t="s">
        <v>80</v>
      </c>
      <c r="C36" s="13"/>
      <c r="D36" s="14">
        <f>SUM(D4:D35)</f>
        <v>4921</v>
      </c>
      <c r="E36" s="15">
        <f>SUM(E4:E35)/COUNT(E4:E35)</f>
        <v>3.6487850785463007</v>
      </c>
      <c r="F36" s="16">
        <f>SUM(F4:F35)/COUNT(F4:F35)</f>
        <v>327.060201230737</v>
      </c>
      <c r="G36" s="16">
        <f>SUM(G4:G35)/COUNT(G4:G35)</f>
        <v>2280.6609529450243</v>
      </c>
      <c r="H36" s="16">
        <f>SUM(H4:H35)/COUNT(H4:H35)</f>
        <v>8203.307398293997</v>
      </c>
      <c r="I36" s="16">
        <f>SUM(I4:I35)/COUNT(I4:I35)</f>
        <v>64.65682674552532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124</v>
      </c>
      <c r="E4" s="6">
        <v>2.69354838709677</v>
      </c>
      <c r="F4" s="7">
        <v>1549.7775</v>
      </c>
      <c r="G4" s="7">
        <v>605.71879032258</v>
      </c>
      <c r="H4" s="7">
        <v>5364.0979032258</v>
      </c>
      <c r="I4" s="8">
        <v>61.0564516129032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252</v>
      </c>
      <c r="E5" s="6">
        <v>1.79761904761904</v>
      </c>
      <c r="F5" s="7">
        <v>713.790634920634</v>
      </c>
      <c r="G5" s="7">
        <v>501.856666666666</v>
      </c>
      <c r="H5" s="7">
        <v>6281.10365079365</v>
      </c>
      <c r="I5" s="8">
        <v>54.9563492063492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137</v>
      </c>
      <c r="E6" s="6">
        <v>2.10218978102189</v>
      </c>
      <c r="F6" s="7">
        <v>708.198467153284</v>
      </c>
      <c r="G6" s="7">
        <v>355.241532846715</v>
      </c>
      <c r="H6" s="7">
        <v>6431.08569343065</v>
      </c>
      <c r="I6" s="8">
        <v>54.1386861313868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295</v>
      </c>
      <c r="E7" s="6">
        <v>2.78983050847457</v>
      </c>
      <c r="F7" s="7">
        <v>367.747728813559</v>
      </c>
      <c r="G7" s="7">
        <v>913.157966101694</v>
      </c>
      <c r="H7" s="7">
        <v>6219.07572881355</v>
      </c>
      <c r="I7" s="8">
        <v>56.1084745762711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202</v>
      </c>
      <c r="E8" s="6">
        <v>4.22772277227722</v>
      </c>
      <c r="F8" s="7">
        <v>2887.40712871287</v>
      </c>
      <c r="G8" s="7">
        <v>310.973960396039</v>
      </c>
      <c r="H8" s="7">
        <v>4283.58673267326</v>
      </c>
      <c r="I8" s="8">
        <v>54.1386138613861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179</v>
      </c>
      <c r="E9" s="6">
        <v>1.93854748603351</v>
      </c>
      <c r="F9" s="7">
        <v>799.065363128491</v>
      </c>
      <c r="G9" s="7">
        <v>430.644860335195</v>
      </c>
      <c r="H9" s="7">
        <v>6282.79804469273</v>
      </c>
      <c r="I9" s="8">
        <v>55.3463687150837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37</v>
      </c>
      <c r="E10" s="6">
        <v>2.21621621621621</v>
      </c>
      <c r="F10" s="7">
        <v>4325.51324324324</v>
      </c>
      <c r="G10" s="7">
        <v>778.548918918918</v>
      </c>
      <c r="H10" s="7">
        <v>2402.87459459459</v>
      </c>
      <c r="I10" s="8">
        <v>54.7567567567567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7</v>
      </c>
      <c r="E11" s="6">
        <v>2.42857142857142</v>
      </c>
      <c r="F11" s="7">
        <v>10624.0585714285</v>
      </c>
      <c r="G11" s="7">
        <v>270.007142857142</v>
      </c>
      <c r="H11" s="7">
        <v>-3409.31714285714</v>
      </c>
      <c r="I11" s="8">
        <v>14.1428571428571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15</v>
      </c>
      <c r="E12" s="6">
        <v>2.86666666666666</v>
      </c>
      <c r="F12" s="7">
        <v>2484.42</v>
      </c>
      <c r="G12" s="7">
        <v>519.094</v>
      </c>
      <c r="H12" s="7">
        <v>4458.19</v>
      </c>
      <c r="I12" s="8">
        <v>47.7333333333333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27</v>
      </c>
      <c r="E13" s="6">
        <v>3.44444444444444</v>
      </c>
      <c r="F13" s="7">
        <v>1634.08407407407</v>
      </c>
      <c r="G13" s="7">
        <v>485.988888888888</v>
      </c>
      <c r="H13" s="7">
        <v>5399.88259259259</v>
      </c>
      <c r="I13" s="8">
        <v>53.2222222222222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80</v>
      </c>
      <c r="E14" s="6">
        <v>2.3375</v>
      </c>
      <c r="F14" s="7">
        <v>659.467125</v>
      </c>
      <c r="G14" s="7">
        <v>640.521875</v>
      </c>
      <c r="H14" s="7">
        <v>6179.3585</v>
      </c>
      <c r="I14" s="8">
        <v>55.4375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91</v>
      </c>
      <c r="E15" s="6">
        <v>3.17582417582417</v>
      </c>
      <c r="F15" s="7">
        <v>767.352747252747</v>
      </c>
      <c r="G15" s="7">
        <v>458.550989010989</v>
      </c>
      <c r="H15" s="7">
        <v>6265.4923076923</v>
      </c>
      <c r="I15" s="8">
        <v>55.7362637362637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27</v>
      </c>
      <c r="E16" s="6">
        <v>2.7037037037037</v>
      </c>
      <c r="F16" s="7">
        <v>1661.79037037037</v>
      </c>
      <c r="G16" s="7">
        <v>566.465185185185</v>
      </c>
      <c r="H16" s="7">
        <v>5280.49777777777</v>
      </c>
      <c r="I16" s="8">
        <v>59.2592592592592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59</v>
      </c>
      <c r="E17" s="6">
        <v>2.25423728813559</v>
      </c>
      <c r="F17" s="7">
        <v>752.34627118644</v>
      </c>
      <c r="G17" s="7">
        <v>698.184406779661</v>
      </c>
      <c r="H17" s="7">
        <v>6057.65305084745</v>
      </c>
      <c r="I17" s="8">
        <v>56.6101694915254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132</v>
      </c>
      <c r="E18" s="6">
        <v>3.42424242424242</v>
      </c>
      <c r="F18" s="7">
        <v>665.542121212121</v>
      </c>
      <c r="G18" s="7">
        <v>297.009393939393</v>
      </c>
      <c r="H18" s="7">
        <v>6536.27257575757</v>
      </c>
      <c r="I18" s="8">
        <v>57.1969696969696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105</v>
      </c>
      <c r="E19" s="6">
        <v>3.45714285714285</v>
      </c>
      <c r="F19" s="7">
        <v>1099.294</v>
      </c>
      <c r="G19" s="7">
        <v>491.183523809523</v>
      </c>
      <c r="H19" s="7">
        <v>5882.74876190476</v>
      </c>
      <c r="I19" s="8">
        <v>56.4190476190476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57</v>
      </c>
      <c r="E20" s="6">
        <v>3.87719298245614</v>
      </c>
      <c r="F20" s="7">
        <v>24.2822807017543</v>
      </c>
      <c r="G20" s="7">
        <v>594.609122807017</v>
      </c>
      <c r="H20" s="7">
        <v>6865.09912280701</v>
      </c>
      <c r="I20" s="8">
        <v>51.2280701754385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35</v>
      </c>
      <c r="E21" s="6">
        <v>2.97142857142857</v>
      </c>
      <c r="F21" s="7">
        <v>20.8411428571428</v>
      </c>
      <c r="G21" s="7">
        <v>379.173714285714</v>
      </c>
      <c r="H21" s="7">
        <v>6956.82171428571</v>
      </c>
      <c r="I21" s="8">
        <v>56.4285714285714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77</v>
      </c>
      <c r="E22" s="6">
        <v>3.71428571428571</v>
      </c>
      <c r="F22" s="7">
        <v>741.981818181818</v>
      </c>
      <c r="G22" s="7">
        <v>341.045974025974</v>
      </c>
      <c r="H22" s="7">
        <v>6401.72077922077</v>
      </c>
      <c r="I22" s="8">
        <v>55.3376623376623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73</v>
      </c>
      <c r="E23" s="6">
        <v>3.78082191780821</v>
      </c>
      <c r="F23" s="7">
        <v>1469.67136986301</v>
      </c>
      <c r="G23" s="7">
        <v>422.824383561643</v>
      </c>
      <c r="H23" s="7">
        <v>5652.62643835616</v>
      </c>
      <c r="I23" s="8">
        <v>54.958904109589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85</v>
      </c>
      <c r="E24" s="6">
        <v>3.16470588235294</v>
      </c>
      <c r="F24" s="7">
        <v>1809.33258823529</v>
      </c>
      <c r="G24" s="7">
        <v>605.179764705882</v>
      </c>
      <c r="H24" s="7">
        <v>5080.40294117647</v>
      </c>
      <c r="I24" s="8">
        <v>55.5882352941176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94</v>
      </c>
      <c r="E25" s="6">
        <v>3.19148936170212</v>
      </c>
      <c r="F25" s="7">
        <v>1230.68234042553</v>
      </c>
      <c r="G25" s="7">
        <v>995.054680851063</v>
      </c>
      <c r="H25" s="7">
        <v>5247.97957446808</v>
      </c>
      <c r="I25" s="8">
        <v>56.4680851063829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54</v>
      </c>
      <c r="E26" s="6">
        <v>2.68518518518518</v>
      </c>
      <c r="F26" s="7">
        <v>736.197037037037</v>
      </c>
      <c r="G26" s="7">
        <v>577.774629629629</v>
      </c>
      <c r="H26" s="7">
        <v>6250.79277777777</v>
      </c>
      <c r="I26" s="8">
        <v>55.3148148148148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152</v>
      </c>
      <c r="E27" s="6">
        <v>3.08552631578947</v>
      </c>
      <c r="F27" s="7">
        <v>538.426842105263</v>
      </c>
      <c r="G27" s="7">
        <v>283.353026315789</v>
      </c>
      <c r="H27" s="7">
        <v>6671.49671052631</v>
      </c>
      <c r="I27" s="8">
        <v>54.7302631578947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71</v>
      </c>
      <c r="E28" s="6">
        <v>3.73239436619718</v>
      </c>
      <c r="F28" s="7">
        <v>379.097464788732</v>
      </c>
      <c r="G28" s="7">
        <v>629.636619718309</v>
      </c>
      <c r="H28" s="7">
        <v>6466.88591549295</v>
      </c>
      <c r="I28" s="8">
        <v>53.3521126760563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61</v>
      </c>
      <c r="E29" s="6">
        <v>3.52459016393442</v>
      </c>
      <c r="F29" s="7">
        <v>888.124098360655</v>
      </c>
      <c r="G29" s="7">
        <v>416.428032786885</v>
      </c>
      <c r="H29" s="7">
        <v>6176.65475409836</v>
      </c>
      <c r="I29" s="8">
        <v>55.0655737704918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93</v>
      </c>
      <c r="E30" s="6">
        <v>3.51612903225806</v>
      </c>
      <c r="F30" s="7">
        <v>0.0258064516129032</v>
      </c>
      <c r="G30" s="7">
        <v>540.02129032258</v>
      </c>
      <c r="H30" s="7">
        <v>6953.52903225806</v>
      </c>
      <c r="I30" s="8">
        <v>55.2258064516129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45</v>
      </c>
      <c r="E31" s="6">
        <v>3.04444444444444</v>
      </c>
      <c r="F31" s="7">
        <v>748.203555555555</v>
      </c>
      <c r="G31" s="7">
        <v>1644.05622222222</v>
      </c>
      <c r="H31" s="7">
        <v>5082.88688888888</v>
      </c>
      <c r="I31" s="8">
        <v>61.2888888888888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137</v>
      </c>
      <c r="E32" s="6">
        <v>3.56934306569343</v>
      </c>
      <c r="F32" s="7">
        <v>1293.52919708029</v>
      </c>
      <c r="G32" s="7">
        <v>779.325109489051</v>
      </c>
      <c r="H32" s="7">
        <v>5439.33328467153</v>
      </c>
      <c r="I32" s="8">
        <v>54.5401459854014</v>
      </c>
      <c r="J32" s="9">
        <v>15</v>
      </c>
    </row>
    <row r="33" spans="1:10" ht="12.75">
      <c r="A33" s="1">
        <v>30</v>
      </c>
      <c r="B33" s="1" t="s">
        <v>76</v>
      </c>
      <c r="C33" s="1" t="s">
        <v>77</v>
      </c>
      <c r="D33" s="6">
        <v>56</v>
      </c>
      <c r="E33" s="6">
        <v>3.55357142857142</v>
      </c>
      <c r="F33" s="7">
        <v>33.385</v>
      </c>
      <c r="G33" s="7">
        <v>766.595892857142</v>
      </c>
      <c r="H33" s="7">
        <v>6673.96553571428</v>
      </c>
      <c r="I33" s="8">
        <v>56.6428571428571</v>
      </c>
      <c r="J33" s="9">
        <v>15</v>
      </c>
    </row>
    <row r="34" spans="1:10" ht="12.75">
      <c r="A34" s="1">
        <v>31</v>
      </c>
      <c r="B34" s="1" t="s">
        <v>78</v>
      </c>
      <c r="C34" s="1" t="s">
        <v>79</v>
      </c>
      <c r="D34" s="6">
        <v>46</v>
      </c>
      <c r="E34" s="6">
        <v>3.39130434782608</v>
      </c>
      <c r="F34" s="7">
        <v>1.47086956521739</v>
      </c>
      <c r="G34" s="7">
        <v>519.909130434782</v>
      </c>
      <c r="H34" s="7">
        <v>6953.03608695652</v>
      </c>
      <c r="I34" s="8">
        <v>53.4565217391304</v>
      </c>
      <c r="J34" s="9">
        <v>15</v>
      </c>
    </row>
    <row r="35" spans="1:10" ht="12.75">
      <c r="A35" s="13"/>
      <c r="B35" s="13" t="s">
        <v>80</v>
      </c>
      <c r="C35" s="13"/>
      <c r="D35" s="14">
        <f>SUM(D4:D34)</f>
        <v>2905</v>
      </c>
      <c r="E35" s="15">
        <f>SUM(E4:E34)/COUNT(E4:E34)</f>
        <v>3.0535619344323814</v>
      </c>
      <c r="F35" s="16">
        <f>SUM(F4:F34)/COUNT(F4:F34)</f>
        <v>1342.4227986356532</v>
      </c>
      <c r="G35" s="16">
        <f>SUM(G4:G34)/COUNT(G4:G34)</f>
        <v>574.7785708087828</v>
      </c>
      <c r="H35" s="16">
        <f>SUM(H4:H34)/COUNT(H4:H34)</f>
        <v>5573.826849310916</v>
      </c>
      <c r="I35" s="16">
        <f>SUM(I4:I34)/COUNT(I4:I34)</f>
        <v>54.06083343356532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157</v>
      </c>
      <c r="E4" s="6">
        <v>3.50955414012738</v>
      </c>
      <c r="F4" s="7">
        <v>815.503694267515</v>
      </c>
      <c r="G4" s="7">
        <v>2577.23127388535</v>
      </c>
      <c r="H4" s="7">
        <v>6142.07305732484</v>
      </c>
      <c r="I4" s="8">
        <v>65.4968152866242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485</v>
      </c>
      <c r="E5" s="6">
        <v>2.88041237113402</v>
      </c>
      <c r="F5" s="7">
        <v>399.331793814432</v>
      </c>
      <c r="G5" s="7">
        <v>1739.89806185567</v>
      </c>
      <c r="H5" s="7">
        <v>7387.38849484536</v>
      </c>
      <c r="I5" s="8">
        <v>61.2907216494845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187</v>
      </c>
      <c r="E6" s="6">
        <v>2.81818181818181</v>
      </c>
      <c r="F6" s="7">
        <v>635.872834224598</v>
      </c>
      <c r="G6" s="7">
        <v>2269.74529411764</v>
      </c>
      <c r="H6" s="7">
        <v>6641.60647058823</v>
      </c>
      <c r="I6" s="8">
        <v>64.1978609625668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234</v>
      </c>
      <c r="E7" s="6">
        <v>3.35470085470085</v>
      </c>
      <c r="F7" s="7">
        <v>259.639444444444</v>
      </c>
      <c r="G7" s="7">
        <v>3828.20393162393</v>
      </c>
      <c r="H7" s="7">
        <v>5444.0832051282</v>
      </c>
      <c r="I7" s="8">
        <v>65.0470085470085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390</v>
      </c>
      <c r="E8" s="6">
        <v>2.89230769230769</v>
      </c>
      <c r="F8" s="7">
        <v>474.042641025641</v>
      </c>
      <c r="G8" s="7">
        <v>6509.48089743589</v>
      </c>
      <c r="H8" s="7">
        <v>2568.47256410256</v>
      </c>
      <c r="I8" s="8">
        <v>63.6179487179487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20</v>
      </c>
      <c r="E9" s="6">
        <v>6.4</v>
      </c>
      <c r="F9" s="7">
        <v>983.6265</v>
      </c>
      <c r="G9" s="7">
        <v>857.932</v>
      </c>
      <c r="H9" s="7">
        <v>7725.7365</v>
      </c>
      <c r="I9" s="8">
        <v>69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31</v>
      </c>
      <c r="E10" s="6">
        <v>6.03225806451612</v>
      </c>
      <c r="F10" s="7">
        <v>673.014516129032</v>
      </c>
      <c r="G10" s="7">
        <v>995.524838709677</v>
      </c>
      <c r="H10" s="7">
        <v>7877.02516129032</v>
      </c>
      <c r="I10" s="8">
        <v>66.0322580645161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2</v>
      </c>
      <c r="E11" s="6">
        <v>4</v>
      </c>
      <c r="F11" s="7">
        <v>945.94</v>
      </c>
      <c r="G11" s="7">
        <v>83.445</v>
      </c>
      <c r="H11" s="7">
        <v>8441.675</v>
      </c>
      <c r="I11" s="8">
        <v>0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8</v>
      </c>
      <c r="E12" s="6">
        <v>2.375</v>
      </c>
      <c r="F12" s="7">
        <v>55.8625</v>
      </c>
      <c r="G12" s="7">
        <v>196.51</v>
      </c>
      <c r="H12" s="7">
        <v>8674.86375</v>
      </c>
      <c r="I12" s="8">
        <v>80.875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9</v>
      </c>
      <c r="E13" s="6">
        <v>2.55555555555555</v>
      </c>
      <c r="F13" s="7">
        <v>334.805555555555</v>
      </c>
      <c r="G13" s="7">
        <v>457.15</v>
      </c>
      <c r="H13" s="7">
        <v>8679.10444444444</v>
      </c>
      <c r="I13" s="8">
        <v>71.2222222222222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2</v>
      </c>
      <c r="E14" s="6">
        <v>3.5</v>
      </c>
      <c r="F14" s="7">
        <v>78.125</v>
      </c>
      <c r="G14" s="7">
        <v>554.19</v>
      </c>
      <c r="H14" s="7">
        <v>8838.745</v>
      </c>
      <c r="I14" s="8">
        <v>69.5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16</v>
      </c>
      <c r="E15" s="6">
        <v>7.25</v>
      </c>
      <c r="F15" s="7">
        <v>116.056875</v>
      </c>
      <c r="G15" s="7">
        <v>726.878125</v>
      </c>
      <c r="H15" s="7">
        <v>8380.271875</v>
      </c>
      <c r="I15" s="8">
        <v>73.5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23</v>
      </c>
      <c r="E16" s="6">
        <v>5.95652173913043</v>
      </c>
      <c r="F16" s="7">
        <v>487.414782608695</v>
      </c>
      <c r="G16" s="7">
        <v>3819.57086956521</v>
      </c>
      <c r="H16" s="7">
        <v>5231.0204347826</v>
      </c>
      <c r="I16" s="8">
        <v>65.1304347826086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18</v>
      </c>
      <c r="E17" s="6">
        <v>4.27777777777777</v>
      </c>
      <c r="F17" s="7">
        <v>443.901111111111</v>
      </c>
      <c r="G17" s="7">
        <v>676.242777777777</v>
      </c>
      <c r="H17" s="7">
        <v>7824.74611111111</v>
      </c>
      <c r="I17" s="8">
        <v>77.2222222222222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31</v>
      </c>
      <c r="E18" s="6">
        <v>4.74193548387096</v>
      </c>
      <c r="F18" s="7">
        <v>342.046451612903</v>
      </c>
      <c r="G18" s="7">
        <v>1354.40387096774</v>
      </c>
      <c r="H18" s="7">
        <v>7721.19</v>
      </c>
      <c r="I18" s="8">
        <v>65.774193548387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120</v>
      </c>
      <c r="E19" s="6">
        <v>2.71666666666666</v>
      </c>
      <c r="F19" s="7">
        <v>47.695</v>
      </c>
      <c r="G19" s="7">
        <v>1052.31091666666</v>
      </c>
      <c r="H19" s="7">
        <v>8195.22641666666</v>
      </c>
      <c r="I19" s="8">
        <v>64.1083333333333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15</v>
      </c>
      <c r="E20" s="6">
        <v>4.33333333333333</v>
      </c>
      <c r="F20" s="7">
        <v>15.3633333333333</v>
      </c>
      <c r="G20" s="7">
        <v>622.068</v>
      </c>
      <c r="H20" s="7">
        <v>8936.27933333333</v>
      </c>
      <c r="I20" s="8">
        <v>66.6666666666666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1</v>
      </c>
      <c r="E21" s="6">
        <v>15</v>
      </c>
      <c r="F21" s="7">
        <v>6.04</v>
      </c>
      <c r="G21" s="7">
        <v>1181.02</v>
      </c>
      <c r="H21" s="7">
        <v>8284</v>
      </c>
      <c r="I21" s="8">
        <v>80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13</v>
      </c>
      <c r="E22" s="6">
        <v>2.84615384615384</v>
      </c>
      <c r="F22" s="7">
        <v>75.586923076923</v>
      </c>
      <c r="G22" s="7">
        <v>189.126923076923</v>
      </c>
      <c r="H22" s="7">
        <v>9235.95692307692</v>
      </c>
      <c r="I22" s="8">
        <v>66.9230769230769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26</v>
      </c>
      <c r="E23" s="6">
        <v>5.53846153846153</v>
      </c>
      <c r="F23" s="7">
        <v>2283.74384615384</v>
      </c>
      <c r="G23" s="7">
        <v>908.027692307692</v>
      </c>
      <c r="H23" s="7">
        <v>6353.31538461538</v>
      </c>
      <c r="I23" s="8">
        <v>67.1538461538461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16</v>
      </c>
      <c r="E24" s="6">
        <v>5.25</v>
      </c>
      <c r="F24" s="7">
        <v>330.74125</v>
      </c>
      <c r="G24" s="7">
        <v>736.47</v>
      </c>
      <c r="H24" s="7">
        <v>8427.9075</v>
      </c>
      <c r="I24" s="8">
        <v>66.6875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184</v>
      </c>
      <c r="E25" s="6">
        <v>2.65217391304347</v>
      </c>
      <c r="F25" s="7">
        <v>339.094347826086</v>
      </c>
      <c r="G25" s="7">
        <v>3133.18592391304</v>
      </c>
      <c r="H25" s="7">
        <v>6022.62092391304</v>
      </c>
      <c r="I25" s="8">
        <v>62.6630434782608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5</v>
      </c>
      <c r="E26" s="6">
        <v>5</v>
      </c>
      <c r="F26" s="7">
        <v>69.646</v>
      </c>
      <c r="G26" s="7">
        <v>929.278</v>
      </c>
      <c r="H26" s="7">
        <v>8472.136</v>
      </c>
      <c r="I26" s="8">
        <v>64.8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46</v>
      </c>
      <c r="E27" s="6">
        <v>3.7391304347826</v>
      </c>
      <c r="F27" s="7">
        <v>305.691304347826</v>
      </c>
      <c r="G27" s="7">
        <v>5716.14108695652</v>
      </c>
      <c r="H27" s="7">
        <v>3474.33239130434</v>
      </c>
      <c r="I27" s="8">
        <v>64.8043478260869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4</v>
      </c>
      <c r="E28" s="6">
        <v>6.5</v>
      </c>
      <c r="F28" s="7">
        <v>253.9825</v>
      </c>
      <c r="G28" s="7">
        <v>1731.2625</v>
      </c>
      <c r="H28" s="7">
        <v>6301.9325</v>
      </c>
      <c r="I28" s="8">
        <v>74.5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33</v>
      </c>
      <c r="E29" s="6">
        <v>3.09090909090909</v>
      </c>
      <c r="F29" s="7">
        <v>9.11363636363636</v>
      </c>
      <c r="G29" s="7">
        <v>1553.18636363636</v>
      </c>
      <c r="H29" s="7">
        <v>7703.41212121212</v>
      </c>
      <c r="I29" s="8">
        <v>69.7575757575757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7</v>
      </c>
      <c r="E30" s="6">
        <v>9.71428571428571</v>
      </c>
      <c r="F30" s="7">
        <v>30.5642857142857</v>
      </c>
      <c r="G30" s="7">
        <v>612.387142857142</v>
      </c>
      <c r="H30" s="7">
        <v>8938.09142857142</v>
      </c>
      <c r="I30" s="8">
        <v>71.2857142857142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21</v>
      </c>
      <c r="E31" s="6">
        <v>3.71428571428571</v>
      </c>
      <c r="F31" s="7">
        <v>284.73</v>
      </c>
      <c r="G31" s="7">
        <v>417.34238095238</v>
      </c>
      <c r="H31" s="7">
        <v>8842.30952380952</v>
      </c>
      <c r="I31" s="8">
        <v>66.1428571428571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25</v>
      </c>
      <c r="E32" s="6">
        <v>5.92</v>
      </c>
      <c r="F32" s="7">
        <v>361.4468</v>
      </c>
      <c r="G32" s="7">
        <v>1777.1608</v>
      </c>
      <c r="H32" s="7">
        <v>7347.85</v>
      </c>
      <c r="I32" s="8">
        <v>68.44</v>
      </c>
      <c r="J32" s="9">
        <v>15</v>
      </c>
    </row>
    <row r="33" spans="1:10" ht="12.75">
      <c r="A33" s="1">
        <v>30</v>
      </c>
      <c r="B33" s="1" t="s">
        <v>72</v>
      </c>
      <c r="C33" s="1" t="s">
        <v>73</v>
      </c>
      <c r="D33" s="6">
        <v>4</v>
      </c>
      <c r="E33" s="6">
        <v>3.25</v>
      </c>
      <c r="F33" s="7">
        <v>161.0825</v>
      </c>
      <c r="G33" s="7">
        <v>1001.1175</v>
      </c>
      <c r="H33" s="7">
        <v>8308.86</v>
      </c>
      <c r="I33" s="8">
        <v>67.75</v>
      </c>
      <c r="J33" s="9">
        <v>15</v>
      </c>
    </row>
    <row r="34" spans="1:10" ht="12.75">
      <c r="A34" s="1">
        <v>31</v>
      </c>
      <c r="B34" s="1" t="s">
        <v>76</v>
      </c>
      <c r="C34" s="1" t="s">
        <v>77</v>
      </c>
      <c r="D34" s="6">
        <v>5</v>
      </c>
      <c r="E34" s="6">
        <v>3.4</v>
      </c>
      <c r="F34" s="7">
        <v>130.796</v>
      </c>
      <c r="G34" s="7">
        <v>449.664</v>
      </c>
      <c r="H34" s="7">
        <v>7943.494</v>
      </c>
      <c r="I34" s="8">
        <v>75</v>
      </c>
      <c r="J34" s="9">
        <v>15</v>
      </c>
    </row>
    <row r="35" spans="1:10" ht="12.75">
      <c r="A35" s="1">
        <v>32</v>
      </c>
      <c r="B35" s="1" t="s">
        <v>78</v>
      </c>
      <c r="C35" s="1" t="s">
        <v>79</v>
      </c>
      <c r="D35" s="6">
        <v>9</v>
      </c>
      <c r="E35" s="6">
        <v>6</v>
      </c>
      <c r="F35" s="7">
        <v>0.444444444444444</v>
      </c>
      <c r="G35" s="7">
        <v>646.902222222222</v>
      </c>
      <c r="H35" s="7">
        <v>8340.31444444444</v>
      </c>
      <c r="I35" s="8">
        <v>78.3333333333333</v>
      </c>
      <c r="J35" s="9">
        <v>15</v>
      </c>
    </row>
    <row r="36" spans="1:10" ht="12.75">
      <c r="A36" s="13"/>
      <c r="B36" s="13" t="s">
        <v>80</v>
      </c>
      <c r="C36" s="13"/>
      <c r="D36" s="14">
        <f>SUM(D4:D35)</f>
        <v>2147</v>
      </c>
      <c r="E36" s="15">
        <f>SUM(E4:E35)/COUNT(E4:E35)</f>
        <v>4.725300179663266</v>
      </c>
      <c r="F36" s="16">
        <f>SUM(F4:F35)/COUNT(F4:F35)</f>
        <v>367.21705847044694</v>
      </c>
      <c r="G36" s="16">
        <f>SUM(G4:G35)/COUNT(G4:G35)</f>
        <v>1540.7205747977443</v>
      </c>
      <c r="H36" s="16">
        <f>SUM(H4:H35)/COUNT(H4:H35)</f>
        <v>7459.563779986402</v>
      </c>
      <c r="I36" s="16">
        <f>SUM(I4:I35)/COUNT(I4:I35)</f>
        <v>66.65384315326062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140</v>
      </c>
      <c r="E4" s="6">
        <v>10.4928571428571</v>
      </c>
      <c r="F4" s="7">
        <v>5741.46357142857</v>
      </c>
      <c r="G4" s="7">
        <v>950.370214285714</v>
      </c>
      <c r="H4" s="7">
        <v>17150.7822142857</v>
      </c>
      <c r="I4" s="8">
        <v>76.1857142857142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324</v>
      </c>
      <c r="E5" s="6">
        <v>7.51234567901234</v>
      </c>
      <c r="F5" s="7">
        <v>7909.09586419753</v>
      </c>
      <c r="G5" s="7">
        <v>658.129629629629</v>
      </c>
      <c r="H5" s="7">
        <v>15252.9863580246</v>
      </c>
      <c r="I5" s="8">
        <v>66.466049382716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93</v>
      </c>
      <c r="E6" s="6">
        <v>10.5913978494623</v>
      </c>
      <c r="F6" s="7">
        <v>9188.23731182795</v>
      </c>
      <c r="G6" s="7">
        <v>645.889247311827</v>
      </c>
      <c r="H6" s="7">
        <v>13946.9930107526</v>
      </c>
      <c r="I6" s="8">
        <v>70.3870967741935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31</v>
      </c>
      <c r="E7" s="6">
        <v>12.0967741935483</v>
      </c>
      <c r="F7" s="7">
        <v>3073.8529032258</v>
      </c>
      <c r="G7" s="7">
        <v>1580.12258064516</v>
      </c>
      <c r="H7" s="7">
        <v>19054.7083870967</v>
      </c>
      <c r="I7" s="8">
        <v>75.5483870967741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323</v>
      </c>
      <c r="E8" s="6">
        <v>8.95356037151702</v>
      </c>
      <c r="F8" s="7">
        <v>11873.1914241486</v>
      </c>
      <c r="G8" s="7">
        <v>825.067708978328</v>
      </c>
      <c r="H8" s="7">
        <v>11122.394117647</v>
      </c>
      <c r="I8" s="8">
        <v>70.9256965944272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62</v>
      </c>
      <c r="E9" s="6">
        <v>12.1129032258064</v>
      </c>
      <c r="F9" s="7">
        <v>8115.65693548387</v>
      </c>
      <c r="G9" s="7">
        <v>1077.27806451612</v>
      </c>
      <c r="H9" s="7">
        <v>14655.4462903225</v>
      </c>
      <c r="I9" s="8">
        <v>75.4677419354838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91</v>
      </c>
      <c r="E10" s="6">
        <v>7.46153846153846</v>
      </c>
      <c r="F10" s="7">
        <v>9111.87142857142</v>
      </c>
      <c r="G10" s="7">
        <v>747.724835164835</v>
      </c>
      <c r="H10" s="7">
        <v>13944.9483516483</v>
      </c>
      <c r="I10" s="8">
        <v>66.076923076923</v>
      </c>
      <c r="J10" s="9">
        <v>15</v>
      </c>
    </row>
    <row r="11" spans="1:10" ht="12.75">
      <c r="A11" s="1">
        <v>8</v>
      </c>
      <c r="B11" s="1" t="s">
        <v>104</v>
      </c>
      <c r="C11" s="1" t="s">
        <v>105</v>
      </c>
      <c r="D11" s="6">
        <v>270</v>
      </c>
      <c r="E11" s="6">
        <v>10.4666666666666</v>
      </c>
      <c r="F11" s="7">
        <v>4732.11877777777</v>
      </c>
      <c r="G11" s="7">
        <v>1247.27974074074</v>
      </c>
      <c r="H11" s="7">
        <v>17822.9918518518</v>
      </c>
      <c r="I11" s="8">
        <v>66.2222222222222</v>
      </c>
      <c r="J11" s="9">
        <v>12</v>
      </c>
    </row>
    <row r="12" spans="1:10" ht="12.75">
      <c r="A12" s="1">
        <v>9</v>
      </c>
      <c r="B12" s="1" t="s">
        <v>28</v>
      </c>
      <c r="C12" s="1" t="s">
        <v>29</v>
      </c>
      <c r="D12" s="6">
        <v>7</v>
      </c>
      <c r="E12" s="6">
        <v>16.4285714285714</v>
      </c>
      <c r="F12" s="7">
        <v>2763.95285714285</v>
      </c>
      <c r="G12" s="7">
        <v>600.807142857142</v>
      </c>
      <c r="H12" s="7">
        <v>20450.36</v>
      </c>
      <c r="I12" s="8">
        <v>74.1428571428571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68</v>
      </c>
      <c r="E13" s="6">
        <v>7.58823529411764</v>
      </c>
      <c r="F13" s="7">
        <v>11352.6614705882</v>
      </c>
      <c r="G13" s="7">
        <v>713.608529411764</v>
      </c>
      <c r="H13" s="7">
        <v>11724.5888235294</v>
      </c>
      <c r="I13" s="8">
        <v>65.8676470588235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54</v>
      </c>
      <c r="E14" s="6">
        <v>8.24074074074074</v>
      </c>
      <c r="F14" s="7">
        <v>7896.23296296296</v>
      </c>
      <c r="G14" s="7">
        <v>548.980925925925</v>
      </c>
      <c r="H14" s="7">
        <v>15339.355</v>
      </c>
      <c r="I14" s="8">
        <v>68</v>
      </c>
      <c r="J14" s="9">
        <v>14</v>
      </c>
    </row>
    <row r="15" spans="1:10" ht="12.75">
      <c r="A15" s="1">
        <v>12</v>
      </c>
      <c r="B15" s="1" t="s">
        <v>36</v>
      </c>
      <c r="C15" s="1" t="s">
        <v>37</v>
      </c>
      <c r="D15" s="6">
        <v>107</v>
      </c>
      <c r="E15" s="6">
        <v>7.59813084112149</v>
      </c>
      <c r="F15" s="7">
        <v>10373.0175700934</v>
      </c>
      <c r="G15" s="7">
        <v>544.113738317757</v>
      </c>
      <c r="H15" s="7">
        <v>12868.4369158878</v>
      </c>
      <c r="I15" s="8">
        <v>66.1869158878504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17</v>
      </c>
      <c r="E16" s="6">
        <v>9.58823529411764</v>
      </c>
      <c r="F16" s="7">
        <v>8876.95058823529</v>
      </c>
      <c r="G16" s="7">
        <v>891.99294117647</v>
      </c>
      <c r="H16" s="7">
        <v>14021.9152941176</v>
      </c>
      <c r="I16" s="8">
        <v>67.2941176470588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31</v>
      </c>
      <c r="E17" s="6">
        <v>9.2258064516129</v>
      </c>
      <c r="F17" s="7">
        <v>8114.81548387096</v>
      </c>
      <c r="G17" s="7">
        <v>569.043548387096</v>
      </c>
      <c r="H17" s="7">
        <v>15055.8687096774</v>
      </c>
      <c r="I17" s="8">
        <v>69.6129032258064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82</v>
      </c>
      <c r="E18" s="6">
        <v>10.0975609756097</v>
      </c>
      <c r="F18" s="7">
        <v>8866.01573170731</v>
      </c>
      <c r="G18" s="7">
        <v>507.538170731707</v>
      </c>
      <c r="H18" s="7">
        <v>14444.9192682926</v>
      </c>
      <c r="I18" s="8">
        <v>69.0975609756097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5</v>
      </c>
      <c r="E19" s="6">
        <v>14.2</v>
      </c>
      <c r="F19" s="7">
        <v>884.968</v>
      </c>
      <c r="G19" s="7">
        <v>1669.422</v>
      </c>
      <c r="H19" s="7">
        <v>21315.722</v>
      </c>
      <c r="I19" s="8">
        <v>84.4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4</v>
      </c>
      <c r="E20" s="6">
        <v>6.75</v>
      </c>
      <c r="F20" s="7">
        <v>6.3975</v>
      </c>
      <c r="G20" s="7">
        <v>831.705</v>
      </c>
      <c r="H20" s="7">
        <v>23080.1275</v>
      </c>
      <c r="I20" s="8">
        <v>64.25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16</v>
      </c>
      <c r="E21" s="6">
        <v>17.5625</v>
      </c>
      <c r="F21" s="7">
        <v>4319.645625</v>
      </c>
      <c r="G21" s="7">
        <v>939.039375</v>
      </c>
      <c r="H21" s="7">
        <v>18599.3975</v>
      </c>
      <c r="I21" s="8">
        <v>64.625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83</v>
      </c>
      <c r="E22" s="6">
        <v>7.37349397590361</v>
      </c>
      <c r="F22" s="7">
        <v>6581.46807228915</v>
      </c>
      <c r="G22" s="7">
        <v>447.506987951807</v>
      </c>
      <c r="H22" s="7">
        <v>16810.9907228915</v>
      </c>
      <c r="I22" s="8">
        <v>78.1325301204819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36</v>
      </c>
      <c r="E23" s="6">
        <v>10.1388888888888</v>
      </c>
      <c r="F23" s="7">
        <v>9228.47444444444</v>
      </c>
      <c r="G23" s="7">
        <v>916.164722222222</v>
      </c>
      <c r="H23" s="7">
        <v>13586.4652777777</v>
      </c>
      <c r="I23" s="8">
        <v>74.2777777777777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120</v>
      </c>
      <c r="E24" s="6">
        <v>7.66666666666666</v>
      </c>
      <c r="F24" s="7">
        <v>7391.53191666666</v>
      </c>
      <c r="G24" s="7">
        <v>790.60225</v>
      </c>
      <c r="H24" s="7">
        <v>15639.8598333333</v>
      </c>
      <c r="I24" s="8">
        <v>66.8666666666666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35</v>
      </c>
      <c r="E25" s="6">
        <v>12.1428571428571</v>
      </c>
      <c r="F25" s="7">
        <v>5245.402</v>
      </c>
      <c r="G25" s="7">
        <v>943.282285714285</v>
      </c>
      <c r="H25" s="7">
        <v>17626.4357142857</v>
      </c>
      <c r="I25" s="8">
        <v>75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123</v>
      </c>
      <c r="E26" s="6">
        <v>7.30081300813008</v>
      </c>
      <c r="F26" s="7">
        <v>7654.67772357723</v>
      </c>
      <c r="G26" s="7">
        <v>316.529268292682</v>
      </c>
      <c r="H26" s="7">
        <v>15870.7383739837</v>
      </c>
      <c r="I26" s="8">
        <v>67.4227642276422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22</v>
      </c>
      <c r="E27" s="6">
        <v>9.36363636363636</v>
      </c>
      <c r="F27" s="7">
        <v>8828.25227272727</v>
      </c>
      <c r="G27" s="7">
        <v>970.835</v>
      </c>
      <c r="H27" s="7">
        <v>14009.7836363636</v>
      </c>
      <c r="I27" s="8">
        <v>68.590909090909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65</v>
      </c>
      <c r="E28" s="6">
        <v>8.49230769230769</v>
      </c>
      <c r="F28" s="7">
        <v>11591.322</v>
      </c>
      <c r="G28" s="7">
        <v>474.365846153846</v>
      </c>
      <c r="H28" s="7">
        <v>11774.813076923</v>
      </c>
      <c r="I28" s="8">
        <v>68.1692307692307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78</v>
      </c>
      <c r="E29" s="6">
        <v>9.69230769230769</v>
      </c>
      <c r="F29" s="7">
        <v>6.71371794871794</v>
      </c>
      <c r="G29" s="7">
        <v>782.22</v>
      </c>
      <c r="H29" s="7">
        <v>23073.7755128205</v>
      </c>
      <c r="I29" s="8">
        <v>71.9743589743589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29</v>
      </c>
      <c r="E30" s="6">
        <v>10.2413793103448</v>
      </c>
      <c r="F30" s="7">
        <v>2148.42896551724</v>
      </c>
      <c r="G30" s="7">
        <v>1043.99206896551</v>
      </c>
      <c r="H30" s="7">
        <v>20617.958275862</v>
      </c>
      <c r="I30" s="8">
        <v>80</v>
      </c>
      <c r="J30" s="9">
        <v>14</v>
      </c>
    </row>
    <row r="31" spans="1:10" ht="12.75">
      <c r="A31" s="1">
        <v>28</v>
      </c>
      <c r="B31" s="1" t="s">
        <v>68</v>
      </c>
      <c r="C31" s="1" t="s">
        <v>69</v>
      </c>
      <c r="D31" s="6">
        <v>59</v>
      </c>
      <c r="E31" s="6">
        <v>5.06779661016949</v>
      </c>
      <c r="F31" s="7">
        <v>8231.54694915254</v>
      </c>
      <c r="G31" s="7">
        <v>812.01813559322</v>
      </c>
      <c r="H31" s="7">
        <v>14846.120338983</v>
      </c>
      <c r="I31" s="8">
        <v>65.5423728813559</v>
      </c>
      <c r="J31" s="9">
        <v>15</v>
      </c>
    </row>
    <row r="32" spans="1:10" ht="12.75">
      <c r="A32" s="1">
        <v>29</v>
      </c>
      <c r="B32" s="1" t="s">
        <v>89</v>
      </c>
      <c r="C32" s="1" t="s">
        <v>90</v>
      </c>
      <c r="D32" s="6">
        <v>208</v>
      </c>
      <c r="E32" s="6">
        <v>8.34615384615384</v>
      </c>
      <c r="F32" s="7">
        <v>7156.48384615384</v>
      </c>
      <c r="G32" s="7">
        <v>874.948846153846</v>
      </c>
      <c r="H32" s="7">
        <v>15812.7696153846</v>
      </c>
      <c r="I32" s="8">
        <v>67.7692307692307</v>
      </c>
      <c r="J32" s="9">
        <v>14</v>
      </c>
    </row>
    <row r="33" spans="1:10" ht="12.75">
      <c r="A33" s="1">
        <v>30</v>
      </c>
      <c r="B33" s="1" t="s">
        <v>76</v>
      </c>
      <c r="C33" s="1" t="s">
        <v>77</v>
      </c>
      <c r="D33" s="6">
        <v>24</v>
      </c>
      <c r="E33" s="6">
        <v>7.16666666666666</v>
      </c>
      <c r="F33" s="7">
        <v>30.0508333333333</v>
      </c>
      <c r="G33" s="7">
        <v>892.052083333333</v>
      </c>
      <c r="H33" s="7">
        <v>22875.8320833333</v>
      </c>
      <c r="I33" s="8">
        <v>68.6666666666666</v>
      </c>
      <c r="J33" s="9">
        <v>15</v>
      </c>
    </row>
    <row r="34" spans="1:10" ht="12.75">
      <c r="A34" s="1">
        <v>31</v>
      </c>
      <c r="B34" s="1" t="s">
        <v>78</v>
      </c>
      <c r="C34" s="1" t="s">
        <v>79</v>
      </c>
      <c r="D34" s="6">
        <v>26</v>
      </c>
      <c r="E34" s="6">
        <v>13.7307692307692</v>
      </c>
      <c r="F34" s="7">
        <v>689.517692307692</v>
      </c>
      <c r="G34" s="7">
        <v>660.718461538461</v>
      </c>
      <c r="H34" s="7">
        <v>22623.5146153846</v>
      </c>
      <c r="I34" s="8">
        <v>70.1923076923076</v>
      </c>
      <c r="J34" s="9">
        <v>14</v>
      </c>
    </row>
    <row r="35" spans="1:10" ht="12.75">
      <c r="A35" s="13"/>
      <c r="B35" s="13" t="s">
        <v>80</v>
      </c>
      <c r="C35" s="13"/>
      <c r="D35" s="14">
        <f>SUM(D4:D34)</f>
        <v>2633</v>
      </c>
      <c r="E35" s="15">
        <f>SUM(E4:E34)/COUNT(E4:E34)</f>
        <v>9.796501990680712</v>
      </c>
      <c r="F35" s="16">
        <f>SUM(F4:F34)/COUNT(F4:F34)</f>
        <v>6386.581175496146</v>
      </c>
      <c r="G35" s="16">
        <f>SUM(G4:G34)/COUNT(G4:G34)</f>
        <v>821.720946741917</v>
      </c>
      <c r="H35" s="16">
        <f>SUM(H4:H34)/COUNT(H4:H34)</f>
        <v>16613.58060227292</v>
      </c>
      <c r="I35" s="16">
        <f>SUM(I4:I34)/COUNT(I4:I34)</f>
        <v>70.43102093364799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45</v>
      </c>
      <c r="E4" s="6">
        <v>3.64444444444444</v>
      </c>
      <c r="F4" s="7">
        <v>2666.38622222222</v>
      </c>
      <c r="G4" s="7">
        <v>239.675111111111</v>
      </c>
      <c r="H4" s="7">
        <v>909.589333333333</v>
      </c>
      <c r="I4" s="8">
        <v>39.8888888888888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59</v>
      </c>
      <c r="E5" s="6">
        <v>2.81355932203389</v>
      </c>
      <c r="F5" s="7">
        <v>735.114745762711</v>
      </c>
      <c r="G5" s="7">
        <v>345.62813559322</v>
      </c>
      <c r="H5" s="7">
        <v>2737.70389830508</v>
      </c>
      <c r="I5" s="8">
        <v>40.1864406779661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95</v>
      </c>
      <c r="E6" s="6">
        <v>1.96842105263157</v>
      </c>
      <c r="F6" s="7">
        <v>921.921157894736</v>
      </c>
      <c r="G6" s="7">
        <v>214.597894736842</v>
      </c>
      <c r="H6" s="7">
        <v>2703.75852631578</v>
      </c>
      <c r="I6" s="8">
        <v>41.6105263157894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10</v>
      </c>
      <c r="E7" s="6">
        <v>5.3</v>
      </c>
      <c r="F7" s="7">
        <v>719.82</v>
      </c>
      <c r="G7" s="7">
        <v>474.926</v>
      </c>
      <c r="H7" s="7">
        <v>2679.579</v>
      </c>
      <c r="I7" s="8">
        <v>53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166</v>
      </c>
      <c r="E8" s="6">
        <v>3.07831325301204</v>
      </c>
      <c r="F8" s="7">
        <v>1367.83192771084</v>
      </c>
      <c r="G8" s="7">
        <v>345.107228915662</v>
      </c>
      <c r="H8" s="7">
        <v>2109.17120481927</v>
      </c>
      <c r="I8" s="8">
        <v>49.3313253012048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21</v>
      </c>
      <c r="E9" s="6">
        <v>2.71428571428571</v>
      </c>
      <c r="F9" s="7">
        <v>1458.19857142857</v>
      </c>
      <c r="G9" s="7">
        <v>321.04619047619</v>
      </c>
      <c r="H9" s="7">
        <v>2062.91904761904</v>
      </c>
      <c r="I9" s="8">
        <v>49.6666666666666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46</v>
      </c>
      <c r="E10" s="6">
        <v>1.89130434782608</v>
      </c>
      <c r="F10" s="7">
        <v>1874.69456521739</v>
      </c>
      <c r="G10" s="7">
        <v>220.459130434782</v>
      </c>
      <c r="H10" s="7">
        <v>1737.08369565217</v>
      </c>
      <c r="I10" s="8">
        <v>45.2391304347826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14</v>
      </c>
      <c r="E11" s="6">
        <v>3.14285714285714</v>
      </c>
      <c r="F11" s="7">
        <v>2536.99142857142</v>
      </c>
      <c r="G11" s="7">
        <v>169.414285714285</v>
      </c>
      <c r="H11" s="7">
        <v>1175.39</v>
      </c>
      <c r="I11" s="8">
        <v>13.8571428571428</v>
      </c>
      <c r="J11" s="9">
        <v>15</v>
      </c>
    </row>
    <row r="12" spans="1:10" ht="12.75">
      <c r="A12" s="1">
        <v>9</v>
      </c>
      <c r="B12" s="1" t="s">
        <v>104</v>
      </c>
      <c r="C12" s="1" t="s">
        <v>105</v>
      </c>
      <c r="D12" s="6">
        <v>527</v>
      </c>
      <c r="E12" s="6">
        <v>2.46110056925996</v>
      </c>
      <c r="F12" s="7">
        <v>1455.27929791271</v>
      </c>
      <c r="G12" s="7">
        <v>201.763624288425</v>
      </c>
      <c r="H12" s="7">
        <v>2162.09028462998</v>
      </c>
      <c r="I12" s="8">
        <v>50.1366223908918</v>
      </c>
      <c r="J12" s="9">
        <v>12</v>
      </c>
    </row>
    <row r="13" spans="1:10" ht="12.75">
      <c r="A13" s="1">
        <v>10</v>
      </c>
      <c r="B13" s="1" t="s">
        <v>30</v>
      </c>
      <c r="C13" s="1" t="s">
        <v>31</v>
      </c>
      <c r="D13" s="6">
        <v>1</v>
      </c>
      <c r="E13" s="6">
        <v>11</v>
      </c>
      <c r="F13" s="7">
        <v>635.39</v>
      </c>
      <c r="G13" s="7">
        <v>889.79</v>
      </c>
      <c r="H13" s="7">
        <v>2280.16</v>
      </c>
      <c r="I13" s="8">
        <v>85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154</v>
      </c>
      <c r="E14" s="6">
        <v>1.06493506493506</v>
      </c>
      <c r="F14" s="7">
        <v>549.276233766233</v>
      </c>
      <c r="G14" s="7">
        <v>175.634155844155</v>
      </c>
      <c r="H14" s="7">
        <v>3098.50675324675</v>
      </c>
      <c r="I14" s="8">
        <v>51.2857142857142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42</v>
      </c>
      <c r="E15" s="6">
        <v>1.21428571428571</v>
      </c>
      <c r="F15" s="7">
        <v>117.112142857142</v>
      </c>
      <c r="G15" s="7">
        <v>179.771428571428</v>
      </c>
      <c r="H15" s="7">
        <v>3526.86833333333</v>
      </c>
      <c r="I15" s="8">
        <v>49.7619047619047</v>
      </c>
      <c r="J15" s="9">
        <v>14</v>
      </c>
    </row>
    <row r="16" spans="1:10" ht="12.75">
      <c r="A16" s="1">
        <v>13</v>
      </c>
      <c r="B16" s="1" t="s">
        <v>36</v>
      </c>
      <c r="C16" s="1" t="s">
        <v>37</v>
      </c>
      <c r="D16" s="6">
        <v>84</v>
      </c>
      <c r="E16" s="6">
        <v>1.25</v>
      </c>
      <c r="F16" s="7">
        <v>1538.61285714285</v>
      </c>
      <c r="G16" s="7">
        <v>217.291904761904</v>
      </c>
      <c r="H16" s="7">
        <v>2071.52952380952</v>
      </c>
      <c r="I16" s="8">
        <v>47.2619047619047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6</v>
      </c>
      <c r="E17" s="6">
        <v>5</v>
      </c>
      <c r="F17" s="7">
        <v>1007.69</v>
      </c>
      <c r="G17" s="7">
        <v>593.526666666666</v>
      </c>
      <c r="H17" s="7">
        <v>2255.67666666666</v>
      </c>
      <c r="I17" s="8">
        <v>49.5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17</v>
      </c>
      <c r="E18" s="6">
        <v>2.41176470588235</v>
      </c>
      <c r="F18" s="7">
        <v>802.394117647058</v>
      </c>
      <c r="G18" s="7">
        <v>220.791764705882</v>
      </c>
      <c r="H18" s="7">
        <v>2818.54470588235</v>
      </c>
      <c r="I18" s="8">
        <v>58.1176470588235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183</v>
      </c>
      <c r="E19" s="6">
        <v>1.3879781420765</v>
      </c>
      <c r="F19" s="7">
        <v>310.700874316939</v>
      </c>
      <c r="G19" s="7">
        <v>146.399344262295</v>
      </c>
      <c r="H19" s="7">
        <v>3369.36819672131</v>
      </c>
      <c r="I19" s="8">
        <v>46.3333333333333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</v>
      </c>
      <c r="E20" s="6">
        <v>8</v>
      </c>
      <c r="F20" s="7">
        <v>139.76</v>
      </c>
      <c r="G20" s="7">
        <v>671.12</v>
      </c>
      <c r="H20" s="7">
        <v>2994.46</v>
      </c>
      <c r="I20" s="8">
        <v>84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11</v>
      </c>
      <c r="E21" s="6">
        <v>2.09090909090909</v>
      </c>
      <c r="F21" s="7">
        <v>0.788181818181818</v>
      </c>
      <c r="G21" s="7">
        <v>197.66909090909</v>
      </c>
      <c r="H21" s="7">
        <v>3606.88272727272</v>
      </c>
      <c r="I21" s="8">
        <v>37.7272727272727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41</v>
      </c>
      <c r="E22" s="6">
        <v>1.39024390243902</v>
      </c>
      <c r="F22" s="7">
        <v>148.245853658536</v>
      </c>
      <c r="G22" s="7">
        <v>161.076097560975</v>
      </c>
      <c r="H22" s="7">
        <v>3537.51219512195</v>
      </c>
      <c r="I22" s="8">
        <v>49.6341463414634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13</v>
      </c>
      <c r="E23" s="6">
        <v>2.46153846153846</v>
      </c>
      <c r="F23" s="7">
        <v>1541.9123076923</v>
      </c>
      <c r="G23" s="7">
        <v>213.097692307692</v>
      </c>
      <c r="H23" s="7">
        <v>2062.22692307692</v>
      </c>
      <c r="I23" s="8">
        <v>57.4615384615384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10</v>
      </c>
      <c r="E24" s="6">
        <v>2</v>
      </c>
      <c r="F24" s="7">
        <v>546.495</v>
      </c>
      <c r="G24" s="7">
        <v>265.109</v>
      </c>
      <c r="H24" s="7">
        <v>2993.736</v>
      </c>
      <c r="I24" s="8">
        <v>47.1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118</v>
      </c>
      <c r="E25" s="6">
        <v>1.34745762711864</v>
      </c>
      <c r="F25" s="7">
        <v>584.390254237288</v>
      </c>
      <c r="G25" s="7">
        <v>332.391186440677</v>
      </c>
      <c r="H25" s="7">
        <v>2909.52940677966</v>
      </c>
      <c r="I25" s="8">
        <v>44.9067796610169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27</v>
      </c>
      <c r="E26" s="6">
        <v>2.37037037037037</v>
      </c>
      <c r="F26" s="7">
        <v>505.051481481481</v>
      </c>
      <c r="G26" s="7">
        <v>326.532222222222</v>
      </c>
      <c r="H26" s="7">
        <v>3019.58148148148</v>
      </c>
      <c r="I26" s="8">
        <v>49.5555555555555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60</v>
      </c>
      <c r="E27" s="6">
        <v>1.61666666666666</v>
      </c>
      <c r="F27" s="7">
        <v>1190.45416666666</v>
      </c>
      <c r="G27" s="7">
        <v>164.666</v>
      </c>
      <c r="H27" s="7">
        <v>2473.41883333333</v>
      </c>
      <c r="I27" s="8">
        <v>48.65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23</v>
      </c>
      <c r="E28" s="6">
        <v>1.82608695652173</v>
      </c>
      <c r="F28" s="7">
        <v>659.385217391304</v>
      </c>
      <c r="G28" s="7">
        <v>319.742173913043</v>
      </c>
      <c r="H28" s="7">
        <v>2832.93695652173</v>
      </c>
      <c r="I28" s="8">
        <v>46.8260869565217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117</v>
      </c>
      <c r="E29" s="6">
        <v>2.52136752136752</v>
      </c>
      <c r="F29" s="7">
        <v>1195.59435897435</v>
      </c>
      <c r="G29" s="7">
        <v>286.514358974358</v>
      </c>
      <c r="H29" s="7">
        <v>2356.27829059829</v>
      </c>
      <c r="I29" s="8">
        <v>51.2905982905982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40</v>
      </c>
      <c r="E30" s="6">
        <v>2.5</v>
      </c>
      <c r="F30" s="7">
        <v>0.00125</v>
      </c>
      <c r="G30" s="7">
        <v>235.13075</v>
      </c>
      <c r="H30" s="7">
        <v>3605.0065</v>
      </c>
      <c r="I30" s="8">
        <v>44.925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5</v>
      </c>
      <c r="E31" s="6">
        <v>3</v>
      </c>
      <c r="F31" s="7">
        <v>1030.964</v>
      </c>
      <c r="G31" s="7">
        <v>242.986</v>
      </c>
      <c r="H31" s="7">
        <v>2562.322</v>
      </c>
      <c r="I31" s="8">
        <v>76.2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23</v>
      </c>
      <c r="E32" s="6">
        <v>1.82608695652173</v>
      </c>
      <c r="F32" s="7">
        <v>861.619565217391</v>
      </c>
      <c r="G32" s="7">
        <v>360.340434782608</v>
      </c>
      <c r="H32" s="7">
        <v>2637.17478260869</v>
      </c>
      <c r="I32" s="8">
        <v>38.1304347826086</v>
      </c>
      <c r="J32" s="9">
        <v>15</v>
      </c>
    </row>
    <row r="33" spans="1:10" ht="12.75">
      <c r="A33" s="1">
        <v>30</v>
      </c>
      <c r="B33" s="1" t="s">
        <v>89</v>
      </c>
      <c r="C33" s="1" t="s">
        <v>90</v>
      </c>
      <c r="D33" s="6">
        <v>222</v>
      </c>
      <c r="E33" s="6">
        <v>2.03153153153153</v>
      </c>
      <c r="F33" s="7">
        <v>1047.72391891891</v>
      </c>
      <c r="G33" s="7">
        <v>401.81081081081</v>
      </c>
      <c r="H33" s="7">
        <v>2380.1886036036</v>
      </c>
      <c r="I33" s="8">
        <v>50.7927927927927</v>
      </c>
      <c r="J33" s="9">
        <v>14</v>
      </c>
    </row>
    <row r="34" spans="1:10" ht="12.75">
      <c r="A34" s="1">
        <v>31</v>
      </c>
      <c r="B34" s="1" t="s">
        <v>78</v>
      </c>
      <c r="C34" s="1" t="s">
        <v>79</v>
      </c>
      <c r="D34" s="6">
        <v>6</v>
      </c>
      <c r="E34" s="6">
        <v>4.16666666666666</v>
      </c>
      <c r="F34" s="7">
        <v>313.651666666666</v>
      </c>
      <c r="G34" s="7">
        <v>195.91</v>
      </c>
      <c r="H34" s="7">
        <v>3321.555</v>
      </c>
      <c r="I34" s="8">
        <v>63.5</v>
      </c>
      <c r="J34" s="9">
        <v>15</v>
      </c>
    </row>
    <row r="35" spans="1:10" ht="12.75">
      <c r="A35" s="13"/>
      <c r="B35" s="13" t="s">
        <v>80</v>
      </c>
      <c r="C35" s="13"/>
      <c r="D35" s="14">
        <f>SUM(D4:D34)</f>
        <v>2187</v>
      </c>
      <c r="E35" s="15">
        <f>SUM(E4:E34)/COUNT(E4:E34)</f>
        <v>2.8868443621026403</v>
      </c>
      <c r="F35" s="16">
        <f>SUM(F4:F34)/COUNT(F4:F34)</f>
        <v>918.1758504894801</v>
      </c>
      <c r="G35" s="16">
        <f>SUM(G4:G34)/COUNT(G4:G34)</f>
        <v>300.96511883884915</v>
      </c>
      <c r="H35" s="16">
        <f>SUM(H4:H34)/COUNT(H4:H34)</f>
        <v>2612.604802281708</v>
      </c>
      <c r="I35" s="16">
        <f>SUM(I4:I34)/COUNT(I4:I34)</f>
        <v>50.35088559046391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223</v>
      </c>
      <c r="E4" s="6">
        <v>2.26457399103139</v>
      </c>
      <c r="F4" s="7">
        <v>912.583049327354</v>
      </c>
      <c r="G4" s="7">
        <v>419.350941704035</v>
      </c>
      <c r="H4" s="7">
        <v>2923.95860986547</v>
      </c>
      <c r="I4" s="8">
        <v>47.6457399103139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316</v>
      </c>
      <c r="E5" s="6">
        <v>3.96202531645569</v>
      </c>
      <c r="F5" s="7">
        <v>840.648101265822</v>
      </c>
      <c r="G5" s="7">
        <v>364.861044303797</v>
      </c>
      <c r="H5" s="7">
        <v>3044.93784810126</v>
      </c>
      <c r="I5" s="8">
        <v>38.0379746835443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86</v>
      </c>
      <c r="E6" s="6">
        <v>2.54651162790697</v>
      </c>
      <c r="F6" s="7">
        <v>421.343837209302</v>
      </c>
      <c r="G6" s="7">
        <v>203.715116279069</v>
      </c>
      <c r="H6" s="7">
        <v>3628.18988372093</v>
      </c>
      <c r="I6" s="8">
        <v>39.0697674418604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97</v>
      </c>
      <c r="E7" s="6">
        <v>3.04123711340206</v>
      </c>
      <c r="F7" s="7">
        <v>1481.82814432989</v>
      </c>
      <c r="G7" s="7">
        <v>698.186597938144</v>
      </c>
      <c r="H7" s="7">
        <v>2076.48164948453</v>
      </c>
      <c r="I7" s="8">
        <v>36.0103092783505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288</v>
      </c>
      <c r="E8" s="6">
        <v>3.36805555555555</v>
      </c>
      <c r="F8" s="7">
        <v>1381.51774305555</v>
      </c>
      <c r="G8" s="7">
        <v>297.992708333333</v>
      </c>
      <c r="H8" s="7">
        <v>2569.52409722222</v>
      </c>
      <c r="I8" s="8">
        <v>45.9270833333333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111</v>
      </c>
      <c r="E9" s="6">
        <v>2.51351351351351</v>
      </c>
      <c r="F9" s="7">
        <v>1036.34972972972</v>
      </c>
      <c r="G9" s="7">
        <v>526.718828828828</v>
      </c>
      <c r="H9" s="7">
        <v>2696.0454054054</v>
      </c>
      <c r="I9" s="8">
        <v>39.3153153153153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2</v>
      </c>
      <c r="E10" s="6">
        <v>3.5</v>
      </c>
      <c r="F10" s="7">
        <v>3884.785</v>
      </c>
      <c r="G10" s="7">
        <v>440.88</v>
      </c>
      <c r="H10" s="7">
        <v>113.895</v>
      </c>
      <c r="I10" s="8">
        <v>11.5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23</v>
      </c>
      <c r="E11" s="6">
        <v>1.60869565217391</v>
      </c>
      <c r="F11" s="7">
        <v>104.694782608695</v>
      </c>
      <c r="G11" s="7">
        <v>251.016956521739</v>
      </c>
      <c r="H11" s="7">
        <v>3887.38173913043</v>
      </c>
      <c r="I11" s="8">
        <v>43.8260869565217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27</v>
      </c>
      <c r="E12" s="6">
        <v>1.85185185185185</v>
      </c>
      <c r="F12" s="7">
        <v>1167.7174074074</v>
      </c>
      <c r="G12" s="7">
        <v>214.517777777777</v>
      </c>
      <c r="H12" s="7">
        <v>2890.46851851851</v>
      </c>
      <c r="I12" s="8">
        <v>53.4444444444444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113</v>
      </c>
      <c r="E13" s="6">
        <v>2.46017699115044</v>
      </c>
      <c r="F13" s="7">
        <v>46.0005309734513</v>
      </c>
      <c r="G13" s="7">
        <v>115.640619469026</v>
      </c>
      <c r="H13" s="7">
        <v>4105.22893805309</v>
      </c>
      <c r="I13" s="8">
        <v>52.4247787610619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53</v>
      </c>
      <c r="E14" s="6">
        <v>1.64150943396226</v>
      </c>
      <c r="F14" s="7">
        <v>566.27396226415</v>
      </c>
      <c r="G14" s="7">
        <v>321.37679245283</v>
      </c>
      <c r="H14" s="7">
        <v>3379.40867924528</v>
      </c>
      <c r="I14" s="8">
        <v>42.4150943396226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15</v>
      </c>
      <c r="E15" s="6">
        <v>2.53333333333333</v>
      </c>
      <c r="F15" s="7">
        <v>637.274</v>
      </c>
      <c r="G15" s="7">
        <v>351.035333333333</v>
      </c>
      <c r="H15" s="7">
        <v>3251.29733333333</v>
      </c>
      <c r="I15" s="8">
        <v>41.8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87</v>
      </c>
      <c r="E16" s="6">
        <v>1.48275862068965</v>
      </c>
      <c r="F16" s="7">
        <v>687.354712643678</v>
      </c>
      <c r="G16" s="7">
        <v>209.844252873563</v>
      </c>
      <c r="H16" s="7">
        <v>3356.62977011494</v>
      </c>
      <c r="I16" s="8">
        <v>50.2988505747126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3</v>
      </c>
      <c r="E17" s="6">
        <v>2.66666666666666</v>
      </c>
      <c r="F17" s="7">
        <v>239.7</v>
      </c>
      <c r="G17" s="7">
        <v>322.49</v>
      </c>
      <c r="H17" s="7">
        <v>3665.96</v>
      </c>
      <c r="I17" s="8">
        <v>38.6666666666666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9</v>
      </c>
      <c r="E18" s="6">
        <v>1.66666666666666</v>
      </c>
      <c r="F18" s="7">
        <v>32.1988888888888</v>
      </c>
      <c r="G18" s="7">
        <v>267.433333333333</v>
      </c>
      <c r="H18" s="7">
        <v>3928.51777777777</v>
      </c>
      <c r="I18" s="8">
        <v>45.1111111111111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10</v>
      </c>
      <c r="E19" s="6">
        <v>4.7</v>
      </c>
      <c r="F19" s="7">
        <v>19.864</v>
      </c>
      <c r="G19" s="7">
        <v>345.399</v>
      </c>
      <c r="H19" s="7">
        <v>3897.257</v>
      </c>
      <c r="I19" s="8">
        <v>31.3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39</v>
      </c>
      <c r="E20" s="6">
        <v>2.1025641025641</v>
      </c>
      <c r="F20" s="7">
        <v>105.161025641025</v>
      </c>
      <c r="G20" s="7">
        <v>214.347692307692</v>
      </c>
      <c r="H20" s="7">
        <v>3930.67333333333</v>
      </c>
      <c r="I20" s="8">
        <v>55.9230769230769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180</v>
      </c>
      <c r="E21" s="6">
        <v>1.7</v>
      </c>
      <c r="F21" s="7">
        <v>808.709388888888</v>
      </c>
      <c r="G21" s="7">
        <v>176.526833333333</v>
      </c>
      <c r="H21" s="7">
        <v>3272.51016666666</v>
      </c>
      <c r="I21" s="8">
        <v>50.5277777777777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6</v>
      </c>
      <c r="E22" s="6">
        <v>3.83333333333333</v>
      </c>
      <c r="F22" s="7">
        <v>4329.60333333333</v>
      </c>
      <c r="G22" s="7">
        <v>511.645</v>
      </c>
      <c r="H22" s="7">
        <v>-613.098333333333</v>
      </c>
      <c r="I22" s="8">
        <v>35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15</v>
      </c>
      <c r="E23" s="6">
        <v>5.13333333333333</v>
      </c>
      <c r="F23" s="7">
        <v>3026.29266666666</v>
      </c>
      <c r="G23" s="7">
        <v>591.092</v>
      </c>
      <c r="H23" s="7">
        <v>633.678666666666</v>
      </c>
      <c r="I23" s="8">
        <v>35.3333333333333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77</v>
      </c>
      <c r="E24" s="6">
        <v>1.44155844155844</v>
      </c>
      <c r="F24" s="7">
        <v>178.228831168831</v>
      </c>
      <c r="G24" s="7">
        <v>114.600259740259</v>
      </c>
      <c r="H24" s="7">
        <v>3968.79818181818</v>
      </c>
      <c r="I24" s="8">
        <v>50.1428571428571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44</v>
      </c>
      <c r="E25" s="6">
        <v>3</v>
      </c>
      <c r="F25" s="7">
        <v>1421.3534090909</v>
      </c>
      <c r="G25" s="7">
        <v>252.188181818181</v>
      </c>
      <c r="H25" s="7">
        <v>2597.5709090909</v>
      </c>
      <c r="I25" s="8">
        <v>44.25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40</v>
      </c>
      <c r="E26" s="6">
        <v>1.6</v>
      </c>
      <c r="F26" s="7">
        <v>399.64225</v>
      </c>
      <c r="G26" s="7">
        <v>187.72425</v>
      </c>
      <c r="H26" s="7">
        <v>3662.26475</v>
      </c>
      <c r="I26" s="8">
        <v>43.575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64</v>
      </c>
      <c r="E27" s="6">
        <v>1.46875</v>
      </c>
      <c r="F27" s="7">
        <v>650.7353125</v>
      </c>
      <c r="G27" s="7">
        <v>124.9040625</v>
      </c>
      <c r="H27" s="7">
        <v>3484.7325</v>
      </c>
      <c r="I27" s="8">
        <v>45.671875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63</v>
      </c>
      <c r="E28" s="6">
        <v>2.31746031746031</v>
      </c>
      <c r="F28" s="7">
        <v>28.9682539682539</v>
      </c>
      <c r="G28" s="7">
        <v>327.934603174603</v>
      </c>
      <c r="H28" s="7">
        <v>3909.43603174603</v>
      </c>
      <c r="I28" s="8">
        <v>48.9365079365079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125</v>
      </c>
      <c r="E29" s="6">
        <v>1.52</v>
      </c>
      <c r="F29" s="7">
        <v>669.15168</v>
      </c>
      <c r="G29" s="7">
        <v>299.63912</v>
      </c>
      <c r="H29" s="7">
        <v>3282.7308</v>
      </c>
      <c r="I29" s="8">
        <v>43.272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321</v>
      </c>
      <c r="E30" s="6">
        <v>1.84735202492211</v>
      </c>
      <c r="F30" s="7">
        <v>170.989283489096</v>
      </c>
      <c r="G30" s="7">
        <v>380.718255451713</v>
      </c>
      <c r="H30" s="7">
        <v>3704.81644859813</v>
      </c>
      <c r="I30" s="8">
        <v>47.9657320872274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3</v>
      </c>
      <c r="E31" s="6">
        <v>2.66666666666666</v>
      </c>
      <c r="F31" s="7">
        <v>337.87</v>
      </c>
      <c r="G31" s="7">
        <v>361.99</v>
      </c>
      <c r="H31" s="7">
        <v>3585.57333333333</v>
      </c>
      <c r="I31" s="8">
        <v>47.3333333333333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49</v>
      </c>
      <c r="E32" s="6">
        <v>1.10204081632653</v>
      </c>
      <c r="F32" s="7">
        <v>1.56448979591836</v>
      </c>
      <c r="G32" s="7">
        <v>153.981428571428</v>
      </c>
      <c r="H32" s="7">
        <v>4090.13979591836</v>
      </c>
      <c r="I32" s="8">
        <v>51.5510204081632</v>
      </c>
      <c r="J32" s="9">
        <v>14</v>
      </c>
    </row>
    <row r="33" spans="1:10" ht="12.75">
      <c r="A33" s="13"/>
      <c r="B33" s="13" t="s">
        <v>80</v>
      </c>
      <c r="C33" s="13"/>
      <c r="D33" s="14">
        <f>SUM(D4:D32)</f>
        <v>2489</v>
      </c>
      <c r="E33" s="15">
        <f>SUM(E4:E32)/COUNT(E4:E32)</f>
        <v>2.4669184610525776</v>
      </c>
      <c r="F33" s="16">
        <f>SUM(F4:F32)/COUNT(F4:F32)</f>
        <v>882.3587522154071</v>
      </c>
      <c r="G33" s="16">
        <f>SUM(G4:G32)/COUNT(G4:G32)</f>
        <v>311.9914134498626</v>
      </c>
      <c r="H33" s="16">
        <f>SUM(H4:H32)/COUNT(H4:H32)</f>
        <v>3066.3796149590144</v>
      </c>
      <c r="I33" s="16">
        <f>SUM(I4:I32)/COUNT(I4:I32)</f>
        <v>43.31985299169432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443</v>
      </c>
      <c r="E4" s="6">
        <v>6.81264108352144</v>
      </c>
      <c r="F4" s="7">
        <v>307.430361173814</v>
      </c>
      <c r="G4" s="7">
        <v>96.5397516930022</v>
      </c>
      <c r="H4" s="7">
        <v>7177.37961625282</v>
      </c>
      <c r="I4" s="8">
        <v>31.0180586907449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588</v>
      </c>
      <c r="E5" s="6">
        <v>7.45238095238095</v>
      </c>
      <c r="F5" s="7">
        <v>301.804693877551</v>
      </c>
      <c r="G5" s="7">
        <v>826.570306122448</v>
      </c>
      <c r="H5" s="7">
        <v>6455.47954081632</v>
      </c>
      <c r="I5" s="8">
        <v>32.4489795918367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174</v>
      </c>
      <c r="E6" s="6">
        <v>6.17816091954022</v>
      </c>
      <c r="F6" s="7">
        <v>992.195632183908</v>
      </c>
      <c r="G6" s="7">
        <v>509.913103448275</v>
      </c>
      <c r="H6" s="7">
        <v>6074.98293103448</v>
      </c>
      <c r="I6" s="8">
        <v>31.0229885057471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213</v>
      </c>
      <c r="E7" s="6">
        <v>3.35211267605633</v>
      </c>
      <c r="F7" s="7">
        <v>366.007042253521</v>
      </c>
      <c r="G7" s="7">
        <v>634.766431924882</v>
      </c>
      <c r="H7" s="7">
        <v>6572.7279342723</v>
      </c>
      <c r="I7" s="8">
        <v>32.2535211267605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335</v>
      </c>
      <c r="E8" s="6">
        <v>4.61791044776119</v>
      </c>
      <c r="F8" s="7">
        <v>150.152597014925</v>
      </c>
      <c r="G8" s="7">
        <v>161.124895522388</v>
      </c>
      <c r="H8" s="7">
        <v>7263.22704477611</v>
      </c>
      <c r="I8" s="8">
        <v>32.1014925373134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127</v>
      </c>
      <c r="E9" s="6">
        <v>5.13385826771653</v>
      </c>
      <c r="F9" s="7">
        <v>122.434409448818</v>
      </c>
      <c r="G9" s="7">
        <v>62.3829133858267</v>
      </c>
      <c r="H9" s="7">
        <v>7384.64716535433</v>
      </c>
      <c r="I9" s="8">
        <v>30.9133858267716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20</v>
      </c>
      <c r="E10" s="6">
        <v>5.15</v>
      </c>
      <c r="F10" s="7">
        <v>132.951</v>
      </c>
      <c r="G10" s="7">
        <v>259.9255</v>
      </c>
      <c r="H10" s="7">
        <v>7179.117</v>
      </c>
      <c r="I10" s="8">
        <v>31.15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11</v>
      </c>
      <c r="E11" s="6">
        <v>5.72727272727272</v>
      </c>
      <c r="F11" s="7">
        <v>169.74</v>
      </c>
      <c r="G11" s="7">
        <v>62.4245454545454</v>
      </c>
      <c r="H11" s="7">
        <v>7321.75363636363</v>
      </c>
      <c r="I11" s="8">
        <v>30.7272727272727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57</v>
      </c>
      <c r="E12" s="6">
        <v>7.52631578947368</v>
      </c>
      <c r="F12" s="7">
        <v>55.4529824561403</v>
      </c>
      <c r="G12" s="7">
        <v>446.271578947368</v>
      </c>
      <c r="H12" s="7">
        <v>6995.93228070175</v>
      </c>
      <c r="I12" s="8">
        <v>28.9824561403508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42</v>
      </c>
      <c r="E13" s="6">
        <v>5.47619047619047</v>
      </c>
      <c r="F13" s="7">
        <v>8.85428571428571</v>
      </c>
      <c r="G13" s="7">
        <v>28.6311904761904</v>
      </c>
      <c r="H13" s="7">
        <v>7532.32309523809</v>
      </c>
      <c r="I13" s="8">
        <v>28.9761904761904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73</v>
      </c>
      <c r="E14" s="6">
        <v>4.97260273972602</v>
      </c>
      <c r="F14" s="7">
        <v>390.08</v>
      </c>
      <c r="G14" s="7">
        <v>146.118219178082</v>
      </c>
      <c r="H14" s="7">
        <v>7052.76589041095</v>
      </c>
      <c r="I14" s="8">
        <v>27.6986301369863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73</v>
      </c>
      <c r="E15" s="6">
        <v>5.56164383561643</v>
      </c>
      <c r="F15" s="7">
        <v>144.004383561643</v>
      </c>
      <c r="G15" s="7">
        <v>83.2867123287671</v>
      </c>
      <c r="H15" s="7">
        <v>7349.10219178082</v>
      </c>
      <c r="I15" s="8">
        <v>31.1506849315068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98</v>
      </c>
      <c r="E16" s="6">
        <v>5.78571428571428</v>
      </c>
      <c r="F16" s="7">
        <v>223.124489795918</v>
      </c>
      <c r="G16" s="7">
        <v>96.7422448979591</v>
      </c>
      <c r="H16" s="7">
        <v>7265.54846938775</v>
      </c>
      <c r="I16" s="8">
        <v>31.3979591836734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57</v>
      </c>
      <c r="E17" s="6">
        <v>4.89473684210526</v>
      </c>
      <c r="F17" s="7">
        <v>152.601754385964</v>
      </c>
      <c r="G17" s="7">
        <v>140.336666666666</v>
      </c>
      <c r="H17" s="7">
        <v>7281.47</v>
      </c>
      <c r="I17" s="8">
        <v>30.1403508771929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5</v>
      </c>
      <c r="E18" s="6">
        <v>6.2</v>
      </c>
      <c r="F18" s="7">
        <v>0</v>
      </c>
      <c r="G18" s="7">
        <v>0.122</v>
      </c>
      <c r="H18" s="7">
        <v>7648.344</v>
      </c>
      <c r="I18" s="8">
        <v>30.2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14</v>
      </c>
      <c r="E19" s="6">
        <v>8.28571428571428</v>
      </c>
      <c r="F19" s="7">
        <v>3.75357142857142</v>
      </c>
      <c r="G19" s="7">
        <v>255.025714285714</v>
      </c>
      <c r="H19" s="7">
        <v>7289.18</v>
      </c>
      <c r="I19" s="8">
        <v>30.2142857142857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34</v>
      </c>
      <c r="E20" s="6">
        <v>5</v>
      </c>
      <c r="F20" s="7">
        <v>20.4829411764705</v>
      </c>
      <c r="G20" s="7">
        <v>21.3626470588235</v>
      </c>
      <c r="H20" s="7">
        <v>7529.24823529411</v>
      </c>
      <c r="I20" s="8">
        <v>29.7941176470588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120</v>
      </c>
      <c r="E21" s="6">
        <v>3.93333333333333</v>
      </c>
      <c r="F21" s="7">
        <v>268.294</v>
      </c>
      <c r="G21" s="7">
        <v>86.4715</v>
      </c>
      <c r="H21" s="7">
        <v>7212.12983333333</v>
      </c>
      <c r="I21" s="8">
        <v>31.725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36</v>
      </c>
      <c r="E22" s="6">
        <v>4.25</v>
      </c>
      <c r="F22" s="7">
        <v>709.001944444444</v>
      </c>
      <c r="G22" s="7">
        <v>438.311944444444</v>
      </c>
      <c r="H22" s="7">
        <v>6395.79</v>
      </c>
      <c r="I22" s="8">
        <v>30.2777777777777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81</v>
      </c>
      <c r="E23" s="6">
        <v>6.96296296296296</v>
      </c>
      <c r="F23" s="7">
        <v>217.786296296296</v>
      </c>
      <c r="G23" s="7">
        <v>169.137901234567</v>
      </c>
      <c r="H23" s="7">
        <v>7173.17358024691</v>
      </c>
      <c r="I23" s="8">
        <v>31.358024691358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80</v>
      </c>
      <c r="E24" s="6">
        <v>4.6125</v>
      </c>
      <c r="F24" s="7">
        <v>142.158625</v>
      </c>
      <c r="G24" s="7">
        <v>96.565625</v>
      </c>
      <c r="H24" s="7">
        <v>7317.97475</v>
      </c>
      <c r="I24" s="8">
        <v>31.275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112</v>
      </c>
      <c r="E25" s="6">
        <v>4.04464285714285</v>
      </c>
      <c r="F25" s="7">
        <v>35.340625</v>
      </c>
      <c r="G25" s="7">
        <v>102.657678571428</v>
      </c>
      <c r="H25" s="7">
        <v>7448.19723214285</v>
      </c>
      <c r="I25" s="8">
        <v>29.4642857142857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52</v>
      </c>
      <c r="E26" s="6">
        <v>5.8076923076923</v>
      </c>
      <c r="F26" s="7">
        <v>250.527692307692</v>
      </c>
      <c r="G26" s="7">
        <v>85.5838461538461</v>
      </c>
      <c r="H26" s="7">
        <v>7231.17596153846</v>
      </c>
      <c r="I26" s="8">
        <v>29.3076923076923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49</v>
      </c>
      <c r="E27" s="6">
        <v>4.97959183673469</v>
      </c>
      <c r="F27" s="7">
        <v>0</v>
      </c>
      <c r="G27" s="7">
        <v>2.24632653061224</v>
      </c>
      <c r="H27" s="7">
        <v>7598.77551020408</v>
      </c>
      <c r="I27" s="8">
        <v>29.734693877551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77</v>
      </c>
      <c r="E28" s="6">
        <v>5.62337662337662</v>
      </c>
      <c r="F28" s="7">
        <v>0</v>
      </c>
      <c r="G28" s="7">
        <v>58.0780519480519</v>
      </c>
      <c r="H28" s="7">
        <v>7503.78532467532</v>
      </c>
      <c r="I28" s="8">
        <v>29.8961038961038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135</v>
      </c>
      <c r="E29" s="6">
        <v>4.15555555555555</v>
      </c>
      <c r="F29" s="7">
        <v>161.145925925925</v>
      </c>
      <c r="G29" s="7">
        <v>336.045259259259</v>
      </c>
      <c r="H29" s="7">
        <v>7065.17244444444</v>
      </c>
      <c r="I29" s="8">
        <v>31.4222222222222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246</v>
      </c>
      <c r="E30" s="6">
        <v>4.8130081300813</v>
      </c>
      <c r="F30" s="7">
        <v>134.35081300813</v>
      </c>
      <c r="G30" s="7">
        <v>676.760731707317</v>
      </c>
      <c r="H30" s="7">
        <v>6770.95394308943</v>
      </c>
      <c r="I30" s="8">
        <v>32.9471544715447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57</v>
      </c>
      <c r="E31" s="6">
        <v>5.66666666666666</v>
      </c>
      <c r="F31" s="7">
        <v>13.0680701754385</v>
      </c>
      <c r="G31" s="7">
        <v>97.8594736842105</v>
      </c>
      <c r="H31" s="7">
        <v>7479.58035087719</v>
      </c>
      <c r="I31" s="8">
        <v>30.7894736842105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35</v>
      </c>
      <c r="E32" s="6">
        <v>4.57142857142857</v>
      </c>
      <c r="F32" s="7">
        <v>0</v>
      </c>
      <c r="G32" s="7">
        <v>7.83314285714285</v>
      </c>
      <c r="H32" s="7">
        <v>7553.23571428571</v>
      </c>
      <c r="I32" s="8">
        <v>28.5714285714285</v>
      </c>
      <c r="J32" s="9">
        <v>15</v>
      </c>
    </row>
    <row r="33" spans="1:10" ht="12.75">
      <c r="A33" s="13"/>
      <c r="B33" s="13" t="s">
        <v>80</v>
      </c>
      <c r="C33" s="13"/>
      <c r="D33" s="14">
        <f>SUM(D4:D32)</f>
        <v>3444</v>
      </c>
      <c r="E33" s="15">
        <f>SUM(E4:E32)/COUNT(E4:E32)</f>
        <v>5.432690143922918</v>
      </c>
      <c r="F33" s="16">
        <f>SUM(F4:F32)/COUNT(F4:F32)</f>
        <v>188.71531505618808</v>
      </c>
      <c r="G33" s="16">
        <f>SUM(G4:G32)/COUNT(G4:G32)</f>
        <v>206.52054837178676</v>
      </c>
      <c r="H33" s="16">
        <f>SUM(H4:H32)/COUNT(H4:H32)</f>
        <v>7176.661161259352</v>
      </c>
      <c r="I33" s="16">
        <f>SUM(I4:I32)/COUNT(I4:I32)</f>
        <v>30.58480108027125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3" topLeftCell="A23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180</v>
      </c>
      <c r="E4" s="6">
        <v>9.23888888888888</v>
      </c>
      <c r="F4" s="7">
        <v>1871.12972222222</v>
      </c>
      <c r="G4" s="7">
        <v>821.076666666666</v>
      </c>
      <c r="H4" s="7">
        <v>7089.63527777777</v>
      </c>
      <c r="I4" s="8">
        <v>75.8388888888888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158</v>
      </c>
      <c r="E5" s="6">
        <v>11.3101265822784</v>
      </c>
      <c r="F5" s="7">
        <v>633.116772151898</v>
      </c>
      <c r="G5" s="7">
        <v>1824.55044303797</v>
      </c>
      <c r="H5" s="7">
        <v>7317.11443037974</v>
      </c>
      <c r="I5" s="8">
        <v>76.9050632911392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138</v>
      </c>
      <c r="E6" s="6">
        <v>10.0652173913043</v>
      </c>
      <c r="F6" s="7">
        <v>603.930144927536</v>
      </c>
      <c r="G6" s="7">
        <v>664.898623188405</v>
      </c>
      <c r="H6" s="7">
        <v>8527.52449275362</v>
      </c>
      <c r="I6" s="8">
        <v>72.3405797101449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136</v>
      </c>
      <c r="E7" s="6">
        <v>6.38970588235294</v>
      </c>
      <c r="F7" s="7">
        <v>173.380147058823</v>
      </c>
      <c r="G7" s="7">
        <v>621.931617647058</v>
      </c>
      <c r="H7" s="7">
        <v>8975.93823529411</v>
      </c>
      <c r="I7" s="8">
        <v>75.9632352941176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93</v>
      </c>
      <c r="E8" s="6">
        <v>11.3655913978494</v>
      </c>
      <c r="F8" s="7">
        <v>328.932795698924</v>
      </c>
      <c r="G8" s="7">
        <v>838.900215053763</v>
      </c>
      <c r="H8" s="7">
        <v>8612.16698924731</v>
      </c>
      <c r="I8" s="8">
        <v>76.9569892473118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200</v>
      </c>
      <c r="E9" s="6">
        <v>7.205</v>
      </c>
      <c r="F9" s="7">
        <v>597.90925</v>
      </c>
      <c r="G9" s="7">
        <v>574.5628</v>
      </c>
      <c r="H9" s="7">
        <v>8615.51795</v>
      </c>
      <c r="I9" s="8">
        <v>73.325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1</v>
      </c>
      <c r="E10" s="6">
        <v>9</v>
      </c>
      <c r="F10" s="7">
        <v>2636.94</v>
      </c>
      <c r="G10" s="7">
        <v>546.32</v>
      </c>
      <c r="H10" s="7">
        <v>6541.49</v>
      </c>
      <c r="I10" s="8">
        <v>61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21</v>
      </c>
      <c r="E11" s="6">
        <v>10.4285714285714</v>
      </c>
      <c r="F11" s="7">
        <v>274.985714285714</v>
      </c>
      <c r="G11" s="7">
        <v>561.888095238095</v>
      </c>
      <c r="H11" s="7">
        <v>8712.79857142857</v>
      </c>
      <c r="I11" s="8">
        <v>79.5238095238095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1</v>
      </c>
      <c r="E12" s="6">
        <v>2</v>
      </c>
      <c r="F12" s="7">
        <v>43.31</v>
      </c>
      <c r="G12" s="7">
        <v>139.28</v>
      </c>
      <c r="H12" s="7">
        <v>9937.41</v>
      </c>
      <c r="I12" s="8">
        <v>89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33</v>
      </c>
      <c r="E13" s="6">
        <v>6.78787878787878</v>
      </c>
      <c r="F13" s="7">
        <v>78.8148484848484</v>
      </c>
      <c r="G13" s="7">
        <v>259.460606060606</v>
      </c>
      <c r="H13" s="7">
        <v>9458.33818181818</v>
      </c>
      <c r="I13" s="8">
        <v>72.8181818181818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77</v>
      </c>
      <c r="E14" s="6">
        <v>6.31168831168831</v>
      </c>
      <c r="F14" s="7">
        <v>187.366623376623</v>
      </c>
      <c r="G14" s="7">
        <v>479.190779220779</v>
      </c>
      <c r="H14" s="7">
        <v>9094.12441558441</v>
      </c>
      <c r="I14" s="8">
        <v>77.4025974025974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69</v>
      </c>
      <c r="E15" s="6">
        <v>7.91304347826086</v>
      </c>
      <c r="F15" s="7">
        <v>582.965217391304</v>
      </c>
      <c r="G15" s="7">
        <v>1082.31405797101</v>
      </c>
      <c r="H15" s="7">
        <v>8111.02507246376</v>
      </c>
      <c r="I15" s="8">
        <v>73.7971014492753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33</v>
      </c>
      <c r="E16" s="6">
        <v>9.03030303030303</v>
      </c>
      <c r="F16" s="7">
        <v>250.609393939393</v>
      </c>
      <c r="G16" s="7">
        <v>1762.43848484848</v>
      </c>
      <c r="H16" s="7">
        <v>7771.58848484848</v>
      </c>
      <c r="I16" s="8">
        <v>74.1818181818181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70</v>
      </c>
      <c r="E17" s="6">
        <v>7.82857142857142</v>
      </c>
      <c r="F17" s="7">
        <v>411.366714285714</v>
      </c>
      <c r="G17" s="7">
        <v>620.986142857142</v>
      </c>
      <c r="H17" s="7">
        <v>8754.50785714285</v>
      </c>
      <c r="I17" s="8">
        <v>75.5142857142857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51</v>
      </c>
      <c r="E18" s="6">
        <v>8.84313725490196</v>
      </c>
      <c r="F18" s="7">
        <v>226.494705882352</v>
      </c>
      <c r="G18" s="7">
        <v>869.77725490196</v>
      </c>
      <c r="H18" s="7">
        <v>8667.22803921568</v>
      </c>
      <c r="I18" s="8">
        <v>74.6274509803921</v>
      </c>
      <c r="J18" s="9">
        <v>13</v>
      </c>
    </row>
    <row r="19" spans="1:10" ht="12.75">
      <c r="A19" s="1">
        <v>16</v>
      </c>
      <c r="B19" s="1" t="s">
        <v>44</v>
      </c>
      <c r="C19" s="1" t="s">
        <v>45</v>
      </c>
      <c r="D19" s="6">
        <v>2</v>
      </c>
      <c r="E19" s="6">
        <v>10</v>
      </c>
      <c r="F19" s="7">
        <v>14.27</v>
      </c>
      <c r="G19" s="7">
        <v>418.97</v>
      </c>
      <c r="H19" s="7">
        <v>9291.51</v>
      </c>
      <c r="I19" s="8">
        <v>81</v>
      </c>
      <c r="J19" s="9">
        <v>1</v>
      </c>
    </row>
    <row r="20" spans="1:10" ht="12.75">
      <c r="A20" s="1">
        <v>17</v>
      </c>
      <c r="B20" s="1" t="s">
        <v>46</v>
      </c>
      <c r="C20" s="1" t="s">
        <v>47</v>
      </c>
      <c r="D20" s="6">
        <v>8</v>
      </c>
      <c r="E20" s="6">
        <v>7.625</v>
      </c>
      <c r="F20" s="7">
        <v>2.83</v>
      </c>
      <c r="G20" s="7">
        <v>246.65125</v>
      </c>
      <c r="H20" s="7">
        <v>9524.675</v>
      </c>
      <c r="I20" s="8">
        <v>79.875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23</v>
      </c>
      <c r="E21" s="6">
        <v>8.17391304347826</v>
      </c>
      <c r="F21" s="7">
        <v>138.968695652173</v>
      </c>
      <c r="G21" s="7">
        <v>502.037826086956</v>
      </c>
      <c r="H21" s="7">
        <v>8906.7052173913</v>
      </c>
      <c r="I21" s="8">
        <v>71.6521739130434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61</v>
      </c>
      <c r="E22" s="6">
        <v>9.44262295081967</v>
      </c>
      <c r="F22" s="7">
        <v>670.058852459016</v>
      </c>
      <c r="G22" s="7">
        <v>750.295245901639</v>
      </c>
      <c r="H22" s="7">
        <v>8369.19098360655</v>
      </c>
      <c r="I22" s="8">
        <v>77.6229508196721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70</v>
      </c>
      <c r="E23" s="6">
        <v>8.52857142857142</v>
      </c>
      <c r="F23" s="7">
        <v>222.318857142857</v>
      </c>
      <c r="G23" s="7">
        <v>649.558142857142</v>
      </c>
      <c r="H23" s="7">
        <v>8828.58185714285</v>
      </c>
      <c r="I23" s="8">
        <v>76.7428571428571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108</v>
      </c>
      <c r="E24" s="6">
        <v>6.28703703703703</v>
      </c>
      <c r="F24" s="7">
        <v>472.212222222222</v>
      </c>
      <c r="G24" s="7">
        <v>643.747037037037</v>
      </c>
      <c r="H24" s="7">
        <v>8663.68657407407</v>
      </c>
      <c r="I24" s="8">
        <v>74.4537037037037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52</v>
      </c>
      <c r="E25" s="6">
        <v>7.28846153846153</v>
      </c>
      <c r="F25" s="7">
        <v>157.937307692307</v>
      </c>
      <c r="G25" s="7">
        <v>851.971923076923</v>
      </c>
      <c r="H25" s="7">
        <v>8697.34307692307</v>
      </c>
      <c r="I25" s="8">
        <v>76.0384615384615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98</v>
      </c>
      <c r="E26" s="6">
        <v>7.91836734693877</v>
      </c>
      <c r="F26" s="7">
        <v>94.194387755102</v>
      </c>
      <c r="G26" s="7">
        <v>929.69581632653</v>
      </c>
      <c r="H26" s="7">
        <v>8685.52561224489</v>
      </c>
      <c r="I26" s="8">
        <v>73.9285714285714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67</v>
      </c>
      <c r="E27" s="6">
        <v>6.73134328358208</v>
      </c>
      <c r="F27" s="7">
        <v>104.26671641791</v>
      </c>
      <c r="G27" s="7">
        <v>1006.33179104477</v>
      </c>
      <c r="H27" s="7">
        <v>8655.44626865671</v>
      </c>
      <c r="I27" s="8">
        <v>73.8955223880597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42</v>
      </c>
      <c r="E28" s="6">
        <v>8.52380952380952</v>
      </c>
      <c r="F28" s="7">
        <v>123.505952380952</v>
      </c>
      <c r="G28" s="7">
        <v>670.911666666666</v>
      </c>
      <c r="H28" s="7">
        <v>8967.97523809523</v>
      </c>
      <c r="I28" s="8">
        <v>75.8571428571428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50</v>
      </c>
      <c r="E29" s="6">
        <v>9.18</v>
      </c>
      <c r="F29" s="7">
        <v>16.5506</v>
      </c>
      <c r="G29" s="7">
        <v>1168.35</v>
      </c>
      <c r="H29" s="7">
        <v>8634.7094</v>
      </c>
      <c r="I29" s="8">
        <v>74.42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66</v>
      </c>
      <c r="E30" s="6">
        <v>7.66666666666666</v>
      </c>
      <c r="F30" s="7">
        <v>33.8748484848484</v>
      </c>
      <c r="G30" s="7">
        <v>762.905454545454</v>
      </c>
      <c r="H30" s="7">
        <v>8963.90151515151</v>
      </c>
      <c r="I30" s="8">
        <v>76.6818181818181</v>
      </c>
      <c r="J30" s="9">
        <v>14</v>
      </c>
    </row>
    <row r="31" spans="1:10" ht="12.75">
      <c r="A31" s="1">
        <v>28</v>
      </c>
      <c r="B31" s="1" t="s">
        <v>68</v>
      </c>
      <c r="C31" s="1" t="s">
        <v>69</v>
      </c>
      <c r="D31" s="6">
        <v>59</v>
      </c>
      <c r="E31" s="6">
        <v>6.66101694915254</v>
      </c>
      <c r="F31" s="7">
        <v>155.280508474576</v>
      </c>
      <c r="G31" s="7">
        <v>589.85033898305</v>
      </c>
      <c r="H31" s="7">
        <v>9046.6106779661</v>
      </c>
      <c r="I31" s="8">
        <v>73.728813559322</v>
      </c>
      <c r="J31" s="9">
        <v>15</v>
      </c>
    </row>
    <row r="32" spans="1:10" ht="12.75">
      <c r="A32" s="1">
        <v>29</v>
      </c>
      <c r="B32" s="1" t="s">
        <v>76</v>
      </c>
      <c r="C32" s="1" t="s">
        <v>77</v>
      </c>
      <c r="D32" s="6">
        <v>5</v>
      </c>
      <c r="E32" s="6">
        <v>6</v>
      </c>
      <c r="F32" s="7">
        <v>286.016</v>
      </c>
      <c r="G32" s="7">
        <v>1068.04</v>
      </c>
      <c r="H32" s="7">
        <v>8370.694</v>
      </c>
      <c r="I32" s="8">
        <v>71.2</v>
      </c>
      <c r="J32" s="9">
        <v>15</v>
      </c>
    </row>
    <row r="33" spans="1:10" ht="12.75">
      <c r="A33" s="1">
        <v>30</v>
      </c>
      <c r="B33" s="1" t="s">
        <v>78</v>
      </c>
      <c r="C33" s="1" t="s">
        <v>79</v>
      </c>
      <c r="D33" s="6">
        <v>2</v>
      </c>
      <c r="E33" s="6">
        <v>7</v>
      </c>
      <c r="F33" s="7">
        <v>1</v>
      </c>
      <c r="G33" s="7">
        <v>669.85</v>
      </c>
      <c r="H33" s="7">
        <v>9053.9</v>
      </c>
      <c r="I33" s="8">
        <v>80.5</v>
      </c>
      <c r="J33" s="9">
        <v>15</v>
      </c>
    </row>
    <row r="34" spans="1:10" ht="12.75">
      <c r="A34" s="13"/>
      <c r="B34" s="13" t="s">
        <v>80</v>
      </c>
      <c r="C34" s="13"/>
      <c r="D34" s="14">
        <f>SUM(D4:D33)</f>
        <v>1974</v>
      </c>
      <c r="E34" s="15">
        <f>SUM(E4:E33)/COUNT(E4:E33)</f>
        <v>8.024817787712239</v>
      </c>
      <c r="F34" s="16">
        <f>SUM(F4:F33)/COUNT(F4:F33)</f>
        <v>379.8178999462438</v>
      </c>
      <c r="G34" s="16">
        <f>SUM(G4:G33)/COUNT(G4:G33)</f>
        <v>753.2247426406034</v>
      </c>
      <c r="H34" s="16">
        <f>SUM(H4:H33)/COUNT(H4:H33)</f>
        <v>8628.228780640224</v>
      </c>
      <c r="I34" s="16">
        <f>SUM(I4:I33)/COUNT(I4:I33)</f>
        <v>75.55973390115378</v>
      </c>
      <c r="J34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44</v>
      </c>
      <c r="E4" s="6">
        <v>4.75</v>
      </c>
      <c r="F4" s="7">
        <v>141.802727272727</v>
      </c>
      <c r="G4" s="7">
        <v>27.0090909090909</v>
      </c>
      <c r="H4" s="7">
        <v>3923.95409090909</v>
      </c>
      <c r="I4" s="8">
        <v>30.0454545454545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</v>
      </c>
      <c r="E5" s="6">
        <v>2</v>
      </c>
      <c r="F5" s="7">
        <v>117.644</v>
      </c>
      <c r="G5" s="7">
        <v>242.536</v>
      </c>
      <c r="H5" s="7">
        <v>3731.836</v>
      </c>
      <c r="I5" s="8">
        <v>28.4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</v>
      </c>
      <c r="E6" s="6">
        <v>5.5</v>
      </c>
      <c r="F6" s="7">
        <v>202.166666666666</v>
      </c>
      <c r="G6" s="7">
        <v>272.303333333333</v>
      </c>
      <c r="H6" s="7">
        <v>3639.54333333333</v>
      </c>
      <c r="I6" s="8">
        <v>32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128</v>
      </c>
      <c r="E7" s="6">
        <v>2.953125</v>
      </c>
      <c r="F7" s="7">
        <v>295.65640625</v>
      </c>
      <c r="G7" s="7">
        <v>417.247890625</v>
      </c>
      <c r="H7" s="7">
        <v>3349.982421875</v>
      </c>
      <c r="I7" s="8">
        <v>31.9140625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12</v>
      </c>
      <c r="E8" s="6">
        <v>3.91666666666666</v>
      </c>
      <c r="F8" s="7">
        <v>174.629166666666</v>
      </c>
      <c r="G8" s="7">
        <v>22.8716666666666</v>
      </c>
      <c r="H8" s="7">
        <v>3902.76416666666</v>
      </c>
      <c r="I8" s="8">
        <v>32.5833333333333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57</v>
      </c>
      <c r="E9" s="6">
        <v>3.56140350877192</v>
      </c>
      <c r="F9" s="7">
        <v>85.1070175438596</v>
      </c>
      <c r="G9" s="7">
        <v>25.7821052631578</v>
      </c>
      <c r="H9" s="7">
        <v>3974.18035087719</v>
      </c>
      <c r="I9" s="8">
        <v>30.438596491228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51</v>
      </c>
      <c r="E10" s="6">
        <v>3.58823529411764</v>
      </c>
      <c r="F10" s="7">
        <v>49.3113725490196</v>
      </c>
      <c r="G10" s="7">
        <v>33.88</v>
      </c>
      <c r="H10" s="7">
        <v>3988.76823529411</v>
      </c>
      <c r="I10" s="8">
        <v>28.9411764705882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2</v>
      </c>
      <c r="E11" s="6">
        <v>2.5</v>
      </c>
      <c r="F11" s="7">
        <v>0</v>
      </c>
      <c r="G11" s="7">
        <v>0</v>
      </c>
      <c r="H11" s="7">
        <v>4141.51</v>
      </c>
      <c r="I11" s="8">
        <v>28.5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24</v>
      </c>
      <c r="E12" s="6">
        <v>4.04166666666666</v>
      </c>
      <c r="F12" s="7">
        <v>20.99875</v>
      </c>
      <c r="G12" s="7">
        <v>29.54375</v>
      </c>
      <c r="H12" s="7">
        <v>4029.1</v>
      </c>
      <c r="I12" s="8">
        <v>28.5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95</v>
      </c>
      <c r="E13" s="6">
        <v>3.91578947368421</v>
      </c>
      <c r="F13" s="7">
        <v>7.94073684210526</v>
      </c>
      <c r="G13" s="7">
        <v>9.01768421052631</v>
      </c>
      <c r="H13" s="7">
        <v>4052.48136842105</v>
      </c>
      <c r="I13" s="8">
        <v>28.6315789473684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40</v>
      </c>
      <c r="E14" s="6">
        <v>4.125</v>
      </c>
      <c r="F14" s="7">
        <v>133.8975</v>
      </c>
      <c r="G14" s="7">
        <v>84.14175</v>
      </c>
      <c r="H14" s="7">
        <v>3845.10525</v>
      </c>
      <c r="I14" s="8">
        <v>27.45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82</v>
      </c>
      <c r="E15" s="6">
        <v>5.01219512195121</v>
      </c>
      <c r="F15" s="7">
        <v>57.5569512195121</v>
      </c>
      <c r="G15" s="7">
        <v>67.8668292682926</v>
      </c>
      <c r="H15" s="7">
        <v>3935.6081707317</v>
      </c>
      <c r="I15" s="8">
        <v>31.170731707317</v>
      </c>
      <c r="J15" s="9">
        <v>15</v>
      </c>
    </row>
    <row r="16" spans="1:10" ht="12.75">
      <c r="A16" s="1">
        <v>13</v>
      </c>
      <c r="B16" s="1" t="s">
        <v>42</v>
      </c>
      <c r="C16" s="1" t="s">
        <v>43</v>
      </c>
      <c r="D16" s="6">
        <v>159</v>
      </c>
      <c r="E16" s="6">
        <v>3.61635220125786</v>
      </c>
      <c r="F16" s="7">
        <v>22.8826415094339</v>
      </c>
      <c r="G16" s="7">
        <v>45.6011320754716</v>
      </c>
      <c r="H16" s="7">
        <v>4009.21320754716</v>
      </c>
      <c r="I16" s="8">
        <v>28.7232704402515</v>
      </c>
      <c r="J16" s="9">
        <v>15</v>
      </c>
    </row>
    <row r="17" spans="1:10" ht="12.75">
      <c r="A17" s="1">
        <v>14</v>
      </c>
      <c r="B17" s="1" t="s">
        <v>44</v>
      </c>
      <c r="C17" s="1" t="s">
        <v>45</v>
      </c>
      <c r="D17" s="6">
        <v>77</v>
      </c>
      <c r="E17" s="6">
        <v>2.76623376623376</v>
      </c>
      <c r="F17" s="7">
        <v>8.17441558441558</v>
      </c>
      <c r="G17" s="7">
        <v>47.2057142857142</v>
      </c>
      <c r="H17" s="7">
        <v>4037.92142857142</v>
      </c>
      <c r="I17" s="8">
        <v>29.2077922077922</v>
      </c>
      <c r="J17" s="9">
        <v>15</v>
      </c>
    </row>
    <row r="18" spans="1:10" ht="12.75">
      <c r="A18" s="1">
        <v>15</v>
      </c>
      <c r="B18" s="1" t="s">
        <v>46</v>
      </c>
      <c r="C18" s="1" t="s">
        <v>47</v>
      </c>
      <c r="D18" s="6">
        <v>21</v>
      </c>
      <c r="E18" s="6">
        <v>3.85714285714285</v>
      </c>
      <c r="F18" s="7">
        <v>5.1647619047619</v>
      </c>
      <c r="G18" s="7">
        <v>17.5395238095238</v>
      </c>
      <c r="H18" s="7">
        <v>4059.88428571428</v>
      </c>
      <c r="I18" s="8">
        <v>25.7619047619047</v>
      </c>
      <c r="J18" s="9">
        <v>15</v>
      </c>
    </row>
    <row r="19" spans="1:10" ht="12.75">
      <c r="A19" s="1">
        <v>16</v>
      </c>
      <c r="B19" s="1" t="s">
        <v>48</v>
      </c>
      <c r="C19" s="1" t="s">
        <v>49</v>
      </c>
      <c r="D19" s="6">
        <v>13</v>
      </c>
      <c r="E19" s="6">
        <v>2.76923076923076</v>
      </c>
      <c r="F19" s="7">
        <v>0.72</v>
      </c>
      <c r="G19" s="7">
        <v>2.57307692307692</v>
      </c>
      <c r="H19" s="7">
        <v>4093.79923076923</v>
      </c>
      <c r="I19" s="8">
        <v>29.3846153846153</v>
      </c>
      <c r="J19" s="9">
        <v>15</v>
      </c>
    </row>
    <row r="20" spans="1:10" ht="12.75">
      <c r="A20" s="1">
        <v>17</v>
      </c>
      <c r="B20" s="1" t="s">
        <v>50</v>
      </c>
      <c r="C20" s="1" t="s">
        <v>51</v>
      </c>
      <c r="D20" s="6">
        <v>243</v>
      </c>
      <c r="E20" s="6">
        <v>2.6872427983539</v>
      </c>
      <c r="F20" s="7">
        <v>85.112427983539</v>
      </c>
      <c r="G20" s="7">
        <v>32.0857613168724</v>
      </c>
      <c r="H20" s="7">
        <v>3945.8953909465</v>
      </c>
      <c r="I20" s="8">
        <v>31.1769547325102</v>
      </c>
      <c r="J20" s="9">
        <v>15</v>
      </c>
    </row>
    <row r="21" spans="1:10" ht="12.75">
      <c r="A21" s="1">
        <v>18</v>
      </c>
      <c r="B21" s="1" t="s">
        <v>52</v>
      </c>
      <c r="C21" s="1" t="s">
        <v>53</v>
      </c>
      <c r="D21" s="6">
        <v>220</v>
      </c>
      <c r="E21" s="6">
        <v>3.68181818181818</v>
      </c>
      <c r="F21" s="7">
        <v>220.115227272727</v>
      </c>
      <c r="G21" s="7">
        <v>211.488954545454</v>
      </c>
      <c r="H21" s="7">
        <v>3649.91309090909</v>
      </c>
      <c r="I21" s="8">
        <v>28.4954545454545</v>
      </c>
      <c r="J21" s="9">
        <v>15</v>
      </c>
    </row>
    <row r="22" spans="1:10" ht="12.75">
      <c r="A22" s="1">
        <v>19</v>
      </c>
      <c r="B22" s="1" t="s">
        <v>54</v>
      </c>
      <c r="C22" s="1" t="s">
        <v>55</v>
      </c>
      <c r="D22" s="6">
        <v>40</v>
      </c>
      <c r="E22" s="6">
        <v>3.75</v>
      </c>
      <c r="F22" s="7">
        <v>31.14775</v>
      </c>
      <c r="G22" s="7">
        <v>78.01925</v>
      </c>
      <c r="H22" s="7">
        <v>3995.2225</v>
      </c>
      <c r="I22" s="8">
        <v>28.65</v>
      </c>
      <c r="J22" s="9">
        <v>15</v>
      </c>
    </row>
    <row r="23" spans="1:10" ht="12.75">
      <c r="A23" s="1">
        <v>20</v>
      </c>
      <c r="B23" s="1" t="s">
        <v>56</v>
      </c>
      <c r="C23" s="1" t="s">
        <v>57</v>
      </c>
      <c r="D23" s="6">
        <v>10</v>
      </c>
      <c r="E23" s="6">
        <v>3.6</v>
      </c>
      <c r="F23" s="7">
        <v>123.246</v>
      </c>
      <c r="G23" s="7">
        <v>102.088</v>
      </c>
      <c r="H23" s="7">
        <v>3850.184</v>
      </c>
      <c r="I23" s="8">
        <v>28.8</v>
      </c>
      <c r="J23" s="9">
        <v>15</v>
      </c>
    </row>
    <row r="24" spans="1:10" ht="12.75">
      <c r="A24" s="1">
        <v>21</v>
      </c>
      <c r="B24" s="1" t="s">
        <v>58</v>
      </c>
      <c r="C24" s="1" t="s">
        <v>59</v>
      </c>
      <c r="D24" s="6">
        <v>30</v>
      </c>
      <c r="E24" s="6">
        <v>3.8</v>
      </c>
      <c r="F24" s="7">
        <v>14.3143333333333</v>
      </c>
      <c r="G24" s="7">
        <v>155.078666666666</v>
      </c>
      <c r="H24" s="7">
        <v>3922.623</v>
      </c>
      <c r="I24" s="8">
        <v>29.5</v>
      </c>
      <c r="J24" s="9">
        <v>15</v>
      </c>
    </row>
    <row r="25" spans="1:10" ht="12.75">
      <c r="A25" s="1">
        <v>22</v>
      </c>
      <c r="B25" s="1" t="s">
        <v>60</v>
      </c>
      <c r="C25" s="1" t="s">
        <v>61</v>
      </c>
      <c r="D25" s="6">
        <v>12</v>
      </c>
      <c r="E25" s="6">
        <v>5</v>
      </c>
      <c r="F25" s="7">
        <v>335.380833333333</v>
      </c>
      <c r="G25" s="7">
        <v>89.2241666666666</v>
      </c>
      <c r="H25" s="7">
        <v>3675.66</v>
      </c>
      <c r="I25" s="8">
        <v>30.8333333333333</v>
      </c>
      <c r="J25" s="9">
        <v>15</v>
      </c>
    </row>
    <row r="26" spans="1:10" ht="12.75">
      <c r="A26" s="1">
        <v>23</v>
      </c>
      <c r="B26" s="1" t="s">
        <v>62</v>
      </c>
      <c r="C26" s="1" t="s">
        <v>63</v>
      </c>
      <c r="D26" s="6">
        <v>134</v>
      </c>
      <c r="E26" s="6">
        <v>3.15671641791044</v>
      </c>
      <c r="F26" s="7">
        <v>0.134179104477611</v>
      </c>
      <c r="G26" s="7">
        <v>4.9205223880597</v>
      </c>
      <c r="H26" s="7">
        <v>4072.43320895522</v>
      </c>
      <c r="I26" s="8">
        <v>27.902985074626798</v>
      </c>
      <c r="J26" s="9">
        <v>15</v>
      </c>
    </row>
    <row r="27" spans="1:10" ht="12.75">
      <c r="A27" s="1">
        <v>24</v>
      </c>
      <c r="B27" s="1" t="s">
        <v>64</v>
      </c>
      <c r="C27" s="1" t="s">
        <v>65</v>
      </c>
      <c r="D27" s="6">
        <v>170</v>
      </c>
      <c r="E27" s="6">
        <v>3.6235294117647</v>
      </c>
      <c r="F27" s="7">
        <v>0</v>
      </c>
      <c r="G27" s="7">
        <v>45.9624117647058</v>
      </c>
      <c r="H27" s="7">
        <v>4036.34888235294</v>
      </c>
      <c r="I27" s="8">
        <v>29.5411764705882</v>
      </c>
      <c r="J27" s="9">
        <v>15</v>
      </c>
    </row>
    <row r="28" spans="1:10" ht="12.75">
      <c r="A28" s="1">
        <v>25</v>
      </c>
      <c r="B28" s="1" t="s">
        <v>66</v>
      </c>
      <c r="C28" s="1" t="s">
        <v>67</v>
      </c>
      <c r="D28" s="6">
        <v>243</v>
      </c>
      <c r="E28" s="6">
        <v>4.11111111111111</v>
      </c>
      <c r="F28" s="7">
        <v>95.2375720164609</v>
      </c>
      <c r="G28" s="7">
        <v>80.2435390946502</v>
      </c>
      <c r="H28" s="7">
        <v>3919.52218106995</v>
      </c>
      <c r="I28" s="8">
        <v>30.0864197530864</v>
      </c>
      <c r="J28" s="9">
        <v>15</v>
      </c>
    </row>
    <row r="29" spans="1:10" ht="12.75">
      <c r="A29" s="1">
        <v>26</v>
      </c>
      <c r="B29" s="1" t="s">
        <v>68</v>
      </c>
      <c r="C29" s="1" t="s">
        <v>69</v>
      </c>
      <c r="D29" s="6">
        <v>55</v>
      </c>
      <c r="E29" s="6">
        <v>4.76363636363636</v>
      </c>
      <c r="F29" s="7">
        <v>68.0610909090909</v>
      </c>
      <c r="G29" s="7">
        <v>394.836181818181</v>
      </c>
      <c r="H29" s="7">
        <v>3623.11945454545</v>
      </c>
      <c r="I29" s="8">
        <v>31.4727272727272</v>
      </c>
      <c r="J29" s="9">
        <v>15</v>
      </c>
    </row>
    <row r="30" spans="1:10" ht="12.75">
      <c r="A30" s="1">
        <v>27</v>
      </c>
      <c r="B30" s="1" t="s">
        <v>76</v>
      </c>
      <c r="C30" s="1" t="s">
        <v>77</v>
      </c>
      <c r="D30" s="6">
        <v>1</v>
      </c>
      <c r="E30" s="6">
        <v>4</v>
      </c>
      <c r="F30" s="7">
        <v>182.27</v>
      </c>
      <c r="G30" s="7">
        <v>263.82</v>
      </c>
      <c r="H30" s="7">
        <v>3612.93</v>
      </c>
      <c r="I30" s="8">
        <v>31</v>
      </c>
      <c r="J30" s="9">
        <v>15</v>
      </c>
    </row>
    <row r="31" spans="1:10" ht="12.75">
      <c r="A31" s="1">
        <v>28</v>
      </c>
      <c r="B31" s="1" t="s">
        <v>78</v>
      </c>
      <c r="C31" s="1" t="s">
        <v>79</v>
      </c>
      <c r="D31" s="6">
        <v>122</v>
      </c>
      <c r="E31" s="6">
        <v>2.72131147540983</v>
      </c>
      <c r="F31" s="7">
        <v>0.0570491803278688</v>
      </c>
      <c r="G31" s="7">
        <v>12.1477049180327</v>
      </c>
      <c r="H31" s="7">
        <v>4064.39508196721</v>
      </c>
      <c r="I31" s="8">
        <v>29.1721311475409</v>
      </c>
      <c r="J31" s="9">
        <v>15</v>
      </c>
    </row>
    <row r="32" spans="1:10" ht="12.75">
      <c r="A32" s="13"/>
      <c r="B32" s="13" t="s">
        <v>80</v>
      </c>
      <c r="C32" s="13"/>
      <c r="D32" s="14">
        <f>SUM(D4:D31)</f>
        <v>2096</v>
      </c>
      <c r="E32" s="15">
        <f>SUM(E4:E31)/COUNT(E4:E31)</f>
        <v>3.7060145387760017</v>
      </c>
      <c r="F32" s="16">
        <f>SUM(F4:F31)/COUNT(F4:F31)</f>
        <v>88.5260563265163</v>
      </c>
      <c r="G32" s="16">
        <f>SUM(G4:G31)/COUNT(G4:G31)</f>
        <v>100.53695380532652</v>
      </c>
      <c r="H32" s="16">
        <f>SUM(H4:H31)/COUNT(H4:H31)</f>
        <v>3895.8535118377354</v>
      </c>
      <c r="I32" s="16">
        <f>SUM(I4:I31)/COUNT(I4:I31)</f>
        <v>29.581560682847158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983</v>
      </c>
      <c r="E4" s="6">
        <v>4.23296032553407</v>
      </c>
      <c r="F4" s="7">
        <v>94.9658087487283</v>
      </c>
      <c r="G4" s="7">
        <v>21.8336215666327</v>
      </c>
      <c r="H4" s="7">
        <v>3539.70726347914</v>
      </c>
      <c r="I4" s="8">
        <v>30.7843336724313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1088</v>
      </c>
      <c r="E5" s="6">
        <v>3.67647058823529</v>
      </c>
      <c r="F5" s="7">
        <v>224.771608455882</v>
      </c>
      <c r="G5" s="7">
        <v>202.517977941176</v>
      </c>
      <c r="H5" s="7">
        <v>3229.83921875</v>
      </c>
      <c r="I5" s="8">
        <v>30.7104779411764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386</v>
      </c>
      <c r="E6" s="6">
        <v>4.09585492227979</v>
      </c>
      <c r="F6" s="7">
        <v>239.205414507772</v>
      </c>
      <c r="G6" s="7">
        <v>120.921347150259</v>
      </c>
      <c r="H6" s="7">
        <v>3301.73590673575</v>
      </c>
      <c r="I6" s="8">
        <v>29.9792746113989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394</v>
      </c>
      <c r="E7" s="6">
        <v>2.78426395939086</v>
      </c>
      <c r="F7" s="7">
        <v>207.487385786802</v>
      </c>
      <c r="G7" s="7">
        <v>321.87233502538</v>
      </c>
      <c r="H7" s="7">
        <v>3131.60697969543</v>
      </c>
      <c r="I7" s="8">
        <v>31.4162436548223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862</v>
      </c>
      <c r="E8" s="6">
        <v>3.50232018561484</v>
      </c>
      <c r="F8" s="7">
        <v>36.1620533642691</v>
      </c>
      <c r="G8" s="7">
        <v>31.3398955916473</v>
      </c>
      <c r="H8" s="7">
        <v>3593.56831786542</v>
      </c>
      <c r="I8" s="8">
        <v>31.6090487238979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675</v>
      </c>
      <c r="E9" s="6">
        <v>3.12888888888888</v>
      </c>
      <c r="F9" s="7">
        <v>65.1591111111111</v>
      </c>
      <c r="G9" s="7">
        <v>19.2007703703703</v>
      </c>
      <c r="H9" s="7">
        <v>3573.30703703703</v>
      </c>
      <c r="I9" s="8">
        <v>30.5348148148148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50</v>
      </c>
      <c r="E10" s="6">
        <v>3.2</v>
      </c>
      <c r="F10" s="7">
        <v>17.1124</v>
      </c>
      <c r="G10" s="7">
        <v>9.3178</v>
      </c>
      <c r="H10" s="7">
        <v>3657.0726</v>
      </c>
      <c r="I10" s="8">
        <v>28.22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64</v>
      </c>
      <c r="E11" s="6">
        <v>3.625</v>
      </c>
      <c r="F11" s="7">
        <v>7.5421875</v>
      </c>
      <c r="G11" s="7">
        <v>8.12234375</v>
      </c>
      <c r="H11" s="7">
        <v>3645.946875</v>
      </c>
      <c r="I11" s="8">
        <v>29.171875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115</v>
      </c>
      <c r="E12" s="6">
        <v>4.53043478260869</v>
      </c>
      <c r="F12" s="7">
        <v>24.356</v>
      </c>
      <c r="G12" s="7">
        <v>52.0325217391304</v>
      </c>
      <c r="H12" s="7">
        <v>3564.57391304347</v>
      </c>
      <c r="I12" s="8">
        <v>29.9217391304347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62</v>
      </c>
      <c r="E13" s="6">
        <v>3.29032258064516</v>
      </c>
      <c r="F13" s="7">
        <v>3.94016129032258</v>
      </c>
      <c r="G13" s="7">
        <v>5.16790322580645</v>
      </c>
      <c r="H13" s="7">
        <v>3662.85758064516</v>
      </c>
      <c r="I13" s="8">
        <v>28.2419354838709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341</v>
      </c>
      <c r="E14" s="6">
        <v>4.39002932551319</v>
      </c>
      <c r="F14" s="7">
        <v>98.1187390029325</v>
      </c>
      <c r="G14" s="7">
        <v>85.3018181818181</v>
      </c>
      <c r="H14" s="7">
        <v>3471.8591202346</v>
      </c>
      <c r="I14" s="8">
        <v>27.1524926686217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171</v>
      </c>
      <c r="E15" s="6">
        <v>3.3391812865497</v>
      </c>
      <c r="F15" s="7">
        <v>9.3404678362573</v>
      </c>
      <c r="G15" s="7">
        <v>33.749298245614</v>
      </c>
      <c r="H15" s="7">
        <v>3625.0981871345</v>
      </c>
      <c r="I15" s="8">
        <v>30.953216374269</v>
      </c>
      <c r="J15" s="9">
        <v>15</v>
      </c>
    </row>
    <row r="16" spans="1:10" ht="12.75">
      <c r="A16" s="1">
        <v>13</v>
      </c>
      <c r="B16" s="1" t="s">
        <v>42</v>
      </c>
      <c r="C16" s="1" t="s">
        <v>43</v>
      </c>
      <c r="D16" s="6">
        <v>70</v>
      </c>
      <c r="E16" s="6">
        <v>3.25714285714285</v>
      </c>
      <c r="F16" s="7">
        <v>9.69114285714285</v>
      </c>
      <c r="G16" s="7">
        <v>14.3931428571428</v>
      </c>
      <c r="H16" s="7">
        <v>3652.24014285714</v>
      </c>
      <c r="I16" s="8">
        <v>27.6</v>
      </c>
      <c r="J16" s="9">
        <v>15</v>
      </c>
    </row>
    <row r="17" spans="1:10" ht="12.75">
      <c r="A17" s="1">
        <v>14</v>
      </c>
      <c r="B17" s="1" t="s">
        <v>44</v>
      </c>
      <c r="C17" s="1" t="s">
        <v>45</v>
      </c>
      <c r="D17" s="6">
        <v>26</v>
      </c>
      <c r="E17" s="6">
        <v>2.76923076923076</v>
      </c>
      <c r="F17" s="7">
        <v>2.03</v>
      </c>
      <c r="G17" s="7">
        <v>23.2773076923076</v>
      </c>
      <c r="H17" s="7">
        <v>3633.63961538461</v>
      </c>
      <c r="I17" s="8">
        <v>27.2307692307692</v>
      </c>
      <c r="J17" s="9">
        <v>15</v>
      </c>
    </row>
    <row r="18" spans="1:10" ht="12.75">
      <c r="A18" s="1">
        <v>15</v>
      </c>
      <c r="B18" s="1" t="s">
        <v>46</v>
      </c>
      <c r="C18" s="1" t="s">
        <v>47</v>
      </c>
      <c r="D18" s="6">
        <v>8</v>
      </c>
      <c r="E18" s="6">
        <v>3.375</v>
      </c>
      <c r="F18" s="7">
        <v>0.03375</v>
      </c>
      <c r="G18" s="7">
        <v>68.69625</v>
      </c>
      <c r="H18" s="7">
        <v>3585.95375</v>
      </c>
      <c r="I18" s="8">
        <v>25.5</v>
      </c>
      <c r="J18" s="9">
        <v>15</v>
      </c>
    </row>
    <row r="19" spans="1:10" ht="12.75">
      <c r="A19" s="1">
        <v>16</v>
      </c>
      <c r="B19" s="1" t="s">
        <v>48</v>
      </c>
      <c r="C19" s="1" t="s">
        <v>49</v>
      </c>
      <c r="D19" s="6">
        <v>105</v>
      </c>
      <c r="E19" s="6">
        <v>2.6</v>
      </c>
      <c r="F19" s="7">
        <v>0.128380952380952</v>
      </c>
      <c r="G19" s="7">
        <v>1.33247619047619</v>
      </c>
      <c r="H19" s="7">
        <v>3658.67704761904</v>
      </c>
      <c r="I19" s="8">
        <v>29.2761904761904</v>
      </c>
      <c r="J19" s="9">
        <v>15</v>
      </c>
    </row>
    <row r="20" spans="1:10" ht="12.75">
      <c r="A20" s="1">
        <v>17</v>
      </c>
      <c r="B20" s="1" t="s">
        <v>50</v>
      </c>
      <c r="C20" s="1" t="s">
        <v>51</v>
      </c>
      <c r="D20" s="6">
        <v>204</v>
      </c>
      <c r="E20" s="6">
        <v>2.59803921568627</v>
      </c>
      <c r="F20" s="7">
        <v>65.5983333333333</v>
      </c>
      <c r="G20" s="7">
        <v>33.5278431372549</v>
      </c>
      <c r="H20" s="7">
        <v>3567.51117647058</v>
      </c>
      <c r="I20" s="8">
        <v>31.1715686274509</v>
      </c>
      <c r="J20" s="9">
        <v>15</v>
      </c>
    </row>
    <row r="21" spans="1:10" ht="12.75">
      <c r="A21" s="1">
        <v>18</v>
      </c>
      <c r="B21" s="1" t="s">
        <v>52</v>
      </c>
      <c r="C21" s="1" t="s">
        <v>53</v>
      </c>
      <c r="D21" s="6">
        <v>13</v>
      </c>
      <c r="E21" s="6">
        <v>3.23076923076923</v>
      </c>
      <c r="F21" s="7">
        <v>194.02923076923</v>
      </c>
      <c r="G21" s="7">
        <v>197.856153846153</v>
      </c>
      <c r="H21" s="7">
        <v>3267.06153846153</v>
      </c>
      <c r="I21" s="8">
        <v>27.6153846153846</v>
      </c>
      <c r="J21" s="9">
        <v>15</v>
      </c>
    </row>
    <row r="22" spans="1:10" ht="12.75">
      <c r="A22" s="1">
        <v>19</v>
      </c>
      <c r="B22" s="1" t="s">
        <v>54</v>
      </c>
      <c r="C22" s="1" t="s">
        <v>55</v>
      </c>
      <c r="D22" s="6">
        <v>51</v>
      </c>
      <c r="E22" s="6">
        <v>3.56862745098039</v>
      </c>
      <c r="F22" s="7">
        <v>26.1696078431372</v>
      </c>
      <c r="G22" s="7">
        <v>53.4607843137254</v>
      </c>
      <c r="H22" s="7">
        <v>3600.04725490196</v>
      </c>
      <c r="I22" s="8">
        <v>29.6274509803921</v>
      </c>
      <c r="J22" s="9">
        <v>15</v>
      </c>
    </row>
    <row r="23" spans="1:10" ht="12.75">
      <c r="A23" s="1">
        <v>20</v>
      </c>
      <c r="B23" s="1" t="s">
        <v>56</v>
      </c>
      <c r="C23" s="1" t="s">
        <v>57</v>
      </c>
      <c r="D23" s="6">
        <v>196</v>
      </c>
      <c r="E23" s="6">
        <v>2.97448979591836</v>
      </c>
      <c r="F23" s="7">
        <v>2.54341836734693</v>
      </c>
      <c r="G23" s="7">
        <v>37.6477551020408</v>
      </c>
      <c r="H23" s="7">
        <v>3626.1800510204</v>
      </c>
      <c r="I23" s="8">
        <v>30.1989795918367</v>
      </c>
      <c r="J23" s="9">
        <v>15</v>
      </c>
    </row>
    <row r="24" spans="1:10" ht="12.75">
      <c r="A24" s="1">
        <v>21</v>
      </c>
      <c r="B24" s="1" t="s">
        <v>58</v>
      </c>
      <c r="C24" s="1" t="s">
        <v>59</v>
      </c>
      <c r="D24" s="6">
        <v>413</v>
      </c>
      <c r="E24" s="6">
        <v>3.68765133171912</v>
      </c>
      <c r="F24" s="7">
        <v>14.919200968523</v>
      </c>
      <c r="G24" s="7">
        <v>37.747627118644</v>
      </c>
      <c r="H24" s="7">
        <v>3607.51878934624</v>
      </c>
      <c r="I24" s="8">
        <v>29.4358353510895</v>
      </c>
      <c r="J24" s="9">
        <v>15</v>
      </c>
    </row>
    <row r="25" spans="1:10" ht="12.75">
      <c r="A25" s="1">
        <v>22</v>
      </c>
      <c r="B25" s="1" t="s">
        <v>60</v>
      </c>
      <c r="C25" s="1" t="s">
        <v>61</v>
      </c>
      <c r="D25" s="6">
        <v>220</v>
      </c>
      <c r="E25" s="6">
        <v>4.75</v>
      </c>
      <c r="F25" s="7">
        <v>156.09809090909</v>
      </c>
      <c r="G25" s="7">
        <v>34.3818636363636</v>
      </c>
      <c r="H25" s="7">
        <v>3471.2574090909</v>
      </c>
      <c r="I25" s="8">
        <v>29.6045454545454</v>
      </c>
      <c r="J25" s="9">
        <v>15</v>
      </c>
    </row>
    <row r="26" spans="1:10" ht="12.75">
      <c r="A26" s="1">
        <v>23</v>
      </c>
      <c r="B26" s="1" t="s">
        <v>62</v>
      </c>
      <c r="C26" s="1" t="s">
        <v>63</v>
      </c>
      <c r="D26" s="6">
        <v>50</v>
      </c>
      <c r="E26" s="6">
        <v>2.78</v>
      </c>
      <c r="F26" s="7">
        <v>0</v>
      </c>
      <c r="G26" s="7">
        <v>0.1554</v>
      </c>
      <c r="H26" s="7">
        <v>3692.2148</v>
      </c>
      <c r="I26" s="8">
        <v>28.74</v>
      </c>
      <c r="J26" s="9">
        <v>15</v>
      </c>
    </row>
    <row r="27" spans="1:10" ht="12.75">
      <c r="A27" s="1">
        <v>24</v>
      </c>
      <c r="B27" s="1" t="s">
        <v>64</v>
      </c>
      <c r="C27" s="1" t="s">
        <v>65</v>
      </c>
      <c r="D27" s="6">
        <v>136</v>
      </c>
      <c r="E27" s="6">
        <v>3.375</v>
      </c>
      <c r="F27" s="7">
        <v>0</v>
      </c>
      <c r="G27" s="7">
        <v>18.1611764705882</v>
      </c>
      <c r="H27" s="7">
        <v>3649.56286764705</v>
      </c>
      <c r="I27" s="8">
        <v>29.4926470588235</v>
      </c>
      <c r="J27" s="9">
        <v>15</v>
      </c>
    </row>
    <row r="28" spans="1:10" ht="12.75">
      <c r="A28" s="1">
        <v>25</v>
      </c>
      <c r="B28" s="1" t="s">
        <v>66</v>
      </c>
      <c r="C28" s="1" t="s">
        <v>67</v>
      </c>
      <c r="D28" s="6">
        <v>211</v>
      </c>
      <c r="E28" s="6">
        <v>3.66824644549763</v>
      </c>
      <c r="F28" s="7">
        <v>111.87</v>
      </c>
      <c r="G28" s="7">
        <v>124.778104265402</v>
      </c>
      <c r="H28" s="7">
        <v>3412.16957345971</v>
      </c>
      <c r="I28" s="8">
        <v>30.170616113744</v>
      </c>
      <c r="J28" s="9">
        <v>15</v>
      </c>
    </row>
    <row r="29" spans="1:10" ht="12.75">
      <c r="A29" s="1">
        <v>26</v>
      </c>
      <c r="B29" s="1" t="s">
        <v>68</v>
      </c>
      <c r="C29" s="1" t="s">
        <v>69</v>
      </c>
      <c r="D29" s="6">
        <v>1008</v>
      </c>
      <c r="E29" s="6">
        <v>3.58928571428571</v>
      </c>
      <c r="F29" s="7">
        <v>51.4716369047619</v>
      </c>
      <c r="G29" s="7">
        <v>267.662321428571</v>
      </c>
      <c r="H29" s="7">
        <v>3339.06860119047</v>
      </c>
      <c r="I29" s="8">
        <v>31.6517857142857</v>
      </c>
      <c r="J29" s="9">
        <v>15</v>
      </c>
    </row>
    <row r="30" spans="1:10" ht="12.75">
      <c r="A30" s="1">
        <v>27</v>
      </c>
      <c r="B30" s="1" t="s">
        <v>76</v>
      </c>
      <c r="C30" s="1" t="s">
        <v>77</v>
      </c>
      <c r="D30" s="6">
        <v>44</v>
      </c>
      <c r="E30" s="6">
        <v>3.20454545454545</v>
      </c>
      <c r="F30" s="7">
        <v>13.9136363636363</v>
      </c>
      <c r="G30" s="7">
        <v>6.18272727272727</v>
      </c>
      <c r="H30" s="7">
        <v>3639.62568181818</v>
      </c>
      <c r="I30" s="8">
        <v>28.8863636363636</v>
      </c>
      <c r="J30" s="9">
        <v>15</v>
      </c>
    </row>
    <row r="31" spans="1:10" ht="12.75">
      <c r="A31" s="1">
        <v>28</v>
      </c>
      <c r="B31" s="1" t="s">
        <v>78</v>
      </c>
      <c r="C31" s="1" t="s">
        <v>79</v>
      </c>
      <c r="D31" s="6">
        <v>41</v>
      </c>
      <c r="E31" s="6">
        <v>2.41463414634146</v>
      </c>
      <c r="F31" s="7">
        <v>0</v>
      </c>
      <c r="G31" s="7">
        <v>0.186341463414634</v>
      </c>
      <c r="H31" s="7">
        <v>3668.46536585365</v>
      </c>
      <c r="I31" s="8">
        <v>28.6829268292682</v>
      </c>
      <c r="J31" s="9">
        <v>15</v>
      </c>
    </row>
    <row r="32" spans="1:10" ht="12.75">
      <c r="A32" s="13"/>
      <c r="B32" s="13" t="s">
        <v>80</v>
      </c>
      <c r="C32" s="13"/>
      <c r="D32" s="14">
        <f>SUM(D4:D31)</f>
        <v>7987</v>
      </c>
      <c r="E32" s="15">
        <f>SUM(E4:E31)/COUNT(E4:E31)</f>
        <v>3.415656759192061</v>
      </c>
      <c r="F32" s="16">
        <f>SUM(F4:F31)/COUNT(F4:F31)</f>
        <v>59.88063453116639</v>
      </c>
      <c r="G32" s="16">
        <f>SUM(G4:G31)/COUNT(G4:G31)</f>
        <v>65.38660384223734</v>
      </c>
      <c r="H32" s="16">
        <f>SUM(H4:H31)/COUNT(H4:H31)</f>
        <v>3538.1559523122146</v>
      </c>
      <c r="I32" s="16">
        <f>SUM(I4:I31)/COUNT(I4:I31)</f>
        <v>29.41358984842435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561</v>
      </c>
      <c r="E4" s="6">
        <v>2.09090909090909</v>
      </c>
      <c r="F4" s="7">
        <v>123.156363636363</v>
      </c>
      <c r="G4" s="7">
        <v>32.6535650623885</v>
      </c>
      <c r="H4" s="7">
        <v>2735.99459893048</v>
      </c>
      <c r="I4" s="8">
        <v>31.8484848484848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692</v>
      </c>
      <c r="E5" s="6">
        <v>2.85838150289017</v>
      </c>
      <c r="F5" s="7">
        <v>78.5610115606936</v>
      </c>
      <c r="G5" s="7">
        <v>207.694147398843</v>
      </c>
      <c r="H5" s="7">
        <v>2607.62972543352</v>
      </c>
      <c r="I5" s="8">
        <v>31.3352601156069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227</v>
      </c>
      <c r="E6" s="6">
        <v>4.06607929515418</v>
      </c>
      <c r="F6" s="7">
        <v>92.1148458149779</v>
      </c>
      <c r="G6" s="7">
        <v>154.038149779735</v>
      </c>
      <c r="H6" s="7">
        <v>2646.49026431718</v>
      </c>
      <c r="I6" s="8">
        <v>30.7136563876651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122</v>
      </c>
      <c r="E7" s="6">
        <v>2.5655737704918</v>
      </c>
      <c r="F7" s="7">
        <v>171.488852459016</v>
      </c>
      <c r="G7" s="7">
        <v>232.359016393442</v>
      </c>
      <c r="H7" s="7">
        <v>2499.07032786885</v>
      </c>
      <c r="I7" s="8">
        <v>31.5409836065573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235</v>
      </c>
      <c r="E8" s="6">
        <v>3.77872340425531</v>
      </c>
      <c r="F8" s="7">
        <v>10.9284255319148</v>
      </c>
      <c r="G8" s="7">
        <v>760.521787234042</v>
      </c>
      <c r="H8" s="7">
        <v>2117.46353191489</v>
      </c>
      <c r="I8" s="8">
        <v>31.8340425531914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156</v>
      </c>
      <c r="E9" s="6">
        <v>3.32692307692307</v>
      </c>
      <c r="F9" s="7">
        <v>59.1558974358974</v>
      </c>
      <c r="G9" s="7">
        <v>40.0196794871794</v>
      </c>
      <c r="H9" s="7">
        <v>2795.44108974358</v>
      </c>
      <c r="I9" s="8">
        <v>30.0961538461538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24</v>
      </c>
      <c r="E10" s="6">
        <v>3.08333333333333</v>
      </c>
      <c r="F10" s="7">
        <v>34.45875</v>
      </c>
      <c r="G10" s="7">
        <v>79.1020833333333</v>
      </c>
      <c r="H10" s="7">
        <v>2721.15708333333</v>
      </c>
      <c r="I10" s="8">
        <v>27.4166666666666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50</v>
      </c>
      <c r="E11" s="6">
        <v>1.9</v>
      </c>
      <c r="F11" s="7">
        <v>30.4958</v>
      </c>
      <c r="G11" s="7">
        <v>24.0086</v>
      </c>
      <c r="H11" s="7">
        <v>2803.5702</v>
      </c>
      <c r="I11" s="8">
        <v>28.22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51</v>
      </c>
      <c r="E12" s="6">
        <v>2.52941176470588</v>
      </c>
      <c r="F12" s="7">
        <v>20.7164705882352</v>
      </c>
      <c r="G12" s="7">
        <v>372.868039215686</v>
      </c>
      <c r="H12" s="7">
        <v>2456.11372549019</v>
      </c>
      <c r="I12" s="8">
        <v>30.4901960784313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44</v>
      </c>
      <c r="E13" s="6">
        <v>3.27272727272727</v>
      </c>
      <c r="F13" s="7">
        <v>17.6202272727272</v>
      </c>
      <c r="G13" s="7">
        <v>49.9454545454545</v>
      </c>
      <c r="H13" s="7">
        <v>2847.41295454545</v>
      </c>
      <c r="I13" s="8">
        <v>30.1136363636363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44</v>
      </c>
      <c r="E14" s="6">
        <v>5.06818181818181</v>
      </c>
      <c r="F14" s="7">
        <v>475.664318181818</v>
      </c>
      <c r="G14" s="7">
        <v>354.427045454545</v>
      </c>
      <c r="H14" s="7">
        <v>2063.64</v>
      </c>
      <c r="I14" s="8">
        <v>28.2727272727272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100</v>
      </c>
      <c r="E15" s="6">
        <v>1.92</v>
      </c>
      <c r="F15" s="7">
        <v>35.9964</v>
      </c>
      <c r="G15" s="7">
        <v>38.5764</v>
      </c>
      <c r="H15" s="7">
        <v>2795.7721</v>
      </c>
      <c r="I15" s="8">
        <v>31.89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49</v>
      </c>
      <c r="E16" s="6">
        <v>4.22448979591836</v>
      </c>
      <c r="F16" s="7">
        <v>176.263265306122</v>
      </c>
      <c r="G16" s="7">
        <v>150.904489795918</v>
      </c>
      <c r="H16" s="7">
        <v>2517.91469387755</v>
      </c>
      <c r="I16" s="8">
        <v>28.7959183673469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52</v>
      </c>
      <c r="E17" s="6">
        <v>3.48076923076923</v>
      </c>
      <c r="F17" s="7">
        <v>88.5255769230769</v>
      </c>
      <c r="G17" s="7">
        <v>214.223846153846</v>
      </c>
      <c r="H17" s="7">
        <v>2583.62711538461</v>
      </c>
      <c r="I17" s="8">
        <v>30.2692307692307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20</v>
      </c>
      <c r="E18" s="6">
        <v>2.5</v>
      </c>
      <c r="F18" s="7">
        <v>5.768</v>
      </c>
      <c r="G18" s="7">
        <v>68.247</v>
      </c>
      <c r="H18" s="7">
        <v>2824.497</v>
      </c>
      <c r="I18" s="8">
        <v>27.5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16</v>
      </c>
      <c r="E19" s="6">
        <v>3.625</v>
      </c>
      <c r="F19" s="7">
        <v>0.08125</v>
      </c>
      <c r="G19" s="7">
        <v>65.269375</v>
      </c>
      <c r="H19" s="7">
        <v>2831.700625</v>
      </c>
      <c r="I19" s="8">
        <v>27.0625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112</v>
      </c>
      <c r="E20" s="6">
        <v>2.55357142857142</v>
      </c>
      <c r="F20" s="7">
        <v>14.681875</v>
      </c>
      <c r="G20" s="7">
        <v>38.4922321428571</v>
      </c>
      <c r="H20" s="7">
        <v>2831.04169642857</v>
      </c>
      <c r="I20" s="8">
        <v>29.1071428571428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177</v>
      </c>
      <c r="E21" s="6">
        <v>2.89265536723163</v>
      </c>
      <c r="F21" s="7">
        <v>60.9211299435028</v>
      </c>
      <c r="G21" s="7">
        <v>78.5835593220338</v>
      </c>
      <c r="H21" s="7">
        <v>2734.04751412429</v>
      </c>
      <c r="I21" s="8">
        <v>31.1129943502824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17</v>
      </c>
      <c r="E22" s="6">
        <v>6.64705882352941</v>
      </c>
      <c r="F22" s="7">
        <v>162.305882352941</v>
      </c>
      <c r="G22" s="7">
        <v>215.311176470588</v>
      </c>
      <c r="H22" s="7">
        <v>2518.14529411764</v>
      </c>
      <c r="I22" s="8">
        <v>28.8235294117647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92</v>
      </c>
      <c r="E23" s="6">
        <v>5.4891304347826</v>
      </c>
      <c r="F23" s="7">
        <v>85.3348913043478</v>
      </c>
      <c r="G23" s="7">
        <v>337.533586956521</v>
      </c>
      <c r="H23" s="7">
        <v>2393.19597826086</v>
      </c>
      <c r="I23" s="8">
        <v>30.3478260869565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104</v>
      </c>
      <c r="E24" s="6">
        <v>3.26923076923076</v>
      </c>
      <c r="F24" s="7">
        <v>2.54173076923076</v>
      </c>
      <c r="G24" s="7">
        <v>21.3850961538461</v>
      </c>
      <c r="H24" s="7">
        <v>2858.7398076923</v>
      </c>
      <c r="I24" s="8">
        <v>30.2403846153846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71</v>
      </c>
      <c r="E25" s="6">
        <v>5.22535211267605</v>
      </c>
      <c r="F25" s="7">
        <v>86.5222535211267</v>
      </c>
      <c r="G25" s="7">
        <v>203.764788732394</v>
      </c>
      <c r="H25" s="7">
        <v>2557.52535211267</v>
      </c>
      <c r="I25" s="8">
        <v>29.1830985915492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75</v>
      </c>
      <c r="E26" s="6">
        <v>3.08</v>
      </c>
      <c r="F26" s="7">
        <v>103.539066666666</v>
      </c>
      <c r="G26" s="7">
        <v>66.5301333333333</v>
      </c>
      <c r="H26" s="7">
        <v>2696.34013333333</v>
      </c>
      <c r="I26" s="8">
        <v>28.6666666666666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100</v>
      </c>
      <c r="E27" s="6">
        <v>2.48</v>
      </c>
      <c r="F27" s="7">
        <v>20.2176</v>
      </c>
      <c r="G27" s="7">
        <v>46.1465</v>
      </c>
      <c r="H27" s="7">
        <v>2789.0208</v>
      </c>
      <c r="I27" s="8">
        <v>27.89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156</v>
      </c>
      <c r="E28" s="6">
        <v>3.23717948717948</v>
      </c>
      <c r="F28" s="7">
        <v>0</v>
      </c>
      <c r="G28" s="7">
        <v>425.274551282051</v>
      </c>
      <c r="H28" s="7">
        <v>2413.30185897435</v>
      </c>
      <c r="I28" s="8">
        <v>29.8397435897435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169</v>
      </c>
      <c r="E29" s="6">
        <v>3.0887573964497</v>
      </c>
      <c r="F29" s="7">
        <v>50.1344378698224</v>
      </c>
      <c r="G29" s="7">
        <v>122.067337278106</v>
      </c>
      <c r="H29" s="7">
        <v>2658.26071005917</v>
      </c>
      <c r="I29" s="8">
        <v>31.2485207100591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223</v>
      </c>
      <c r="E30" s="6">
        <v>3.34080717488789</v>
      </c>
      <c r="F30" s="7">
        <v>8.84560538116591</v>
      </c>
      <c r="G30" s="7">
        <v>223.711748878923</v>
      </c>
      <c r="H30" s="7">
        <v>2643.31457399103</v>
      </c>
      <c r="I30" s="8">
        <v>32.5964125560538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58</v>
      </c>
      <c r="E31" s="6">
        <v>5.55172413793103</v>
      </c>
      <c r="F31" s="7">
        <v>98.438448275862</v>
      </c>
      <c r="G31" s="7">
        <v>188.942586206896</v>
      </c>
      <c r="H31" s="7">
        <v>2583.12155172413</v>
      </c>
      <c r="I31" s="8">
        <v>27.4482758620689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36</v>
      </c>
      <c r="E32" s="6">
        <v>4.19444444444444</v>
      </c>
      <c r="F32" s="7">
        <v>0</v>
      </c>
      <c r="G32" s="7">
        <v>220.650555555555</v>
      </c>
      <c r="H32" s="7">
        <v>2624.29527777777</v>
      </c>
      <c r="I32" s="8">
        <v>26.6111111111111</v>
      </c>
      <c r="J32" s="9">
        <v>15</v>
      </c>
    </row>
    <row r="33" spans="1:10" ht="12.75">
      <c r="A33" s="13"/>
      <c r="B33" s="13" t="s">
        <v>80</v>
      </c>
      <c r="C33" s="13"/>
      <c r="D33" s="14">
        <f>SUM(D4:D32)</f>
        <v>3833</v>
      </c>
      <c r="E33" s="15">
        <f>SUM(E4:E32)/COUNT(E4:E32)</f>
        <v>3.4944970666611685</v>
      </c>
      <c r="F33" s="16">
        <f>SUM(F4:F32)/COUNT(F4:F32)</f>
        <v>72.91304744122439</v>
      </c>
      <c r="G33" s="16">
        <f>SUM(G4:G32)/COUNT(G4:G32)</f>
        <v>173.56043210922468</v>
      </c>
      <c r="H33" s="16">
        <f>SUM(H4:H32)/COUNT(H4:H32)</f>
        <v>2625.7877787736466</v>
      </c>
      <c r="I33" s="16">
        <f>SUM(I4:I32)/COUNT(I4:I32)</f>
        <v>29.672936664982128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3" topLeftCell="A27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145</v>
      </c>
      <c r="E4" s="6">
        <v>5.24137931034482</v>
      </c>
      <c r="F4" s="7">
        <v>1492.18937931034</v>
      </c>
      <c r="G4" s="7">
        <v>1866.18020689655</v>
      </c>
      <c r="H4" s="7">
        <v>6517.97848275862</v>
      </c>
      <c r="I4" s="8">
        <v>73.151724137931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165</v>
      </c>
      <c r="E5" s="6">
        <v>6.52727272727272</v>
      </c>
      <c r="F5" s="7">
        <v>1133.24915151515</v>
      </c>
      <c r="G5" s="7">
        <v>1813.28078787878</v>
      </c>
      <c r="H5" s="7">
        <v>6957.01587878787</v>
      </c>
      <c r="I5" s="8">
        <v>73.0969696969696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94</v>
      </c>
      <c r="E6" s="6">
        <v>5.35106382978723</v>
      </c>
      <c r="F6" s="7">
        <v>1056.51234042553</v>
      </c>
      <c r="G6" s="7">
        <v>1361.62361702127</v>
      </c>
      <c r="H6" s="7">
        <v>7536.99765957446</v>
      </c>
      <c r="I6" s="8">
        <v>70.7340425531914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125</v>
      </c>
      <c r="E7" s="6">
        <v>5.184</v>
      </c>
      <c r="F7" s="7">
        <v>1162.20136</v>
      </c>
      <c r="G7" s="7">
        <v>1845.68456</v>
      </c>
      <c r="H7" s="7">
        <v>6920.46552</v>
      </c>
      <c r="I7" s="8">
        <v>70.584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142</v>
      </c>
      <c r="E8" s="6">
        <v>5.89436619718309</v>
      </c>
      <c r="F8" s="7">
        <v>836.524295774647</v>
      </c>
      <c r="G8" s="7">
        <v>1042.61788732394</v>
      </c>
      <c r="H8" s="7">
        <v>8016.98330985915</v>
      </c>
      <c r="I8" s="8">
        <v>73.3661971830985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74</v>
      </c>
      <c r="E9" s="6">
        <v>5.58108108108108</v>
      </c>
      <c r="F9" s="7">
        <v>956.104189189189</v>
      </c>
      <c r="G9" s="7">
        <v>1830.61175675675</v>
      </c>
      <c r="H9" s="7">
        <v>7081.85878378378</v>
      </c>
      <c r="I9" s="8">
        <v>74.0135135135135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56</v>
      </c>
      <c r="E10" s="6">
        <v>4.25</v>
      </c>
      <c r="F10" s="7">
        <v>653.704464285714</v>
      </c>
      <c r="G10" s="7">
        <v>1352.55232142857</v>
      </c>
      <c r="H10" s="7">
        <v>7867.12839285714</v>
      </c>
      <c r="I10" s="8">
        <v>77.6607142857142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48</v>
      </c>
      <c r="E11" s="6">
        <v>6.33333333333333</v>
      </c>
      <c r="F11" s="7">
        <v>856.96</v>
      </c>
      <c r="G11" s="7">
        <v>3300.670625</v>
      </c>
      <c r="H11" s="7">
        <v>6616.98458333333</v>
      </c>
      <c r="I11" s="8">
        <v>2.85416666666666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45</v>
      </c>
      <c r="E12" s="6">
        <v>8.17777777777777</v>
      </c>
      <c r="F12" s="7">
        <v>1159.52088888888</v>
      </c>
      <c r="G12" s="7">
        <v>2759.14955555555</v>
      </c>
      <c r="H12" s="7">
        <v>6093.19444444444</v>
      </c>
      <c r="I12" s="8">
        <v>58.7333333333333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28</v>
      </c>
      <c r="E13" s="6">
        <v>5.64285714285714</v>
      </c>
      <c r="F13" s="7">
        <v>177.632142857142</v>
      </c>
      <c r="G13" s="7">
        <v>760.542857142857</v>
      </c>
      <c r="H13" s="7">
        <v>8431.06928571428</v>
      </c>
      <c r="I13" s="8">
        <v>68.8928571428571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16</v>
      </c>
      <c r="E14" s="6">
        <v>5.0625</v>
      </c>
      <c r="F14" s="7">
        <v>291.630625</v>
      </c>
      <c r="G14" s="7">
        <v>942.778125</v>
      </c>
      <c r="H14" s="7">
        <v>8527.03875</v>
      </c>
      <c r="I14" s="8">
        <v>57.625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20</v>
      </c>
      <c r="E15" s="6">
        <v>3.5</v>
      </c>
      <c r="F15" s="7">
        <v>34.162</v>
      </c>
      <c r="G15" s="7">
        <v>1014.979</v>
      </c>
      <c r="H15" s="7">
        <v>8839.907</v>
      </c>
      <c r="I15" s="8">
        <v>76.4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44</v>
      </c>
      <c r="E16" s="6">
        <v>6.79545454545454</v>
      </c>
      <c r="F16" s="7">
        <v>768.027272727272</v>
      </c>
      <c r="G16" s="7">
        <v>1773.54409090909</v>
      </c>
      <c r="H16" s="7">
        <v>7339.50954545454</v>
      </c>
      <c r="I16" s="8">
        <v>59.090909090909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75</v>
      </c>
      <c r="E17" s="6">
        <v>7.82666666666666</v>
      </c>
      <c r="F17" s="7">
        <v>1392.64333333333</v>
      </c>
      <c r="G17" s="7">
        <v>1280.19106666666</v>
      </c>
      <c r="H17" s="7">
        <v>6983.34773333333</v>
      </c>
      <c r="I17" s="8">
        <v>67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19</v>
      </c>
      <c r="E18" s="6">
        <v>5.05263157894736</v>
      </c>
      <c r="F18" s="7">
        <v>767.131578947368</v>
      </c>
      <c r="G18" s="7">
        <v>2076.66894736842</v>
      </c>
      <c r="H18" s="7">
        <v>6812.28789473684</v>
      </c>
      <c r="I18" s="8">
        <v>78.5263157894736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47</v>
      </c>
      <c r="E19" s="6">
        <v>7.06382978723404</v>
      </c>
      <c r="F19" s="7">
        <v>509.997872340425</v>
      </c>
      <c r="G19" s="7">
        <v>1322.73957446808</v>
      </c>
      <c r="H19" s="7">
        <v>7985.72723404255</v>
      </c>
      <c r="I19" s="8">
        <v>68.5531914893617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102</v>
      </c>
      <c r="E20" s="6">
        <v>5.61764705882352</v>
      </c>
      <c r="F20" s="7">
        <v>470.93862745098</v>
      </c>
      <c r="G20" s="7">
        <v>1056.365</v>
      </c>
      <c r="H20" s="7">
        <v>8149.19745098039</v>
      </c>
      <c r="I20" s="8">
        <v>71.7647058823529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19</v>
      </c>
      <c r="E21" s="6">
        <v>5.42105263157894</v>
      </c>
      <c r="F21" s="7">
        <v>31.94</v>
      </c>
      <c r="G21" s="7">
        <v>734.703684210526</v>
      </c>
      <c r="H21" s="7">
        <v>9105.61736842105</v>
      </c>
      <c r="I21" s="8">
        <v>71.7368421052631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10</v>
      </c>
      <c r="E22" s="6">
        <v>4.8</v>
      </c>
      <c r="F22" s="7">
        <v>1.085</v>
      </c>
      <c r="G22" s="7">
        <v>322.759</v>
      </c>
      <c r="H22" s="7">
        <v>9961.563</v>
      </c>
      <c r="I22" s="8">
        <v>25.7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26</v>
      </c>
      <c r="E23" s="6">
        <v>4.8076923076923</v>
      </c>
      <c r="F23" s="7">
        <v>237.155384615384</v>
      </c>
      <c r="G23" s="7">
        <v>952.415769230769</v>
      </c>
      <c r="H23" s="7">
        <v>8646.41423076923</v>
      </c>
      <c r="I23" s="8">
        <v>58.8461538461538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93</v>
      </c>
      <c r="E24" s="6">
        <v>5.80645161290322</v>
      </c>
      <c r="F24" s="7">
        <v>1184.92010752688</v>
      </c>
      <c r="G24" s="7">
        <v>1118.31591397849</v>
      </c>
      <c r="H24" s="7">
        <v>7514.34043010752</v>
      </c>
      <c r="I24" s="8">
        <v>71.8924731182795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59</v>
      </c>
      <c r="E25" s="6">
        <v>5.81355932203389</v>
      </c>
      <c r="F25" s="7">
        <v>441.11033898305</v>
      </c>
      <c r="G25" s="7">
        <v>1819.72762711864</v>
      </c>
      <c r="H25" s="7">
        <v>7652.40949152542</v>
      </c>
      <c r="I25" s="8">
        <v>70.9152542372881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254</v>
      </c>
      <c r="E26" s="6">
        <v>5.67322834645669</v>
      </c>
      <c r="F26" s="7">
        <v>506.3768503937</v>
      </c>
      <c r="G26" s="7">
        <v>1259.1205511811</v>
      </c>
      <c r="H26" s="7">
        <v>8072.31492125984</v>
      </c>
      <c r="I26" s="8">
        <v>74.523622047244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83</v>
      </c>
      <c r="E27" s="6">
        <v>4.72289156626506</v>
      </c>
      <c r="F27" s="7">
        <v>754.208433734939</v>
      </c>
      <c r="G27" s="7">
        <v>1516.35506024096</v>
      </c>
      <c r="H27" s="7">
        <v>7358.56903614457</v>
      </c>
      <c r="I27" s="8">
        <v>76.4216867469879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59</v>
      </c>
      <c r="E28" s="6">
        <v>7.44067796610169</v>
      </c>
      <c r="F28" s="7">
        <v>162.719491525423</v>
      </c>
      <c r="G28" s="7">
        <v>1669.44406779661</v>
      </c>
      <c r="H28" s="7">
        <v>8015.11542372881</v>
      </c>
      <c r="I28" s="8">
        <v>68.0508474576271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30</v>
      </c>
      <c r="E29" s="6">
        <v>6.76666666666666</v>
      </c>
      <c r="F29" s="7">
        <v>492.717666666666</v>
      </c>
      <c r="G29" s="7">
        <v>1416.394</v>
      </c>
      <c r="H29" s="7">
        <v>7999.34433333333</v>
      </c>
      <c r="I29" s="8">
        <v>61.3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39</v>
      </c>
      <c r="E30" s="6">
        <v>5.53846153846153</v>
      </c>
      <c r="F30" s="7">
        <v>77.2864102564102</v>
      </c>
      <c r="G30" s="7">
        <v>1143.2941025641</v>
      </c>
      <c r="H30" s="7">
        <v>8639.84358974358</v>
      </c>
      <c r="I30" s="8">
        <v>75.4871794871794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169</v>
      </c>
      <c r="E31" s="6">
        <v>6.78106508875739</v>
      </c>
      <c r="F31" s="7">
        <v>39.4902958579881</v>
      </c>
      <c r="G31" s="7">
        <v>1478.86562130177</v>
      </c>
      <c r="H31" s="7">
        <v>8323.26934911242</v>
      </c>
      <c r="I31" s="8">
        <v>74.6686390532544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45</v>
      </c>
      <c r="E32" s="6">
        <v>5.88888888888888</v>
      </c>
      <c r="F32" s="7">
        <v>109.464666666666</v>
      </c>
      <c r="G32" s="7">
        <v>981.928666666666</v>
      </c>
      <c r="H32" s="7">
        <v>8810.59333333333</v>
      </c>
      <c r="I32" s="8">
        <v>71.2</v>
      </c>
      <c r="J32" s="9">
        <v>14</v>
      </c>
    </row>
    <row r="33" spans="1:10" ht="12.75">
      <c r="A33" s="1">
        <v>30</v>
      </c>
      <c r="B33" s="1" t="s">
        <v>68</v>
      </c>
      <c r="C33" s="1" t="s">
        <v>69</v>
      </c>
      <c r="D33" s="6">
        <v>130</v>
      </c>
      <c r="E33" s="6">
        <v>5.66923076923076</v>
      </c>
      <c r="F33" s="7">
        <v>347.562846153846</v>
      </c>
      <c r="G33" s="7">
        <v>1621.7913076923</v>
      </c>
      <c r="H33" s="7">
        <v>7889.02538461538</v>
      </c>
      <c r="I33" s="8">
        <v>72.8230769230769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15</v>
      </c>
      <c r="E34" s="6">
        <v>12.2</v>
      </c>
      <c r="F34" s="7">
        <v>35.844</v>
      </c>
      <c r="G34" s="7">
        <v>3061.486</v>
      </c>
      <c r="H34" s="7">
        <v>6738.55933333333</v>
      </c>
      <c r="I34" s="8">
        <v>74.2</v>
      </c>
      <c r="J34" s="9">
        <v>15</v>
      </c>
    </row>
    <row r="35" spans="1:10" ht="12.75">
      <c r="A35" s="1">
        <v>32</v>
      </c>
      <c r="B35" s="1" t="s">
        <v>72</v>
      </c>
      <c r="C35" s="1" t="s">
        <v>73</v>
      </c>
      <c r="D35" s="6">
        <v>2</v>
      </c>
      <c r="E35" s="6">
        <v>2.5</v>
      </c>
      <c r="F35" s="7">
        <v>749.33</v>
      </c>
      <c r="G35" s="7">
        <v>1378.64</v>
      </c>
      <c r="H35" s="7">
        <v>7681.34</v>
      </c>
      <c r="I35" s="8">
        <v>81.5</v>
      </c>
      <c r="J35" s="9">
        <v>15</v>
      </c>
    </row>
    <row r="36" spans="1:10" ht="12.75">
      <c r="A36" s="1">
        <v>33</v>
      </c>
      <c r="B36" s="1" t="s">
        <v>76</v>
      </c>
      <c r="C36" s="1" t="s">
        <v>77</v>
      </c>
      <c r="D36" s="6">
        <v>25</v>
      </c>
      <c r="E36" s="6">
        <v>5.56</v>
      </c>
      <c r="F36" s="7">
        <v>127.5216</v>
      </c>
      <c r="G36" s="7">
        <v>2177.5736</v>
      </c>
      <c r="H36" s="7">
        <v>7599.9004</v>
      </c>
      <c r="I36" s="8">
        <v>73.8</v>
      </c>
      <c r="J36" s="9">
        <v>15</v>
      </c>
    </row>
    <row r="37" spans="1:10" ht="12.75">
      <c r="A37" s="1">
        <v>34</v>
      </c>
      <c r="B37" s="1" t="s">
        <v>78</v>
      </c>
      <c r="C37" s="1" t="s">
        <v>79</v>
      </c>
      <c r="D37" s="6">
        <v>19</v>
      </c>
      <c r="E37" s="6">
        <v>5.63157894736842</v>
      </c>
      <c r="F37" s="7">
        <v>18.9742105263157</v>
      </c>
      <c r="G37" s="7">
        <v>959.636315789473</v>
      </c>
      <c r="H37" s="7">
        <v>8977.58526315789</v>
      </c>
      <c r="I37" s="8">
        <v>72.5263157894736</v>
      </c>
      <c r="J37" s="9">
        <v>15</v>
      </c>
    </row>
    <row r="38" spans="1:10" ht="12.75">
      <c r="A38" s="13"/>
      <c r="B38" s="13" t="s">
        <v>80</v>
      </c>
      <c r="C38" s="13"/>
      <c r="D38" s="14">
        <f>SUM(D4:D37)</f>
        <v>2322</v>
      </c>
      <c r="E38" s="15">
        <f>SUM(E4:E37)/COUNT(E4:E37)</f>
        <v>5.885979608504961</v>
      </c>
      <c r="F38" s="16">
        <f>SUM(F4:F37)/COUNT(F4:F37)</f>
        <v>559.9069654398012</v>
      </c>
      <c r="G38" s="16">
        <f>SUM(G4:G37)/COUNT(G4:G37)</f>
        <v>1500.3715078584682</v>
      </c>
      <c r="H38" s="16">
        <f>SUM(H4:H37)/COUNT(H4:H37)</f>
        <v>7813.602848183718</v>
      </c>
      <c r="I38" s="16">
        <f>SUM(I4:I37)/COUNT(I4:I37)</f>
        <v>67.5776391640353</v>
      </c>
      <c r="J3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3" topLeftCell="A20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169</v>
      </c>
      <c r="E4" s="6">
        <v>14.8934911242603</v>
      </c>
      <c r="F4" s="7">
        <v>214.747573964497</v>
      </c>
      <c r="G4" s="7">
        <v>1138.55011834319</v>
      </c>
      <c r="H4" s="7">
        <v>4529.26295857988</v>
      </c>
      <c r="I4" s="8">
        <v>47.6035502958579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16</v>
      </c>
      <c r="E5" s="6">
        <v>15.125</v>
      </c>
      <c r="F5" s="7">
        <v>30.979375</v>
      </c>
      <c r="G5" s="7">
        <v>86.77875</v>
      </c>
      <c r="H5" s="7">
        <v>5791.20125</v>
      </c>
      <c r="I5" s="8">
        <v>47.6875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119</v>
      </c>
      <c r="E6" s="6">
        <v>11.6638655462184</v>
      </c>
      <c r="F6" s="7">
        <v>106.689831932773</v>
      </c>
      <c r="G6" s="7">
        <v>149.531008403361</v>
      </c>
      <c r="H6" s="7">
        <v>5624.46487394957</v>
      </c>
      <c r="I6" s="8">
        <v>44.9327731092436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115</v>
      </c>
      <c r="E7" s="6">
        <v>11.3130434782608</v>
      </c>
      <c r="F7" s="7">
        <v>104.915913043478</v>
      </c>
      <c r="G7" s="7">
        <v>673.995217391304</v>
      </c>
      <c r="H7" s="7">
        <v>5111.61756521739</v>
      </c>
      <c r="I7" s="8">
        <v>43.2869565217391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58</v>
      </c>
      <c r="E8" s="6">
        <v>17.6551724137931</v>
      </c>
      <c r="F8" s="7">
        <v>109.177931034482</v>
      </c>
      <c r="G8" s="7">
        <v>345.487413793103</v>
      </c>
      <c r="H8" s="7">
        <v>5433.33896551724</v>
      </c>
      <c r="I8" s="8">
        <v>42.8448275862068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</v>
      </c>
      <c r="E9" s="6">
        <v>10</v>
      </c>
      <c r="F9" s="7">
        <v>20.34</v>
      </c>
      <c r="G9" s="7">
        <v>14.6</v>
      </c>
      <c r="H9" s="7">
        <v>5799.91</v>
      </c>
      <c r="I9" s="8">
        <v>40</v>
      </c>
      <c r="J9" s="9">
        <v>15</v>
      </c>
    </row>
    <row r="10" spans="1:10" ht="12.75">
      <c r="A10" s="1">
        <v>7</v>
      </c>
      <c r="B10" s="1" t="s">
        <v>32</v>
      </c>
      <c r="C10" s="1" t="s">
        <v>33</v>
      </c>
      <c r="D10" s="6">
        <v>30</v>
      </c>
      <c r="E10" s="6">
        <v>11.9</v>
      </c>
      <c r="F10" s="7">
        <v>13.9526666666666</v>
      </c>
      <c r="G10" s="7">
        <v>352.559333333333</v>
      </c>
      <c r="H10" s="7">
        <v>5492.053</v>
      </c>
      <c r="I10" s="8">
        <v>43.0333333333333</v>
      </c>
      <c r="J10" s="9">
        <v>15</v>
      </c>
    </row>
    <row r="11" spans="1:10" ht="12.75">
      <c r="A11" s="1">
        <v>8</v>
      </c>
      <c r="B11" s="1" t="s">
        <v>34</v>
      </c>
      <c r="C11" s="1" t="s">
        <v>35</v>
      </c>
      <c r="D11" s="6">
        <v>62</v>
      </c>
      <c r="E11" s="6">
        <v>8.77419354838709</v>
      </c>
      <c r="F11" s="7">
        <v>100.988870967741</v>
      </c>
      <c r="G11" s="7">
        <v>136.538709677419</v>
      </c>
      <c r="H11" s="7">
        <v>5616.44741935483</v>
      </c>
      <c r="I11" s="8">
        <v>49.9354838709677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50</v>
      </c>
      <c r="E12" s="6">
        <v>8.86</v>
      </c>
      <c r="F12" s="7">
        <v>166.6724</v>
      </c>
      <c r="G12" s="7">
        <v>169.7472</v>
      </c>
      <c r="H12" s="7">
        <v>5517.4024</v>
      </c>
      <c r="I12" s="8">
        <v>50.06</v>
      </c>
      <c r="J12" s="9">
        <v>15</v>
      </c>
    </row>
    <row r="13" spans="1:10" ht="12.75">
      <c r="A13" s="1">
        <v>10</v>
      </c>
      <c r="B13" s="1" t="s">
        <v>38</v>
      </c>
      <c r="C13" s="1" t="s">
        <v>39</v>
      </c>
      <c r="D13" s="6">
        <v>52</v>
      </c>
      <c r="E13" s="6">
        <v>9.32692307692307</v>
      </c>
      <c r="F13" s="7">
        <v>85.811923076923</v>
      </c>
      <c r="G13" s="7">
        <v>333.864615384615</v>
      </c>
      <c r="H13" s="7">
        <v>5465.3398076923</v>
      </c>
      <c r="I13" s="8">
        <v>44.8653846153846</v>
      </c>
      <c r="J13" s="9">
        <v>15</v>
      </c>
    </row>
    <row r="14" spans="1:10" ht="12.75">
      <c r="A14" s="1">
        <v>11</v>
      </c>
      <c r="B14" s="1" t="s">
        <v>40</v>
      </c>
      <c r="C14" s="1" t="s">
        <v>41</v>
      </c>
      <c r="D14" s="6">
        <v>32</v>
      </c>
      <c r="E14" s="6">
        <v>12.71875</v>
      </c>
      <c r="F14" s="7">
        <v>125.810625</v>
      </c>
      <c r="G14" s="7">
        <v>149.2071875</v>
      </c>
      <c r="H14" s="7">
        <v>5611.70875</v>
      </c>
      <c r="I14" s="8">
        <v>48.15625</v>
      </c>
      <c r="J14" s="9">
        <v>15</v>
      </c>
    </row>
    <row r="15" spans="1:10" ht="12.75">
      <c r="A15" s="1">
        <v>12</v>
      </c>
      <c r="B15" s="1" t="s">
        <v>42</v>
      </c>
      <c r="C15" s="1" t="s">
        <v>43</v>
      </c>
      <c r="D15" s="6">
        <v>39</v>
      </c>
      <c r="E15" s="6">
        <v>12.076923076923</v>
      </c>
      <c r="F15" s="7">
        <v>24.8076923076923</v>
      </c>
      <c r="G15" s="7">
        <v>340.537435897435</v>
      </c>
      <c r="H15" s="7">
        <v>5505.98948717948</v>
      </c>
      <c r="I15" s="8">
        <v>48.5897435897435</v>
      </c>
      <c r="J15" s="9">
        <v>15</v>
      </c>
    </row>
    <row r="16" spans="1:10" ht="12.75">
      <c r="A16" s="1">
        <v>13</v>
      </c>
      <c r="B16" s="1" t="s">
        <v>44</v>
      </c>
      <c r="C16" s="1" t="s">
        <v>45</v>
      </c>
      <c r="D16" s="6">
        <v>12</v>
      </c>
      <c r="E16" s="6">
        <v>10.9166666666666</v>
      </c>
      <c r="F16" s="7">
        <v>9.40083333333333</v>
      </c>
      <c r="G16" s="7">
        <v>249.284166666666</v>
      </c>
      <c r="H16" s="7">
        <v>5352.80833333333</v>
      </c>
      <c r="I16" s="8">
        <v>51.75</v>
      </c>
      <c r="J16" s="9">
        <v>15</v>
      </c>
    </row>
    <row r="17" spans="1:10" ht="12.75">
      <c r="A17" s="1">
        <v>14</v>
      </c>
      <c r="B17" s="1" t="s">
        <v>48</v>
      </c>
      <c r="C17" s="1" t="s">
        <v>49</v>
      </c>
      <c r="D17" s="6">
        <v>10</v>
      </c>
      <c r="E17" s="6">
        <v>9.9</v>
      </c>
      <c r="F17" s="7">
        <v>36.834</v>
      </c>
      <c r="G17" s="7">
        <v>142.426</v>
      </c>
      <c r="H17" s="7">
        <v>5750.45</v>
      </c>
      <c r="I17" s="8">
        <v>51</v>
      </c>
      <c r="J17" s="9">
        <v>15</v>
      </c>
    </row>
    <row r="18" spans="1:10" ht="12.75">
      <c r="A18" s="1">
        <v>15</v>
      </c>
      <c r="B18" s="1" t="s">
        <v>50</v>
      </c>
      <c r="C18" s="1" t="s">
        <v>51</v>
      </c>
      <c r="D18" s="6">
        <v>55</v>
      </c>
      <c r="E18" s="6">
        <v>9.54545454545454</v>
      </c>
      <c r="F18" s="7">
        <v>405.40909090909</v>
      </c>
      <c r="G18" s="7">
        <v>286.985454545454</v>
      </c>
      <c r="H18" s="7">
        <v>5189.88545454545</v>
      </c>
      <c r="I18" s="8">
        <v>48.3272727272727</v>
      </c>
      <c r="J18" s="9">
        <v>15</v>
      </c>
    </row>
    <row r="19" spans="1:10" ht="12.75">
      <c r="A19" s="1">
        <v>16</v>
      </c>
      <c r="B19" s="1" t="s">
        <v>54</v>
      </c>
      <c r="C19" s="1" t="s">
        <v>55</v>
      </c>
      <c r="D19" s="6">
        <v>57</v>
      </c>
      <c r="E19" s="6">
        <v>13.0877192982456</v>
      </c>
      <c r="F19" s="7">
        <v>44.55</v>
      </c>
      <c r="G19" s="7">
        <v>648.100701754385</v>
      </c>
      <c r="H19" s="7">
        <v>5187.96508771929</v>
      </c>
      <c r="I19" s="8">
        <v>46.0350877192982</v>
      </c>
      <c r="J19" s="9">
        <v>15</v>
      </c>
    </row>
    <row r="20" spans="1:10" ht="12.75">
      <c r="A20" s="1">
        <v>17</v>
      </c>
      <c r="B20" s="1" t="s">
        <v>56</v>
      </c>
      <c r="C20" s="1" t="s">
        <v>57</v>
      </c>
      <c r="D20" s="6">
        <v>58</v>
      </c>
      <c r="E20" s="6">
        <v>8.24137931034482</v>
      </c>
      <c r="F20" s="7">
        <v>0.11103448275862</v>
      </c>
      <c r="G20" s="7">
        <v>449.222068965517</v>
      </c>
      <c r="H20" s="7">
        <v>5418.22724137931</v>
      </c>
      <c r="I20" s="8">
        <v>49.2931034482758</v>
      </c>
      <c r="J20" s="9">
        <v>15</v>
      </c>
    </row>
    <row r="21" spans="1:10" ht="12.75">
      <c r="A21" s="1">
        <v>18</v>
      </c>
      <c r="B21" s="1" t="s">
        <v>58</v>
      </c>
      <c r="C21" s="1" t="s">
        <v>59</v>
      </c>
      <c r="D21" s="6">
        <v>51</v>
      </c>
      <c r="E21" s="6">
        <v>13.235294117647</v>
      </c>
      <c r="F21" s="7">
        <v>13.3280392156862</v>
      </c>
      <c r="G21" s="7">
        <v>316.009411764705</v>
      </c>
      <c r="H21" s="7">
        <v>5542.7125490196</v>
      </c>
      <c r="I21" s="8">
        <v>44.8431372549019</v>
      </c>
      <c r="J21" s="9">
        <v>15</v>
      </c>
    </row>
    <row r="22" spans="1:10" ht="12.75">
      <c r="A22" s="1">
        <v>19</v>
      </c>
      <c r="B22" s="1" t="s">
        <v>60</v>
      </c>
      <c r="C22" s="1" t="s">
        <v>61</v>
      </c>
      <c r="D22" s="6">
        <v>52</v>
      </c>
      <c r="E22" s="6">
        <v>14.6153846153846</v>
      </c>
      <c r="F22" s="7">
        <v>457.57923076923</v>
      </c>
      <c r="G22" s="7">
        <v>479.27173076923</v>
      </c>
      <c r="H22" s="7">
        <v>4925.3625</v>
      </c>
      <c r="I22" s="8">
        <v>46.4230769230769</v>
      </c>
      <c r="J22" s="9">
        <v>15</v>
      </c>
    </row>
    <row r="23" spans="1:10" ht="12.75">
      <c r="A23" s="1">
        <v>20</v>
      </c>
      <c r="B23" s="1" t="s">
        <v>62</v>
      </c>
      <c r="C23" s="1" t="s">
        <v>63</v>
      </c>
      <c r="D23" s="6">
        <v>45</v>
      </c>
      <c r="E23" s="6">
        <v>7.77777777777777</v>
      </c>
      <c r="F23" s="7">
        <v>50.1486666666666</v>
      </c>
      <c r="G23" s="7">
        <v>101.582</v>
      </c>
      <c r="H23" s="7">
        <v>5714.73933333333</v>
      </c>
      <c r="I23" s="8">
        <v>49.0222222222222</v>
      </c>
      <c r="J23" s="9">
        <v>15</v>
      </c>
    </row>
    <row r="24" spans="1:10" ht="12.75">
      <c r="A24" s="1">
        <v>21</v>
      </c>
      <c r="B24" s="1" t="s">
        <v>66</v>
      </c>
      <c r="C24" s="1" t="s">
        <v>67</v>
      </c>
      <c r="D24" s="6">
        <v>35</v>
      </c>
      <c r="E24" s="6">
        <v>14.3714285714285</v>
      </c>
      <c r="F24" s="7">
        <v>0.476571428571428</v>
      </c>
      <c r="G24" s="7">
        <v>536.917714285714</v>
      </c>
      <c r="H24" s="7">
        <v>5351.66142857142</v>
      </c>
      <c r="I24" s="8">
        <v>44.3714285714285</v>
      </c>
      <c r="J24" s="9">
        <v>15</v>
      </c>
    </row>
    <row r="25" spans="1:10" ht="12.75">
      <c r="A25" s="1">
        <v>22</v>
      </c>
      <c r="B25" s="1" t="s">
        <v>83</v>
      </c>
      <c r="C25" s="1" t="s">
        <v>84</v>
      </c>
      <c r="D25" s="6">
        <v>510</v>
      </c>
      <c r="E25" s="6">
        <v>9.55294117647058</v>
      </c>
      <c r="F25" s="7">
        <v>5.45964705882352</v>
      </c>
      <c r="G25" s="7">
        <v>115.836882352941</v>
      </c>
      <c r="H25" s="7">
        <v>5747.82301960784</v>
      </c>
      <c r="I25" s="8">
        <v>44.478431372549</v>
      </c>
      <c r="J25" s="9">
        <v>20</v>
      </c>
    </row>
    <row r="26" spans="1:10" ht="12.75">
      <c r="A26" s="1">
        <v>23</v>
      </c>
      <c r="B26" s="1" t="s">
        <v>114</v>
      </c>
      <c r="C26" s="1" t="s">
        <v>115</v>
      </c>
      <c r="D26" s="6">
        <v>45</v>
      </c>
      <c r="E26" s="6">
        <v>9.95555555555555</v>
      </c>
      <c r="F26" s="7">
        <v>41.8417777777777</v>
      </c>
      <c r="G26" s="7">
        <v>227.955555555555</v>
      </c>
      <c r="H26" s="7">
        <v>5586.13266666666</v>
      </c>
      <c r="I26" s="8">
        <v>49.9111111111111</v>
      </c>
      <c r="J26" s="9">
        <v>15</v>
      </c>
    </row>
    <row r="27" spans="1:10" ht="12.75">
      <c r="A27" s="1">
        <v>24</v>
      </c>
      <c r="B27" s="1" t="s">
        <v>116</v>
      </c>
      <c r="C27" s="1" t="s">
        <v>117</v>
      </c>
      <c r="D27" s="6">
        <v>113</v>
      </c>
      <c r="E27" s="6">
        <v>10.1592920353982</v>
      </c>
      <c r="F27" s="7">
        <v>37.5808849557522</v>
      </c>
      <c r="G27" s="7">
        <v>376.544336283185</v>
      </c>
      <c r="H27" s="7">
        <v>5456.40221238938</v>
      </c>
      <c r="I27" s="8">
        <v>50.362831858407</v>
      </c>
      <c r="J27" s="9">
        <v>15</v>
      </c>
    </row>
    <row r="28" spans="1:10" ht="12.75">
      <c r="A28" s="1">
        <v>25</v>
      </c>
      <c r="B28" s="1" t="s">
        <v>118</v>
      </c>
      <c r="C28" s="1" t="s">
        <v>119</v>
      </c>
      <c r="D28" s="6">
        <v>68</v>
      </c>
      <c r="E28" s="6">
        <v>8.85294117647058</v>
      </c>
      <c r="F28" s="7">
        <v>67.5470588235294</v>
      </c>
      <c r="G28" s="7">
        <v>113.385735294117</v>
      </c>
      <c r="H28" s="7">
        <v>5685.30470588235</v>
      </c>
      <c r="I28" s="8">
        <v>38.6911764705882</v>
      </c>
      <c r="J28" s="9">
        <v>15</v>
      </c>
    </row>
    <row r="29" spans="1:10" ht="12.75">
      <c r="A29" s="1">
        <v>26</v>
      </c>
      <c r="B29" s="1" t="s">
        <v>120</v>
      </c>
      <c r="C29" s="1" t="s">
        <v>121</v>
      </c>
      <c r="D29" s="6">
        <v>200</v>
      </c>
      <c r="E29" s="6">
        <v>9.76</v>
      </c>
      <c r="F29" s="7">
        <v>1.97875</v>
      </c>
      <c r="G29" s="7">
        <v>153.2461</v>
      </c>
      <c r="H29" s="7">
        <v>5728.2409</v>
      </c>
      <c r="I29" s="8">
        <v>49.825</v>
      </c>
      <c r="J29" s="9">
        <v>15</v>
      </c>
    </row>
    <row r="30" spans="1:10" ht="12.75">
      <c r="A30" s="1">
        <v>27</v>
      </c>
      <c r="B30" s="1" t="s">
        <v>122</v>
      </c>
      <c r="C30" s="1" t="s">
        <v>123</v>
      </c>
      <c r="D30" s="6">
        <v>1</v>
      </c>
      <c r="E30" s="6">
        <v>10</v>
      </c>
      <c r="F30" s="7">
        <v>0</v>
      </c>
      <c r="G30" s="7">
        <v>65.35</v>
      </c>
      <c r="H30" s="7">
        <v>5769.5</v>
      </c>
      <c r="I30" s="8">
        <v>16</v>
      </c>
      <c r="J30" s="9">
        <v>20</v>
      </c>
    </row>
    <row r="31" spans="1:10" ht="12.75">
      <c r="A31" s="13"/>
      <c r="B31" s="13" t="s">
        <v>80</v>
      </c>
      <c r="C31" s="13"/>
      <c r="D31" s="14">
        <f>SUM(D4:D30)</f>
        <v>2055</v>
      </c>
      <c r="E31" s="15">
        <f>SUM(E4:E30)/COUNT(E4:E30)</f>
        <v>11.269599893022596</v>
      </c>
      <c r="F31" s="16">
        <f>SUM(F4:F30)/COUNT(F4:F30)</f>
        <v>84.33853290427675</v>
      </c>
      <c r="G31" s="16">
        <f>SUM(G4:G30)/COUNT(G4:G30)</f>
        <v>301.9820314059715</v>
      </c>
      <c r="H31" s="16">
        <f>SUM(H4:H30)/COUNT(H4:H30)</f>
        <v>5477.998218886617</v>
      </c>
      <c r="I31" s="16">
        <f>SUM(I4:I30)/COUNT(I4:I30)</f>
        <v>45.60480305931882</v>
      </c>
      <c r="J3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193</v>
      </c>
      <c r="E4" s="6">
        <v>10.2435233160621</v>
      </c>
      <c r="F4" s="7">
        <v>1646.80222797927</v>
      </c>
      <c r="G4" s="7">
        <v>1384.96119170984</v>
      </c>
      <c r="H4" s="7">
        <v>9731.05694300518</v>
      </c>
      <c r="I4" s="8">
        <v>76.0673575129533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136</v>
      </c>
      <c r="E5" s="6">
        <v>10.4485294117647</v>
      </c>
      <c r="F5" s="7">
        <v>3472.6994117647</v>
      </c>
      <c r="G5" s="7">
        <v>4877.73463235294</v>
      </c>
      <c r="H5" s="7">
        <v>4449.10477941176</v>
      </c>
      <c r="I5" s="8">
        <v>69.3014705882352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109</v>
      </c>
      <c r="E6" s="6">
        <v>8.06422018348623</v>
      </c>
      <c r="F6" s="7">
        <v>2628.24596330275</v>
      </c>
      <c r="G6" s="7">
        <v>1437.22155963302</v>
      </c>
      <c r="H6" s="7">
        <v>8720.01853211009</v>
      </c>
      <c r="I6" s="8">
        <v>72.2935779816513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83</v>
      </c>
      <c r="E7" s="6">
        <v>10.289156626506</v>
      </c>
      <c r="F7" s="7">
        <v>3491.19746987951</v>
      </c>
      <c r="G7" s="7">
        <v>2587.94</v>
      </c>
      <c r="H7" s="7">
        <v>6882.85012048192</v>
      </c>
      <c r="I7" s="8">
        <v>64.9277108433734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92</v>
      </c>
      <c r="E8" s="6">
        <v>9.63043478260869</v>
      </c>
      <c r="F8" s="7">
        <v>1250.5075</v>
      </c>
      <c r="G8" s="7">
        <v>1437.29358695652</v>
      </c>
      <c r="H8" s="7">
        <v>10140.2178260869</v>
      </c>
      <c r="I8" s="8">
        <v>74.0978260869565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89</v>
      </c>
      <c r="E9" s="6">
        <v>9.47191011235955</v>
      </c>
      <c r="F9" s="7">
        <v>2494.09943820224</v>
      </c>
      <c r="G9" s="7">
        <v>2403.16808988764</v>
      </c>
      <c r="H9" s="7">
        <v>7947.55</v>
      </c>
      <c r="I9" s="8">
        <v>74.0224719101123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1</v>
      </c>
      <c r="E10" s="6">
        <v>23</v>
      </c>
      <c r="F10" s="7">
        <v>7529.26</v>
      </c>
      <c r="G10" s="7">
        <v>5367.23</v>
      </c>
      <c r="H10" s="7">
        <v>-127.48</v>
      </c>
      <c r="I10" s="8">
        <v>73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</v>
      </c>
      <c r="E11" s="6">
        <v>3</v>
      </c>
      <c r="F11" s="7">
        <v>1874.8</v>
      </c>
      <c r="G11" s="7">
        <v>64.48</v>
      </c>
      <c r="H11" s="7">
        <v>12106.63</v>
      </c>
      <c r="I11" s="8">
        <v>1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67</v>
      </c>
      <c r="E12" s="6">
        <v>19.3432835820895</v>
      </c>
      <c r="F12" s="7">
        <v>3424.28805970149</v>
      </c>
      <c r="G12" s="7">
        <v>3882.31134328358</v>
      </c>
      <c r="H12" s="7">
        <v>5470.15671641791</v>
      </c>
      <c r="I12" s="8">
        <v>72.0149253731343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13</v>
      </c>
      <c r="E13" s="6">
        <v>13.3076923076923</v>
      </c>
      <c r="F13" s="7">
        <v>460.38923076923</v>
      </c>
      <c r="G13" s="7">
        <v>1316.96615384615</v>
      </c>
      <c r="H13" s="7">
        <v>10500.5392307692</v>
      </c>
      <c r="I13" s="8">
        <v>76.9230769230769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46</v>
      </c>
      <c r="E14" s="6">
        <v>7.97826086956521</v>
      </c>
      <c r="F14" s="7">
        <v>260.809565217391</v>
      </c>
      <c r="G14" s="7">
        <v>816.812826086956</v>
      </c>
      <c r="H14" s="7">
        <v>11770.364347826</v>
      </c>
      <c r="I14" s="8">
        <v>75.2826086956521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21</v>
      </c>
      <c r="E15" s="6">
        <v>10.9047619047619</v>
      </c>
      <c r="F15" s="7">
        <v>167.89238095238</v>
      </c>
      <c r="G15" s="7">
        <v>2052.92095238095</v>
      </c>
      <c r="H15" s="7">
        <v>10572.9104761904</v>
      </c>
      <c r="I15" s="8">
        <v>73.1428571428571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30</v>
      </c>
      <c r="E16" s="6">
        <v>8.53333333333333</v>
      </c>
      <c r="F16" s="7">
        <v>1430.72266666666</v>
      </c>
      <c r="G16" s="7">
        <v>1378.90166666666</v>
      </c>
      <c r="H16" s="7">
        <v>10011.2846666666</v>
      </c>
      <c r="I16" s="8">
        <v>67.3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112</v>
      </c>
      <c r="E17" s="6">
        <v>9.25</v>
      </c>
      <c r="F17" s="7">
        <v>6199.64089285714</v>
      </c>
      <c r="G17" s="7">
        <v>1750.67883928571</v>
      </c>
      <c r="H17" s="7">
        <v>4823.32410714285</v>
      </c>
      <c r="I17" s="8">
        <v>73.5446428571428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41</v>
      </c>
      <c r="E18" s="6">
        <v>9.4390243902439</v>
      </c>
      <c r="F18" s="7">
        <v>1564.11243902439</v>
      </c>
      <c r="G18" s="7">
        <v>1447.69341463414</v>
      </c>
      <c r="H18" s="7">
        <v>9626.80121951219</v>
      </c>
      <c r="I18" s="8">
        <v>73.6097560975609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17</v>
      </c>
      <c r="E19" s="6">
        <v>10.9411764705882</v>
      </c>
      <c r="F19" s="7">
        <v>1985.07294117647</v>
      </c>
      <c r="G19" s="7">
        <v>2811.69294117647</v>
      </c>
      <c r="H19" s="7">
        <v>8033.30176470588</v>
      </c>
      <c r="I19" s="8">
        <v>68.1176470588235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22</v>
      </c>
      <c r="E20" s="6">
        <v>9.9090909090909</v>
      </c>
      <c r="F20" s="7">
        <v>1006.65</v>
      </c>
      <c r="G20" s="7">
        <v>2735.44954545454</v>
      </c>
      <c r="H20" s="7">
        <v>9026.91045454545</v>
      </c>
      <c r="I20" s="8">
        <v>66.6818181818181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21</v>
      </c>
      <c r="E21" s="6">
        <v>6.9047619047619</v>
      </c>
      <c r="F21" s="7">
        <v>31.1761904761904</v>
      </c>
      <c r="G21" s="7">
        <v>279.87619047619</v>
      </c>
      <c r="H21" s="7">
        <v>12518.7623809523</v>
      </c>
      <c r="I21" s="8">
        <v>69.9523809523809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111</v>
      </c>
      <c r="E22" s="6">
        <v>7.36936936936936</v>
      </c>
      <c r="F22" s="7">
        <v>17.6295495495495</v>
      </c>
      <c r="G22" s="7">
        <v>2237.38711711711</v>
      </c>
      <c r="H22" s="7">
        <v>10346.1148648648</v>
      </c>
      <c r="I22" s="8">
        <v>77.2162162162162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48</v>
      </c>
      <c r="E23" s="6">
        <v>7.70833333333333</v>
      </c>
      <c r="F23" s="7">
        <v>382.310208333333</v>
      </c>
      <c r="G23" s="7">
        <v>1749.80854166666</v>
      </c>
      <c r="H23" s="7">
        <v>10525.5054166666</v>
      </c>
      <c r="I23" s="8">
        <v>71.6041666666666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155</v>
      </c>
      <c r="E24" s="6">
        <v>8.30967741935483</v>
      </c>
      <c r="F24" s="7">
        <v>2188.12561290322</v>
      </c>
      <c r="G24" s="7">
        <v>1468.94</v>
      </c>
      <c r="H24" s="7">
        <v>9129.21696774193</v>
      </c>
      <c r="I24" s="8">
        <v>69.658064516129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4</v>
      </c>
      <c r="E25" s="6">
        <v>9.5</v>
      </c>
      <c r="F25" s="7">
        <v>1057.595</v>
      </c>
      <c r="G25" s="7">
        <v>1363.7825</v>
      </c>
      <c r="H25" s="7">
        <v>10347.6325</v>
      </c>
      <c r="I25" s="8">
        <v>70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27</v>
      </c>
      <c r="E26" s="6">
        <v>6.77777777777777</v>
      </c>
      <c r="F26" s="7">
        <v>2160.75222222222</v>
      </c>
      <c r="G26" s="7">
        <v>2264.81555555555</v>
      </c>
      <c r="H26" s="7">
        <v>7937.03074074074</v>
      </c>
      <c r="I26" s="8">
        <v>67.5185185185185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10</v>
      </c>
      <c r="E27" s="6">
        <v>10.4</v>
      </c>
      <c r="F27" s="7">
        <v>455.933</v>
      </c>
      <c r="G27" s="7">
        <v>1978.117</v>
      </c>
      <c r="H27" s="7">
        <v>9058.06</v>
      </c>
      <c r="I27" s="8">
        <v>68.9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11</v>
      </c>
      <c r="E28" s="6">
        <v>16.2727272727272</v>
      </c>
      <c r="F28" s="7">
        <v>3950.45818181818</v>
      </c>
      <c r="G28" s="7">
        <v>3229.22454545454</v>
      </c>
      <c r="H28" s="7">
        <v>5589.32727272727</v>
      </c>
      <c r="I28" s="8">
        <v>71.1818181818181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15</v>
      </c>
      <c r="E29" s="6">
        <v>9</v>
      </c>
      <c r="F29" s="7">
        <v>31.9826666666666</v>
      </c>
      <c r="G29" s="7">
        <v>1808.982</v>
      </c>
      <c r="H29" s="7">
        <v>10962.6446666666</v>
      </c>
      <c r="I29" s="8">
        <v>75.3333333333333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81</v>
      </c>
      <c r="E30" s="6">
        <v>9.20987654320987</v>
      </c>
      <c r="F30" s="7">
        <v>9.65469135802469</v>
      </c>
      <c r="G30" s="7">
        <v>2485.04481481481</v>
      </c>
      <c r="H30" s="7">
        <v>10293.532345679</v>
      </c>
      <c r="I30" s="8">
        <v>70.8395061728395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11</v>
      </c>
      <c r="E31" s="6">
        <v>21.090909090909</v>
      </c>
      <c r="F31" s="7">
        <v>424.662727272727</v>
      </c>
      <c r="G31" s="7">
        <v>4967.52727272727</v>
      </c>
      <c r="H31" s="7">
        <v>7376.82</v>
      </c>
      <c r="I31" s="8">
        <v>64.1818181818181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100</v>
      </c>
      <c r="E32" s="6">
        <v>10.3</v>
      </c>
      <c r="F32" s="7">
        <v>1170.4126</v>
      </c>
      <c r="G32" s="7">
        <v>3239.8791</v>
      </c>
      <c r="H32" s="7">
        <v>8323.4177</v>
      </c>
      <c r="I32" s="8">
        <v>70.45</v>
      </c>
      <c r="J32" s="9">
        <v>15</v>
      </c>
    </row>
    <row r="33" spans="1:10" ht="12.75">
      <c r="A33" s="1">
        <v>30</v>
      </c>
      <c r="B33" s="1" t="s">
        <v>70</v>
      </c>
      <c r="C33" s="1" t="s">
        <v>71</v>
      </c>
      <c r="D33" s="6">
        <v>5</v>
      </c>
      <c r="E33" s="6">
        <v>43.6</v>
      </c>
      <c r="F33" s="7">
        <v>1045.084</v>
      </c>
      <c r="G33" s="7">
        <v>11776.214</v>
      </c>
      <c r="H33" s="7">
        <v>-1329.188</v>
      </c>
      <c r="I33" s="8">
        <v>81.2</v>
      </c>
      <c r="J33" s="9">
        <v>15</v>
      </c>
    </row>
    <row r="34" spans="1:10" ht="12.75">
      <c r="A34" s="1">
        <v>31</v>
      </c>
      <c r="B34" s="1" t="s">
        <v>83</v>
      </c>
      <c r="C34" s="1" t="s">
        <v>84</v>
      </c>
      <c r="D34" s="6">
        <v>1</v>
      </c>
      <c r="E34" s="6">
        <v>5</v>
      </c>
      <c r="F34" s="7">
        <v>0</v>
      </c>
      <c r="G34" s="7">
        <v>0.65</v>
      </c>
      <c r="H34" s="7">
        <v>12768.36</v>
      </c>
      <c r="I34" s="8">
        <v>57</v>
      </c>
      <c r="J34" s="9">
        <v>20</v>
      </c>
    </row>
    <row r="35" spans="1:10" ht="12.75">
      <c r="A35" s="1">
        <v>32</v>
      </c>
      <c r="B35" s="1" t="s">
        <v>72</v>
      </c>
      <c r="C35" s="1" t="s">
        <v>73</v>
      </c>
      <c r="D35" s="6">
        <v>31</v>
      </c>
      <c r="E35" s="6">
        <v>7.38709677419354</v>
      </c>
      <c r="F35" s="7">
        <v>1935.53032258064</v>
      </c>
      <c r="G35" s="7">
        <v>2633.66806451612</v>
      </c>
      <c r="H35" s="7">
        <v>8283.51967741935</v>
      </c>
      <c r="I35" s="8">
        <v>73.0322580645161</v>
      </c>
      <c r="J35" s="9">
        <v>15</v>
      </c>
    </row>
    <row r="36" spans="1:10" ht="12.75">
      <c r="A36" s="1">
        <v>33</v>
      </c>
      <c r="B36" s="1" t="s">
        <v>85</v>
      </c>
      <c r="C36" s="1" t="s">
        <v>86</v>
      </c>
      <c r="D36" s="6">
        <v>13</v>
      </c>
      <c r="E36" s="6">
        <v>5.46153846153846</v>
      </c>
      <c r="F36" s="7">
        <v>1221.14538461538</v>
      </c>
      <c r="G36" s="7">
        <v>349.340769230769</v>
      </c>
      <c r="H36" s="7">
        <v>12220.6769230769</v>
      </c>
      <c r="I36" s="8">
        <v>3</v>
      </c>
      <c r="J36" s="9">
        <v>15</v>
      </c>
    </row>
    <row r="37" spans="1:10" ht="12.75">
      <c r="A37" s="1">
        <v>34</v>
      </c>
      <c r="B37" s="1" t="s">
        <v>76</v>
      </c>
      <c r="C37" s="1" t="s">
        <v>77</v>
      </c>
      <c r="D37" s="6">
        <v>27</v>
      </c>
      <c r="E37" s="6">
        <v>7.88888888888888</v>
      </c>
      <c r="F37" s="7">
        <v>227.784074074074</v>
      </c>
      <c r="G37" s="7">
        <v>2353.71592592592</v>
      </c>
      <c r="H37" s="7">
        <v>10187.51</v>
      </c>
      <c r="I37" s="8">
        <v>72.2222222222222</v>
      </c>
      <c r="J37" s="9">
        <v>15</v>
      </c>
    </row>
    <row r="38" spans="1:10" ht="12.75">
      <c r="A38" s="1">
        <v>35</v>
      </c>
      <c r="B38" s="1" t="s">
        <v>78</v>
      </c>
      <c r="C38" s="1" t="s">
        <v>79</v>
      </c>
      <c r="D38" s="6">
        <v>3</v>
      </c>
      <c r="E38" s="6">
        <v>9.33333333333333</v>
      </c>
      <c r="F38" s="7">
        <v>1.8</v>
      </c>
      <c r="G38" s="7">
        <v>1270.58</v>
      </c>
      <c r="H38" s="7">
        <v>11496.63</v>
      </c>
      <c r="I38" s="8">
        <v>76</v>
      </c>
      <c r="J38" s="9">
        <v>12</v>
      </c>
    </row>
    <row r="39" spans="1:10" ht="12.75">
      <c r="A39" s="13"/>
      <c r="B39" s="13" t="s">
        <v>80</v>
      </c>
      <c r="C39" s="13"/>
      <c r="D39" s="14">
        <f>SUM(D4:D38)</f>
        <v>1747</v>
      </c>
      <c r="E39" s="15">
        <f>SUM(E4:E38)/COUNT(E4:E38)</f>
        <v>11.007676810558573</v>
      </c>
      <c r="F39" s="16">
        <f>SUM(F4:F38)/COUNT(F4:F38)</f>
        <v>1634.2636176961098</v>
      </c>
      <c r="G39" s="16">
        <f>SUM(G4:G38)/COUNT(G4:G38)</f>
        <v>2377.4574325954304</v>
      </c>
      <c r="H39" s="16">
        <f>SUM(H4:H38)/COUNT(H4:H38)</f>
        <v>8734.88898975451</v>
      </c>
      <c r="I39" s="16">
        <f>SUM(I4:I38)/COUNT(I4:I38)</f>
        <v>67.44623000799444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ySplit="3" topLeftCell="A26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60</v>
      </c>
      <c r="E4" s="6">
        <v>17.8166666666666</v>
      </c>
      <c r="F4" s="7">
        <v>2134.7975</v>
      </c>
      <c r="G4" s="7">
        <v>4119.92183333333</v>
      </c>
      <c r="H4" s="7">
        <v>7266.084</v>
      </c>
      <c r="I4" s="8">
        <v>78.5833333333333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114</v>
      </c>
      <c r="E5" s="6">
        <v>18.8771929824561</v>
      </c>
      <c r="F5" s="7">
        <v>2602.62517543859</v>
      </c>
      <c r="G5" s="7">
        <v>8315.9446491228</v>
      </c>
      <c r="H5" s="7">
        <v>1980.83649122807</v>
      </c>
      <c r="I5" s="8">
        <v>75.6228070175438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41</v>
      </c>
      <c r="E6" s="6">
        <v>16.1951219512195</v>
      </c>
      <c r="F6" s="7">
        <v>1961.83585365853</v>
      </c>
      <c r="G6" s="7">
        <v>2325.85951219512</v>
      </c>
      <c r="H6" s="7">
        <v>9528.55780487804</v>
      </c>
      <c r="I6" s="8">
        <v>70.3658536585365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136</v>
      </c>
      <c r="E7" s="6">
        <v>17.8308823529411</v>
      </c>
      <c r="F7" s="7">
        <v>5617.42970588235</v>
      </c>
      <c r="G7" s="7">
        <v>4368.07389705882</v>
      </c>
      <c r="H7" s="7">
        <v>4801.03022058823</v>
      </c>
      <c r="I7" s="8">
        <v>77.1617647058823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34</v>
      </c>
      <c r="E8" s="6">
        <v>18</v>
      </c>
      <c r="F8" s="7">
        <v>2782.86058823529</v>
      </c>
      <c r="G8" s="7">
        <v>4369.53735294117</v>
      </c>
      <c r="H8" s="7">
        <v>5778.00852941176</v>
      </c>
      <c r="I8" s="8">
        <v>76.4705882352941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112</v>
      </c>
      <c r="E9" s="6">
        <v>18.3482142857142</v>
      </c>
      <c r="F9" s="7">
        <v>2887.801875</v>
      </c>
      <c r="G9" s="7">
        <v>4438.744375</v>
      </c>
      <c r="H9" s="7">
        <v>8125.74035714285</v>
      </c>
      <c r="I9" s="8">
        <v>77.5803571428571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44</v>
      </c>
      <c r="E10" s="6">
        <v>20.340909090909</v>
      </c>
      <c r="F10" s="7">
        <v>1201.23045454545</v>
      </c>
      <c r="G10" s="7">
        <v>3715.67431818181</v>
      </c>
      <c r="H10" s="7">
        <v>7960.42159090909</v>
      </c>
      <c r="I10" s="8">
        <v>74.7272727272727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82</v>
      </c>
      <c r="E11" s="6">
        <v>17.2439024390243</v>
      </c>
      <c r="F11" s="7">
        <v>4742.13853658536</v>
      </c>
      <c r="G11" s="7">
        <v>2279.19231707317</v>
      </c>
      <c r="H11" s="7">
        <v>8467.65</v>
      </c>
      <c r="I11" s="8">
        <v>77.3658536585365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9</v>
      </c>
      <c r="E12" s="6">
        <v>15.6666666666666</v>
      </c>
      <c r="F12" s="7">
        <v>614.118888888888</v>
      </c>
      <c r="G12" s="7">
        <v>976.414444444444</v>
      </c>
      <c r="H12" s="7">
        <v>11321.0933333333</v>
      </c>
      <c r="I12" s="8">
        <v>84.6666666666666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6</v>
      </c>
      <c r="E13" s="6">
        <v>11.3333333333333</v>
      </c>
      <c r="F13" s="7">
        <v>200.263333333333</v>
      </c>
      <c r="G13" s="7">
        <v>714.165</v>
      </c>
      <c r="H13" s="7">
        <v>12200.3616666666</v>
      </c>
      <c r="I13" s="8">
        <v>79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38</v>
      </c>
      <c r="E14" s="6">
        <v>19.2105263157894</v>
      </c>
      <c r="F14" s="7">
        <v>43.9152631578947</v>
      </c>
      <c r="G14" s="7">
        <v>3267.66157894736</v>
      </c>
      <c r="H14" s="7">
        <v>9596.9947368421</v>
      </c>
      <c r="I14" s="8">
        <v>79.9736842105263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20</v>
      </c>
      <c r="E15" s="6">
        <v>15</v>
      </c>
      <c r="F15" s="7">
        <v>707.849</v>
      </c>
      <c r="G15" s="7">
        <v>2471.3415</v>
      </c>
      <c r="H15" s="7">
        <v>9536.44</v>
      </c>
      <c r="I15" s="8">
        <v>65.8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18</v>
      </c>
      <c r="E16" s="6">
        <v>16.6666666666666</v>
      </c>
      <c r="F16" s="7">
        <v>4505.09944444444</v>
      </c>
      <c r="G16" s="7">
        <v>2231.57611111111</v>
      </c>
      <c r="H16" s="7">
        <v>6174.95111111111</v>
      </c>
      <c r="I16" s="8">
        <v>78.9444444444444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51</v>
      </c>
      <c r="E17" s="6">
        <v>15.2941176470588</v>
      </c>
      <c r="F17" s="7">
        <v>1888.31098039215</v>
      </c>
      <c r="G17" s="7">
        <v>4359.93784313725</v>
      </c>
      <c r="H17" s="7">
        <v>6636.06176470588</v>
      </c>
      <c r="I17" s="8">
        <v>78.0196078431372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61</v>
      </c>
      <c r="E18" s="6">
        <v>17.6721311475409</v>
      </c>
      <c r="F18" s="7">
        <v>947.526885245901</v>
      </c>
      <c r="G18" s="7">
        <v>2832.05786885245</v>
      </c>
      <c r="H18" s="7">
        <v>9099.68803278688</v>
      </c>
      <c r="I18" s="8">
        <v>79.5409836065573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58</v>
      </c>
      <c r="E19" s="6">
        <v>17</v>
      </c>
      <c r="F19" s="7">
        <v>390.424137931034</v>
      </c>
      <c r="G19" s="7">
        <v>2587.47086206896</v>
      </c>
      <c r="H19" s="7">
        <v>9893.69948275862</v>
      </c>
      <c r="I19" s="8">
        <v>71.9310344827586</v>
      </c>
      <c r="J19" s="9">
        <v>13</v>
      </c>
    </row>
    <row r="20" spans="1:10" ht="12.75">
      <c r="A20" s="1">
        <v>17</v>
      </c>
      <c r="B20" s="1" t="s">
        <v>44</v>
      </c>
      <c r="C20" s="1" t="s">
        <v>45</v>
      </c>
      <c r="D20" s="6">
        <v>15</v>
      </c>
      <c r="E20" s="6">
        <v>13.6666666666666</v>
      </c>
      <c r="F20" s="7">
        <v>1144.34733333333</v>
      </c>
      <c r="G20" s="7">
        <v>1289.246</v>
      </c>
      <c r="H20" s="7">
        <v>10419.9866666666</v>
      </c>
      <c r="I20" s="8">
        <v>72.8666666666666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16</v>
      </c>
      <c r="E21" s="6">
        <v>16.1875</v>
      </c>
      <c r="F21" s="7">
        <v>7.61125</v>
      </c>
      <c r="G21" s="7">
        <v>1188.873125</v>
      </c>
      <c r="H21" s="7">
        <v>11755.049375</v>
      </c>
      <c r="I21" s="8">
        <v>77.875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57</v>
      </c>
      <c r="E22" s="6">
        <v>15.8245614035087</v>
      </c>
      <c r="F22" s="7">
        <v>378.766140350877</v>
      </c>
      <c r="G22" s="7">
        <v>2542.23280701754</v>
      </c>
      <c r="H22" s="7">
        <v>9950.91157894736</v>
      </c>
      <c r="I22" s="8">
        <v>75.1052631578947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43</v>
      </c>
      <c r="E23" s="6">
        <v>17.7209302325581</v>
      </c>
      <c r="F23" s="7">
        <v>2762.59558139534</v>
      </c>
      <c r="G23" s="7">
        <v>2300.83511627906</v>
      </c>
      <c r="H23" s="7">
        <v>7826.59720930232</v>
      </c>
      <c r="I23" s="8">
        <v>76.6976744186046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81</v>
      </c>
      <c r="E24" s="6">
        <v>18.4567901234567</v>
      </c>
      <c r="F24" s="7">
        <v>499.923580246913</v>
      </c>
      <c r="G24" s="7">
        <v>3332.35135802469</v>
      </c>
      <c r="H24" s="7">
        <v>9079.35172839506</v>
      </c>
      <c r="I24" s="8">
        <v>76.9876543209876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9</v>
      </c>
      <c r="E25" s="6">
        <v>16.2222222222222</v>
      </c>
      <c r="F25" s="7">
        <v>862.527777777777</v>
      </c>
      <c r="G25" s="7">
        <v>4592.01333333333</v>
      </c>
      <c r="H25" s="7">
        <v>7515.13222222222</v>
      </c>
      <c r="I25" s="8">
        <v>74.6666666666666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76</v>
      </c>
      <c r="E26" s="6">
        <v>16.7631578947368</v>
      </c>
      <c r="F26" s="7">
        <v>541.197236842105</v>
      </c>
      <c r="G26" s="7">
        <v>2783.89552631578</v>
      </c>
      <c r="H26" s="7">
        <v>9583.47881578947</v>
      </c>
      <c r="I26" s="8">
        <v>79.8421052631578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233</v>
      </c>
      <c r="E27" s="6">
        <v>12.4849785407725</v>
      </c>
      <c r="F27" s="7">
        <v>163.857510729613</v>
      </c>
      <c r="G27" s="7">
        <v>1792.19227467811</v>
      </c>
      <c r="H27" s="7">
        <v>10906.8540343347</v>
      </c>
      <c r="I27" s="8">
        <v>75.3004291845493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78</v>
      </c>
      <c r="E28" s="6">
        <v>18.0897435897435</v>
      </c>
      <c r="F28" s="7">
        <v>978.461666666666</v>
      </c>
      <c r="G28" s="7">
        <v>3428.04487179487</v>
      </c>
      <c r="H28" s="7">
        <v>8473.86423076923</v>
      </c>
      <c r="I28" s="8">
        <v>78.8205128205128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78</v>
      </c>
      <c r="E29" s="6">
        <v>18.8846153846153</v>
      </c>
      <c r="F29" s="7">
        <v>337.23423076923</v>
      </c>
      <c r="G29" s="7">
        <v>3104.03935897435</v>
      </c>
      <c r="H29" s="7">
        <v>9390.19089743589</v>
      </c>
      <c r="I29" s="8">
        <v>75.1666666666666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26</v>
      </c>
      <c r="E30" s="6">
        <v>18.5</v>
      </c>
      <c r="F30" s="7">
        <v>86.2584615384615</v>
      </c>
      <c r="G30" s="7">
        <v>5488.12769230769</v>
      </c>
      <c r="H30" s="7">
        <v>7379.65923076923</v>
      </c>
      <c r="I30" s="8">
        <v>77.4230769230769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24</v>
      </c>
      <c r="E31" s="6">
        <v>16.25</v>
      </c>
      <c r="F31" s="7">
        <v>81.2770833333333</v>
      </c>
      <c r="G31" s="7">
        <v>1310.26375</v>
      </c>
      <c r="H31" s="7">
        <v>11483.8066666666</v>
      </c>
      <c r="I31" s="8">
        <v>73.9166666666666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47</v>
      </c>
      <c r="E32" s="6">
        <v>17.6382978723404</v>
      </c>
      <c r="F32" s="7">
        <v>555.847659574468</v>
      </c>
      <c r="G32" s="7">
        <v>5222.97787234042</v>
      </c>
      <c r="H32" s="7">
        <v>7163.67702127659</v>
      </c>
      <c r="I32" s="8">
        <v>79</v>
      </c>
      <c r="J32" s="9">
        <v>15</v>
      </c>
    </row>
    <row r="33" spans="1:10" ht="12.75">
      <c r="A33" s="1">
        <v>30</v>
      </c>
      <c r="B33" s="1" t="s">
        <v>70</v>
      </c>
      <c r="C33" s="1" t="s">
        <v>71</v>
      </c>
      <c r="D33" s="6">
        <v>6</v>
      </c>
      <c r="E33" s="6">
        <v>19</v>
      </c>
      <c r="F33" s="7">
        <v>198.228333333333</v>
      </c>
      <c r="G33" s="7">
        <v>3933.85166666666</v>
      </c>
      <c r="H33" s="7">
        <v>8721.5</v>
      </c>
      <c r="I33" s="8">
        <v>74.8333333333333</v>
      </c>
      <c r="J33" s="9">
        <v>15</v>
      </c>
    </row>
    <row r="34" spans="1:10" ht="12.75">
      <c r="A34" s="1">
        <v>31</v>
      </c>
      <c r="B34" s="1" t="s">
        <v>72</v>
      </c>
      <c r="C34" s="1" t="s">
        <v>73</v>
      </c>
      <c r="D34" s="6">
        <v>4</v>
      </c>
      <c r="E34" s="6">
        <v>10</v>
      </c>
      <c r="F34" s="7">
        <v>1175.925</v>
      </c>
      <c r="G34" s="7">
        <v>1617.3975</v>
      </c>
      <c r="H34" s="7">
        <v>10060.2575</v>
      </c>
      <c r="I34" s="8">
        <v>75.75</v>
      </c>
      <c r="J34" s="9">
        <v>15</v>
      </c>
    </row>
    <row r="35" spans="1:10" ht="12.75">
      <c r="A35" s="1">
        <v>32</v>
      </c>
      <c r="B35" s="1" t="s">
        <v>76</v>
      </c>
      <c r="C35" s="1" t="s">
        <v>77</v>
      </c>
      <c r="D35" s="6">
        <v>16</v>
      </c>
      <c r="E35" s="6">
        <v>13.5625</v>
      </c>
      <c r="F35" s="7">
        <v>199.000625</v>
      </c>
      <c r="G35" s="7">
        <v>2927.593125</v>
      </c>
      <c r="H35" s="7">
        <v>9792.28875</v>
      </c>
      <c r="I35" s="8">
        <v>73.625</v>
      </c>
      <c r="J35" s="9">
        <v>15</v>
      </c>
    </row>
    <row r="36" spans="1:10" ht="12.75">
      <c r="A36" s="1">
        <v>33</v>
      </c>
      <c r="B36" s="1" t="s">
        <v>78</v>
      </c>
      <c r="C36" s="1" t="s">
        <v>79</v>
      </c>
      <c r="D36" s="6">
        <v>22</v>
      </c>
      <c r="E36" s="6">
        <v>16.7727272727272</v>
      </c>
      <c r="F36" s="7">
        <v>5.90772727272727</v>
      </c>
      <c r="G36" s="7">
        <v>2805.62136363636</v>
      </c>
      <c r="H36" s="7">
        <v>9844.90954545454</v>
      </c>
      <c r="I36" s="8">
        <v>79.1363636363636</v>
      </c>
      <c r="J36" s="9">
        <v>15</v>
      </c>
    </row>
    <row r="37" spans="1:10" ht="12.75">
      <c r="A37" s="13"/>
      <c r="B37" s="13" t="s">
        <v>80</v>
      </c>
      <c r="C37" s="13"/>
      <c r="D37" s="14">
        <f>SUM(D4:D36)</f>
        <v>1715</v>
      </c>
      <c r="E37" s="15">
        <f>SUM(E4:E36)/COUNT(E4:E36)</f>
        <v>16.621849174222255</v>
      </c>
      <c r="F37" s="16">
        <f>SUM(F4:F36)/COUNT(F4:F36)</f>
        <v>1309.308933966769</v>
      </c>
      <c r="G37" s="16">
        <f>SUM(G4:G36)/COUNT(G4:G36)</f>
        <v>3122.216066813232</v>
      </c>
      <c r="H37" s="16">
        <f>SUM(H4:H36)/COUNT(H4:H36)</f>
        <v>8718.640442284617</v>
      </c>
      <c r="I37" s="16">
        <f>SUM(I4:I36)/COUNT(I4:I36)</f>
        <v>76.44749489268162</v>
      </c>
      <c r="J3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322</v>
      </c>
      <c r="E4" s="6">
        <v>7.15527950310559</v>
      </c>
      <c r="F4" s="7">
        <v>1074.7554658385</v>
      </c>
      <c r="G4" s="7">
        <v>1385.02118012422</v>
      </c>
      <c r="H4" s="7">
        <v>7168.58791925465</v>
      </c>
      <c r="I4" s="8">
        <v>69.2857142857142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401</v>
      </c>
      <c r="E5" s="6">
        <v>11.4613466334164</v>
      </c>
      <c r="F5" s="7">
        <v>1294.56835411471</v>
      </c>
      <c r="G5" s="7">
        <v>4420.58725685785</v>
      </c>
      <c r="H5" s="7">
        <v>3202.53842892768</v>
      </c>
      <c r="I5" s="8">
        <v>71.2643391521197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296</v>
      </c>
      <c r="E6" s="6">
        <v>7.67567567567567</v>
      </c>
      <c r="F6" s="7">
        <v>1190.6093581081</v>
      </c>
      <c r="G6" s="7">
        <v>1117.02118243243</v>
      </c>
      <c r="H6" s="7">
        <v>7709.24591216216</v>
      </c>
      <c r="I6" s="8">
        <v>71.7905405405405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377</v>
      </c>
      <c r="E7" s="6">
        <v>7.50397877984084</v>
      </c>
      <c r="F7" s="7">
        <v>1788.61177718832</v>
      </c>
      <c r="G7" s="7">
        <v>1412.56177718832</v>
      </c>
      <c r="H7" s="7">
        <v>6835.85700265251</v>
      </c>
      <c r="I7" s="8">
        <v>72.1671087533156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216</v>
      </c>
      <c r="E8" s="6">
        <v>7.58796296296296</v>
      </c>
      <c r="F8" s="7">
        <v>591.721851851851</v>
      </c>
      <c r="G8" s="7">
        <v>1883.94296296296</v>
      </c>
      <c r="H8" s="7">
        <v>6479.81476851851</v>
      </c>
      <c r="I8" s="8">
        <v>71.8564814814814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414</v>
      </c>
      <c r="E9" s="6">
        <v>7.1207729468599</v>
      </c>
      <c r="F9" s="7">
        <v>1029.84251207729</v>
      </c>
      <c r="G9" s="7">
        <v>1190.98777777777</v>
      </c>
      <c r="H9" s="7">
        <v>8466.53690821256</v>
      </c>
      <c r="I9" s="8">
        <v>73.7367149758454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142</v>
      </c>
      <c r="E10" s="6">
        <v>7.87323943661971</v>
      </c>
      <c r="F10" s="7">
        <v>372.094366197183</v>
      </c>
      <c r="G10" s="7">
        <v>1303.20084507042</v>
      </c>
      <c r="H10" s="7">
        <v>7192.89154929577</v>
      </c>
      <c r="I10" s="8">
        <v>73.9929577464788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12</v>
      </c>
      <c r="E11" s="6">
        <v>6.33333333333333</v>
      </c>
      <c r="F11" s="7">
        <v>1036.93583333333</v>
      </c>
      <c r="G11" s="7">
        <v>425.245833333333</v>
      </c>
      <c r="H11" s="7">
        <v>8396.26</v>
      </c>
      <c r="I11" s="8">
        <v>4.91666666666666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332</v>
      </c>
      <c r="E12" s="6">
        <v>8.04518072289156</v>
      </c>
      <c r="F12" s="7">
        <v>842.300180722891</v>
      </c>
      <c r="G12" s="7">
        <v>633.612620481927</v>
      </c>
      <c r="H12" s="7">
        <v>9251.24430722891</v>
      </c>
      <c r="I12" s="8">
        <v>65.5331325301204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63</v>
      </c>
      <c r="E13" s="6">
        <v>6.66666666666666</v>
      </c>
      <c r="F13" s="7">
        <v>276.46873015873</v>
      </c>
      <c r="G13" s="7">
        <v>728.035079365079</v>
      </c>
      <c r="H13" s="7">
        <v>7539.45492063492</v>
      </c>
      <c r="I13" s="8">
        <v>76.2539682539682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43</v>
      </c>
      <c r="E14" s="6">
        <v>4.74418604651162</v>
      </c>
      <c r="F14" s="7">
        <v>163.535581395348</v>
      </c>
      <c r="G14" s="7">
        <v>809.826976744186</v>
      </c>
      <c r="H14" s="7">
        <v>8047.10139534883</v>
      </c>
      <c r="I14" s="8">
        <v>54.2790697674418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68</v>
      </c>
      <c r="E15" s="6">
        <v>7.55882352941176</v>
      </c>
      <c r="F15" s="7">
        <v>10.8383823529411</v>
      </c>
      <c r="G15" s="7">
        <v>1259.63338235294</v>
      </c>
      <c r="H15" s="7">
        <v>7629.87647058823</v>
      </c>
      <c r="I15" s="8">
        <v>76.7205882352941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120</v>
      </c>
      <c r="E16" s="6">
        <v>6.38333333333333</v>
      </c>
      <c r="F16" s="7">
        <v>157.556333333333</v>
      </c>
      <c r="G16" s="7">
        <v>863.664333333333</v>
      </c>
      <c r="H16" s="7">
        <v>7919.255</v>
      </c>
      <c r="I16" s="8">
        <v>73.2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110</v>
      </c>
      <c r="E17" s="6">
        <v>7.57272727272727</v>
      </c>
      <c r="F17" s="7">
        <v>1725.1229090909</v>
      </c>
      <c r="G17" s="7">
        <v>1117.56509090909</v>
      </c>
      <c r="H17" s="7">
        <v>6045.02345454545</v>
      </c>
      <c r="I17" s="8">
        <v>70.9181818181818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228</v>
      </c>
      <c r="E18" s="6">
        <v>8.81578947368421</v>
      </c>
      <c r="F18" s="7">
        <v>1052.01346491228</v>
      </c>
      <c r="G18" s="7">
        <v>2120.01640350877</v>
      </c>
      <c r="H18" s="7">
        <v>5754.48192982456</v>
      </c>
      <c r="I18" s="8">
        <v>72.578947368421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278</v>
      </c>
      <c r="E19" s="6">
        <v>7.03956834532374</v>
      </c>
      <c r="F19" s="7">
        <v>319.638201438848</v>
      </c>
      <c r="G19" s="7">
        <v>1066.60381294964</v>
      </c>
      <c r="H19" s="7">
        <v>7537.40643884892</v>
      </c>
      <c r="I19" s="8">
        <v>74.8956834532374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163</v>
      </c>
      <c r="E20" s="6">
        <v>7.14110429447852</v>
      </c>
      <c r="F20" s="7">
        <v>108.145950920245</v>
      </c>
      <c r="G20" s="7">
        <v>899.863067484662</v>
      </c>
      <c r="H20" s="7">
        <v>7907.60018404907</v>
      </c>
      <c r="I20" s="8">
        <v>72.1656441717791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154</v>
      </c>
      <c r="E21" s="6">
        <v>5.35064935064935</v>
      </c>
      <c r="F21" s="7">
        <v>279.999025974025</v>
      </c>
      <c r="G21" s="7">
        <v>488.272987012987</v>
      </c>
      <c r="H21" s="7">
        <v>8225.50194805194</v>
      </c>
      <c r="I21" s="8">
        <v>66.4805194805194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56</v>
      </c>
      <c r="E22" s="6">
        <v>5.76785714285714</v>
      </c>
      <c r="F22" s="7">
        <v>5.88214285714285</v>
      </c>
      <c r="G22" s="7">
        <v>662.391071428571</v>
      </c>
      <c r="H22" s="7">
        <v>8170.23464285714</v>
      </c>
      <c r="I22" s="8">
        <v>76.875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103</v>
      </c>
      <c r="E23" s="6">
        <v>8.27184466019417</v>
      </c>
      <c r="F23" s="7">
        <v>207.840873786407</v>
      </c>
      <c r="G23" s="7">
        <v>1180.54650485436</v>
      </c>
      <c r="H23" s="7">
        <v>7498.29485436893</v>
      </c>
      <c r="I23" s="8">
        <v>71.4271844660194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302</v>
      </c>
      <c r="E24" s="6">
        <v>7.77483443708609</v>
      </c>
      <c r="F24" s="7">
        <v>1691.91745033112</v>
      </c>
      <c r="G24" s="7">
        <v>771.030728476821</v>
      </c>
      <c r="H24" s="7">
        <v>6440.07115894039</v>
      </c>
      <c r="I24" s="8">
        <v>73.7152317880794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154</v>
      </c>
      <c r="E25" s="6">
        <v>7.74675324675324</v>
      </c>
      <c r="F25" s="7">
        <v>144.905649350649</v>
      </c>
      <c r="G25" s="7">
        <v>1429.10811688311</v>
      </c>
      <c r="H25" s="7">
        <v>7309.85896103896</v>
      </c>
      <c r="I25" s="8">
        <v>70.6038961038961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60</v>
      </c>
      <c r="E26" s="6">
        <v>7.71666666666666</v>
      </c>
      <c r="F26" s="7">
        <v>542.091333333333</v>
      </c>
      <c r="G26" s="7">
        <v>1320.68233333333</v>
      </c>
      <c r="H26" s="7">
        <v>7115.47533333333</v>
      </c>
      <c r="I26" s="8">
        <v>67.6333333333333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222</v>
      </c>
      <c r="E27" s="6">
        <v>7.15765765765765</v>
      </c>
      <c r="F27" s="7">
        <v>229.502207207207</v>
      </c>
      <c r="G27" s="7">
        <v>1118.37927927927</v>
      </c>
      <c r="H27" s="7">
        <v>7568.3695045045</v>
      </c>
      <c r="I27" s="8">
        <v>74.2252252252252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228</v>
      </c>
      <c r="E28" s="6">
        <v>8.86842105263157</v>
      </c>
      <c r="F28" s="7">
        <v>132.14149122807</v>
      </c>
      <c r="G28" s="7">
        <v>1019.69907894736</v>
      </c>
      <c r="H28" s="7">
        <v>7778.56557017543</v>
      </c>
      <c r="I28" s="8">
        <v>67.8026315789473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142</v>
      </c>
      <c r="E29" s="6">
        <v>7.24647887323943</v>
      </c>
      <c r="F29" s="7">
        <v>552.196619718309</v>
      </c>
      <c r="G29" s="7">
        <v>1325.42718309859</v>
      </c>
      <c r="H29" s="7">
        <v>7071.13591549295</v>
      </c>
      <c r="I29" s="8">
        <v>71.1971830985915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150</v>
      </c>
      <c r="E30" s="6">
        <v>8.97333333333333</v>
      </c>
      <c r="F30" s="7">
        <v>42.9548666666666</v>
      </c>
      <c r="G30" s="7">
        <v>1181.41806666666</v>
      </c>
      <c r="H30" s="7">
        <v>7623.12513333333</v>
      </c>
      <c r="I30" s="8">
        <v>74.3933333333333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146</v>
      </c>
      <c r="E31" s="6">
        <v>8.85616438356164</v>
      </c>
      <c r="F31" s="7">
        <v>30.9428767123287</v>
      </c>
      <c r="G31" s="7">
        <v>1285.47267123287</v>
      </c>
      <c r="H31" s="7">
        <v>7617.08363013698</v>
      </c>
      <c r="I31" s="8">
        <v>73.3356164383561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291</v>
      </c>
      <c r="E32" s="6">
        <v>6.26116838487972</v>
      </c>
      <c r="F32" s="7">
        <v>46.3959106529209</v>
      </c>
      <c r="G32" s="7">
        <v>671.97030927835</v>
      </c>
      <c r="H32" s="7">
        <v>8207.95642611683</v>
      </c>
      <c r="I32" s="8">
        <v>71.7766323024054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180</v>
      </c>
      <c r="E33" s="6">
        <v>6.35555555555555</v>
      </c>
      <c r="F33" s="7">
        <v>312.616</v>
      </c>
      <c r="G33" s="7">
        <v>1852.03555555555</v>
      </c>
      <c r="H33" s="7">
        <v>6768.60044444444</v>
      </c>
      <c r="I33" s="8">
        <v>73.4333333333333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21</v>
      </c>
      <c r="E34" s="6">
        <v>14.3333333333333</v>
      </c>
      <c r="F34" s="7">
        <v>122.320476190476</v>
      </c>
      <c r="G34" s="7">
        <v>3465.7419047619</v>
      </c>
      <c r="H34" s="7">
        <v>5079.65</v>
      </c>
      <c r="I34" s="8">
        <v>65.9047619047619</v>
      </c>
      <c r="J34" s="9">
        <v>20</v>
      </c>
    </row>
    <row r="35" spans="1:10" ht="12.75">
      <c r="A35" s="1">
        <v>32</v>
      </c>
      <c r="B35" s="1" t="s">
        <v>89</v>
      </c>
      <c r="C35" s="1" t="s">
        <v>90</v>
      </c>
      <c r="D35" s="6">
        <v>5</v>
      </c>
      <c r="E35" s="6">
        <v>2.6</v>
      </c>
      <c r="F35" s="7">
        <v>441.416</v>
      </c>
      <c r="G35" s="7">
        <v>284.382</v>
      </c>
      <c r="H35" s="7">
        <v>8153.322</v>
      </c>
      <c r="I35" s="8">
        <v>73.8</v>
      </c>
      <c r="J35" s="9">
        <v>20</v>
      </c>
    </row>
    <row r="36" spans="1:10" ht="12.75">
      <c r="A36" s="1">
        <v>33</v>
      </c>
      <c r="B36" s="1" t="s">
        <v>72</v>
      </c>
      <c r="C36" s="1" t="s">
        <v>73</v>
      </c>
      <c r="D36" s="6">
        <v>76</v>
      </c>
      <c r="E36" s="6">
        <v>7.94736842105263</v>
      </c>
      <c r="F36" s="7">
        <v>1195.77986842105</v>
      </c>
      <c r="G36" s="7">
        <v>1774.15657894736</v>
      </c>
      <c r="H36" s="7">
        <v>5942.4225</v>
      </c>
      <c r="I36" s="8">
        <v>68.828947368421</v>
      </c>
      <c r="J36" s="9">
        <v>15</v>
      </c>
    </row>
    <row r="37" spans="1:10" ht="12.75">
      <c r="A37" s="1">
        <v>34</v>
      </c>
      <c r="B37" s="1" t="s">
        <v>85</v>
      </c>
      <c r="C37" s="1" t="s">
        <v>86</v>
      </c>
      <c r="D37" s="6">
        <v>15</v>
      </c>
      <c r="E37" s="6">
        <v>5.93333333333333</v>
      </c>
      <c r="F37" s="7">
        <v>1003.382</v>
      </c>
      <c r="G37" s="7">
        <v>585.482</v>
      </c>
      <c r="H37" s="7">
        <v>8416.348</v>
      </c>
      <c r="I37" s="8">
        <v>4.8</v>
      </c>
      <c r="J37" s="9">
        <v>15</v>
      </c>
    </row>
    <row r="38" spans="1:10" ht="12.75">
      <c r="A38" s="1">
        <v>35</v>
      </c>
      <c r="B38" s="1" t="s">
        <v>76</v>
      </c>
      <c r="C38" s="1" t="s">
        <v>77</v>
      </c>
      <c r="D38" s="6">
        <v>60</v>
      </c>
      <c r="E38" s="6">
        <v>5.78333333333333</v>
      </c>
      <c r="F38" s="7">
        <v>68.4246666666666</v>
      </c>
      <c r="G38" s="7">
        <v>848.706</v>
      </c>
      <c r="H38" s="7">
        <v>7997.601</v>
      </c>
      <c r="I38" s="8">
        <v>68.4666666666666</v>
      </c>
      <c r="J38" s="9">
        <v>15</v>
      </c>
    </row>
    <row r="39" spans="1:10" ht="12.75">
      <c r="A39" s="1">
        <v>36</v>
      </c>
      <c r="B39" s="1" t="s">
        <v>78</v>
      </c>
      <c r="C39" s="1" t="s">
        <v>79</v>
      </c>
      <c r="D39" s="6">
        <v>60</v>
      </c>
      <c r="E39" s="6">
        <v>6.26666666666666</v>
      </c>
      <c r="F39" s="7">
        <v>16.9368333333333</v>
      </c>
      <c r="G39" s="7">
        <v>777.060833333333</v>
      </c>
      <c r="H39" s="7">
        <v>7869.159</v>
      </c>
      <c r="I39" s="8">
        <v>74.1833333333333</v>
      </c>
      <c r="J39" s="9">
        <v>15</v>
      </c>
    </row>
    <row r="40" spans="1:10" ht="12.75">
      <c r="A40" s="13"/>
      <c r="B40" s="13" t="s">
        <v>80</v>
      </c>
      <c r="C40" s="13"/>
      <c r="D40" s="14">
        <f>SUM(D4:D39)</f>
        <v>6010</v>
      </c>
      <c r="E40" s="15">
        <f>SUM(E4:E39)/COUNT(E4:E39)</f>
        <v>7.385844133045215</v>
      </c>
      <c r="F40" s="16">
        <f>SUM(F4:F39)/COUNT(F4:F39)</f>
        <v>558.4001540406806</v>
      </c>
      <c r="G40" s="16">
        <f>SUM(G4:G39)/COUNT(G4:G39)</f>
        <v>1241.0931329435375</v>
      </c>
      <c r="H40" s="16">
        <f>SUM(H4:H39)/COUNT(H4:H39)</f>
        <v>7331.554239246884</v>
      </c>
      <c r="I40" s="16">
        <f>SUM(I4:I39)/COUNT(I4:I39)</f>
        <v>67.62329358210636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123</v>
      </c>
      <c r="E4" s="6">
        <v>6.65040650406504</v>
      </c>
      <c r="F4" s="7">
        <v>658.144634146341</v>
      </c>
      <c r="G4" s="7">
        <v>1604.52097560975</v>
      </c>
      <c r="H4" s="7">
        <v>2747.98642276422</v>
      </c>
      <c r="I4" s="8">
        <v>40.7560975609756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111</v>
      </c>
      <c r="E5" s="6">
        <v>9.43243243243243</v>
      </c>
      <c r="F5" s="7">
        <v>1202.62918918918</v>
      </c>
      <c r="G5" s="7">
        <v>3617.53684684684</v>
      </c>
      <c r="H5" s="7">
        <v>201.937207207207</v>
      </c>
      <c r="I5" s="8">
        <v>61.3423423423423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213</v>
      </c>
      <c r="E6" s="6">
        <v>6.36150234741784</v>
      </c>
      <c r="F6" s="7">
        <v>951.678028169014</v>
      </c>
      <c r="G6" s="7">
        <v>731.344084507042</v>
      </c>
      <c r="H6" s="7">
        <v>3315.71807511737</v>
      </c>
      <c r="I6" s="8">
        <v>64.6338028169014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126</v>
      </c>
      <c r="E7" s="6">
        <v>6.56349206349206</v>
      </c>
      <c r="F7" s="7">
        <v>1142.00801587301</v>
      </c>
      <c r="G7" s="7">
        <v>1032.22666666666</v>
      </c>
      <c r="H7" s="7">
        <v>2824.6415079365</v>
      </c>
      <c r="I7" s="8">
        <v>58.7380952380952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119</v>
      </c>
      <c r="E8" s="6">
        <v>6.36134453781512</v>
      </c>
      <c r="F8" s="7">
        <v>352.546890756302</v>
      </c>
      <c r="G8" s="7">
        <v>481.068655462184</v>
      </c>
      <c r="H8" s="7">
        <v>4149.97764705882</v>
      </c>
      <c r="I8" s="8">
        <v>49.9831932773109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21</v>
      </c>
      <c r="E9" s="6">
        <v>6.61904761904761</v>
      </c>
      <c r="F9" s="7">
        <v>1311.17619047619</v>
      </c>
      <c r="G9" s="7">
        <v>754.081904761904</v>
      </c>
      <c r="H9" s="7">
        <v>2943.27428571428</v>
      </c>
      <c r="I9" s="8">
        <v>59.047619047619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15</v>
      </c>
      <c r="E10" s="6">
        <v>7.2</v>
      </c>
      <c r="F10" s="7">
        <v>116.94</v>
      </c>
      <c r="G10" s="7">
        <v>858.222666666666</v>
      </c>
      <c r="H10" s="7">
        <v>4041.09466666666</v>
      </c>
      <c r="I10" s="8">
        <v>62.2666666666666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29</v>
      </c>
      <c r="E11" s="6">
        <v>5</v>
      </c>
      <c r="F11" s="7">
        <v>740.317931034482</v>
      </c>
      <c r="G11" s="7">
        <v>162.978275862068</v>
      </c>
      <c r="H11" s="7">
        <v>4048.84965517241</v>
      </c>
      <c r="I11" s="8">
        <v>1.58620689655172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91</v>
      </c>
      <c r="E12" s="6">
        <v>6.17582417582417</v>
      </c>
      <c r="F12" s="7">
        <v>462.548351648351</v>
      </c>
      <c r="G12" s="7">
        <v>684.042307692307</v>
      </c>
      <c r="H12" s="7">
        <v>3849.31439560439</v>
      </c>
      <c r="I12" s="8">
        <v>48.1098901098901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23</v>
      </c>
      <c r="E13" s="6">
        <v>6.08695652173913</v>
      </c>
      <c r="F13" s="7">
        <v>115.797826086956</v>
      </c>
      <c r="G13" s="7">
        <v>394.55</v>
      </c>
      <c r="H13" s="7">
        <v>4487.68869565217</v>
      </c>
      <c r="I13" s="8">
        <v>59.9565217391304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6</v>
      </c>
      <c r="E14" s="6">
        <v>2.83333333333333</v>
      </c>
      <c r="F14" s="7">
        <v>67.7033333333333</v>
      </c>
      <c r="G14" s="7">
        <v>275.805</v>
      </c>
      <c r="H14" s="7">
        <v>4645.71166666666</v>
      </c>
      <c r="I14" s="8">
        <v>22.5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8</v>
      </c>
      <c r="E15" s="6">
        <v>8.625</v>
      </c>
      <c r="F15" s="7">
        <v>2.93</v>
      </c>
      <c r="G15" s="7">
        <v>1261.965</v>
      </c>
      <c r="H15" s="7">
        <v>3724.325</v>
      </c>
      <c r="I15" s="8">
        <v>59.625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69</v>
      </c>
      <c r="E16" s="6">
        <v>5.46376811594202</v>
      </c>
      <c r="F16" s="7">
        <v>77.8988405797101</v>
      </c>
      <c r="G16" s="7">
        <v>440.655507246376</v>
      </c>
      <c r="H16" s="7">
        <v>4437.45072463768</v>
      </c>
      <c r="I16" s="8">
        <v>48.695652173913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78</v>
      </c>
      <c r="E17" s="6">
        <v>6.12820512820512</v>
      </c>
      <c r="F17" s="7">
        <v>811.124743589743</v>
      </c>
      <c r="G17" s="7">
        <v>453.611666666666</v>
      </c>
      <c r="H17" s="7">
        <v>3750.48102564102</v>
      </c>
      <c r="I17" s="8">
        <v>41.2948717948717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88</v>
      </c>
      <c r="E18" s="6">
        <v>7.30681818181818</v>
      </c>
      <c r="F18" s="7">
        <v>653.407386363636</v>
      </c>
      <c r="G18" s="7">
        <v>1347.98727272727</v>
      </c>
      <c r="H18" s="7">
        <v>2984.825</v>
      </c>
      <c r="I18" s="8">
        <v>48.5568181818181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45</v>
      </c>
      <c r="E19" s="6">
        <v>7.15555555555555</v>
      </c>
      <c r="F19" s="7">
        <v>296.671111111111</v>
      </c>
      <c r="G19" s="7">
        <v>730.722</v>
      </c>
      <c r="H19" s="7">
        <v>3975.34555555555</v>
      </c>
      <c r="I19" s="8">
        <v>44.0222222222222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47</v>
      </c>
      <c r="E20" s="6">
        <v>7.46808510638297</v>
      </c>
      <c r="F20" s="7">
        <v>47.7021276595744</v>
      </c>
      <c r="G20" s="7">
        <v>633.614680851063</v>
      </c>
      <c r="H20" s="7">
        <v>4316.53212765957</v>
      </c>
      <c r="I20" s="8">
        <v>43.5106382978723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66</v>
      </c>
      <c r="E21" s="6">
        <v>5.27272727272727</v>
      </c>
      <c r="F21" s="7">
        <v>42.8381818181818</v>
      </c>
      <c r="G21" s="7">
        <v>347.898181818181</v>
      </c>
      <c r="H21" s="7">
        <v>4601.55606060606</v>
      </c>
      <c r="I21" s="8">
        <v>53.3333333333333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6</v>
      </c>
      <c r="E22" s="6">
        <v>5.5</v>
      </c>
      <c r="F22" s="7">
        <v>1.94166666666666</v>
      </c>
      <c r="G22" s="7">
        <v>560.731666666666</v>
      </c>
      <c r="H22" s="7">
        <v>4460.34333333333</v>
      </c>
      <c r="I22" s="8">
        <v>33.6666666666666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6</v>
      </c>
      <c r="E23" s="6">
        <v>6.66666666666666</v>
      </c>
      <c r="F23" s="7">
        <v>201.978333333333</v>
      </c>
      <c r="G23" s="7">
        <v>348.665</v>
      </c>
      <c r="H23" s="7">
        <v>4472.37333333333</v>
      </c>
      <c r="I23" s="8">
        <v>35.8333333333333</v>
      </c>
      <c r="J23" s="9">
        <v>20</v>
      </c>
    </row>
    <row r="24" spans="1:10" ht="12.75">
      <c r="A24" s="1">
        <v>21</v>
      </c>
      <c r="B24" s="1" t="s">
        <v>50</v>
      </c>
      <c r="C24" s="1" t="s">
        <v>51</v>
      </c>
      <c r="D24" s="6">
        <v>156</v>
      </c>
      <c r="E24" s="6">
        <v>6.14102564102564</v>
      </c>
      <c r="F24" s="7">
        <v>1335.3582051282</v>
      </c>
      <c r="G24" s="7">
        <v>532.635641025641</v>
      </c>
      <c r="H24" s="7">
        <v>3113.03429487179</v>
      </c>
      <c r="I24" s="8">
        <v>67.1217948717948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31</v>
      </c>
      <c r="E25" s="6">
        <v>5.4516129032258</v>
      </c>
      <c r="F25" s="7">
        <v>176.348709677419</v>
      </c>
      <c r="G25" s="7">
        <v>311.694516129032</v>
      </c>
      <c r="H25" s="7">
        <v>4514.2593548387</v>
      </c>
      <c r="I25" s="8">
        <v>15.774193548387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24</v>
      </c>
      <c r="E26" s="6">
        <v>6.08333333333333</v>
      </c>
      <c r="F26" s="7">
        <v>205.706666666666</v>
      </c>
      <c r="G26" s="7">
        <v>559.61</v>
      </c>
      <c r="H26" s="7">
        <v>4257.7</v>
      </c>
      <c r="I26" s="8">
        <v>27.3333333333333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43</v>
      </c>
      <c r="E27" s="6">
        <v>5.13953488372093</v>
      </c>
      <c r="F27" s="7">
        <v>121.378604651162</v>
      </c>
      <c r="G27" s="7">
        <v>641.13976744186</v>
      </c>
      <c r="H27" s="7">
        <v>4192.2665116279</v>
      </c>
      <c r="I27" s="8">
        <v>49.9302325581395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76</v>
      </c>
      <c r="E28" s="6">
        <v>7.06578947368421</v>
      </c>
      <c r="F28" s="7">
        <v>51.6076315789473</v>
      </c>
      <c r="G28" s="7">
        <v>823.722236842105</v>
      </c>
      <c r="H28" s="7">
        <v>4124.56276315789</v>
      </c>
      <c r="I28" s="8">
        <v>48.8947368421052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49</v>
      </c>
      <c r="E29" s="6">
        <v>6.06122448979591</v>
      </c>
      <c r="F29" s="7">
        <v>666.514897959183</v>
      </c>
      <c r="G29" s="7">
        <v>758.739795918367</v>
      </c>
      <c r="H29" s="7">
        <v>3568.10367346938</v>
      </c>
      <c r="I29" s="8">
        <v>51.2448979591836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55</v>
      </c>
      <c r="E30" s="6">
        <v>7.49090909090909</v>
      </c>
      <c r="F30" s="7">
        <v>20.0752727272727</v>
      </c>
      <c r="G30" s="7">
        <v>589.540545454545</v>
      </c>
      <c r="H30" s="7">
        <v>4386.978</v>
      </c>
      <c r="I30" s="8">
        <v>45.2545454545454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136</v>
      </c>
      <c r="E31" s="6">
        <v>7.33088235294117</v>
      </c>
      <c r="F31" s="7">
        <v>19.1061029411764</v>
      </c>
      <c r="G31" s="7">
        <v>678.566985294117</v>
      </c>
      <c r="H31" s="7">
        <v>4284.68205882352</v>
      </c>
      <c r="I31" s="8">
        <v>34.7205882352941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94</v>
      </c>
      <c r="E32" s="6">
        <v>5.5531914893617</v>
      </c>
      <c r="F32" s="7">
        <v>21.8955319148936</v>
      </c>
      <c r="G32" s="7">
        <v>1124.07925531914</v>
      </c>
      <c r="H32" s="7">
        <v>3858.34585106382</v>
      </c>
      <c r="I32" s="8">
        <v>49.8723404255319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14</v>
      </c>
      <c r="E33" s="6">
        <v>4.28571428571428</v>
      </c>
      <c r="F33" s="7">
        <v>136.732857142857</v>
      </c>
      <c r="G33" s="7">
        <v>1435.14857142857</v>
      </c>
      <c r="H33" s="7">
        <v>3431.82285714285</v>
      </c>
      <c r="I33" s="8">
        <v>66.5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29</v>
      </c>
      <c r="E34" s="6">
        <v>11.6551724137931</v>
      </c>
      <c r="F34" s="7">
        <v>159.831034482758</v>
      </c>
      <c r="G34" s="7">
        <v>1234.22793103448</v>
      </c>
      <c r="H34" s="7">
        <v>3595.16103448275</v>
      </c>
      <c r="I34" s="8">
        <v>76.5862068965517</v>
      </c>
      <c r="J34" s="9">
        <v>20</v>
      </c>
    </row>
    <row r="35" spans="1:10" ht="12.75">
      <c r="A35" s="1">
        <v>32</v>
      </c>
      <c r="B35" s="1" t="s">
        <v>89</v>
      </c>
      <c r="C35" s="1" t="s">
        <v>90</v>
      </c>
      <c r="D35" s="6">
        <v>1</v>
      </c>
      <c r="E35" s="6">
        <v>2</v>
      </c>
      <c r="F35" s="7">
        <v>336.65</v>
      </c>
      <c r="G35" s="7">
        <v>203.6</v>
      </c>
      <c r="H35" s="7">
        <v>4448.97</v>
      </c>
      <c r="I35" s="8">
        <v>36</v>
      </c>
      <c r="J35" s="9">
        <v>15</v>
      </c>
    </row>
    <row r="36" spans="1:10" ht="12.75">
      <c r="A36" s="1">
        <v>33</v>
      </c>
      <c r="B36" s="1" t="s">
        <v>72</v>
      </c>
      <c r="C36" s="1" t="s">
        <v>73</v>
      </c>
      <c r="D36" s="6">
        <v>14</v>
      </c>
      <c r="E36" s="6">
        <v>8.14285714285714</v>
      </c>
      <c r="F36" s="7">
        <v>394.570714285714</v>
      </c>
      <c r="G36" s="7">
        <v>364.112142857142</v>
      </c>
      <c r="H36" s="7">
        <v>4066.835</v>
      </c>
      <c r="I36" s="8">
        <v>54.6428571428571</v>
      </c>
      <c r="J36" s="9">
        <v>15</v>
      </c>
    </row>
    <row r="37" spans="1:10" ht="12.75">
      <c r="A37" s="1">
        <v>34</v>
      </c>
      <c r="B37" s="1" t="s">
        <v>85</v>
      </c>
      <c r="C37" s="1" t="s">
        <v>86</v>
      </c>
      <c r="D37" s="6">
        <v>49</v>
      </c>
      <c r="E37" s="6">
        <v>3.51020408163265</v>
      </c>
      <c r="F37" s="7">
        <v>330.062040816326</v>
      </c>
      <c r="G37" s="7">
        <v>222.563265306122</v>
      </c>
      <c r="H37" s="7">
        <v>4477.97836734693</v>
      </c>
      <c r="I37" s="8">
        <v>4.30612244897959</v>
      </c>
      <c r="J37" s="9">
        <v>15</v>
      </c>
    </row>
    <row r="38" spans="1:10" ht="12.75">
      <c r="A38" s="1">
        <v>35</v>
      </c>
      <c r="B38" s="1" t="s">
        <v>76</v>
      </c>
      <c r="C38" s="1" t="s">
        <v>77</v>
      </c>
      <c r="D38" s="6">
        <v>2</v>
      </c>
      <c r="E38" s="6">
        <v>5.5</v>
      </c>
      <c r="F38" s="7">
        <v>125.41</v>
      </c>
      <c r="G38" s="7">
        <v>1146.635</v>
      </c>
      <c r="H38" s="7">
        <v>3919.955</v>
      </c>
      <c r="I38" s="8">
        <v>57</v>
      </c>
      <c r="J38" s="9">
        <v>15</v>
      </c>
    </row>
    <row r="39" spans="1:10" ht="12.75">
      <c r="A39" s="1">
        <v>36</v>
      </c>
      <c r="B39" s="1" t="s">
        <v>78</v>
      </c>
      <c r="C39" s="1" t="s">
        <v>79</v>
      </c>
      <c r="D39" s="6">
        <v>20</v>
      </c>
      <c r="E39" s="6">
        <v>4.75</v>
      </c>
      <c r="F39" s="7">
        <v>0.45</v>
      </c>
      <c r="G39" s="7">
        <v>236.1625</v>
      </c>
      <c r="H39" s="7">
        <v>4793.1635</v>
      </c>
      <c r="I39" s="8">
        <v>22.1</v>
      </c>
      <c r="J39" s="9">
        <v>15</v>
      </c>
    </row>
    <row r="40" spans="1:10" ht="12.75">
      <c r="A40" s="13"/>
      <c r="B40" s="13" t="s">
        <v>80</v>
      </c>
      <c r="C40" s="13"/>
      <c r="D40" s="14">
        <f>SUM(D4:D39)</f>
        <v>2083</v>
      </c>
      <c r="E40" s="15">
        <f>SUM(E4:E39)/COUNT(E4:E39)</f>
        <v>6.2509060317905405</v>
      </c>
      <c r="F40" s="16">
        <f>SUM(F4:F39)/COUNT(F4:F39)</f>
        <v>371.1022514391024</v>
      </c>
      <c r="G40" s="16">
        <f>SUM(G4:G39)/COUNT(G4:G39)</f>
        <v>766.2335142806321</v>
      </c>
      <c r="H40" s="16">
        <f>SUM(H4:H39)/COUNT(H4:H39)</f>
        <v>3861.479018143131</v>
      </c>
      <c r="I40" s="16">
        <f>SUM(I4:I39)/COUNT(I4:I39)</f>
        <v>45.68724503933936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620</v>
      </c>
      <c r="E4" s="6">
        <v>8.14193548387096</v>
      </c>
      <c r="F4" s="7">
        <v>1483.60729032258</v>
      </c>
      <c r="G4" s="7">
        <v>1305.1425</v>
      </c>
      <c r="H4" s="7">
        <v>5263.17222580645</v>
      </c>
      <c r="I4" s="8">
        <v>75.424193548387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162</v>
      </c>
      <c r="E5" s="6">
        <v>11.4938271604938</v>
      </c>
      <c r="F5" s="7">
        <v>1464.62765432098</v>
      </c>
      <c r="G5" s="7">
        <v>2167.23555555555</v>
      </c>
      <c r="H5" s="7">
        <v>4433.87469135802</v>
      </c>
      <c r="I5" s="8">
        <v>66.3271604938271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111</v>
      </c>
      <c r="E6" s="6">
        <v>7.27027027027027</v>
      </c>
      <c r="F6" s="7">
        <v>1207.54207207207</v>
      </c>
      <c r="G6" s="7">
        <v>949.116036036036</v>
      </c>
      <c r="H6" s="7">
        <v>5920.95486486486</v>
      </c>
      <c r="I6" s="8">
        <v>63.8828828828828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35</v>
      </c>
      <c r="E7" s="6">
        <v>6.94285714285714</v>
      </c>
      <c r="F7" s="7">
        <v>1865.05514285714</v>
      </c>
      <c r="G7" s="7">
        <v>1872.546</v>
      </c>
      <c r="H7" s="7">
        <v>4333.20428571428</v>
      </c>
      <c r="I7" s="8">
        <v>62.0285714285714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159</v>
      </c>
      <c r="E8" s="6">
        <v>9.11949685534591</v>
      </c>
      <c r="F8" s="7">
        <v>883.477421383647</v>
      </c>
      <c r="G8" s="7">
        <v>1341.65138364779</v>
      </c>
      <c r="H8" s="7">
        <v>5843.27106918238</v>
      </c>
      <c r="I8" s="8">
        <v>74.2767295597484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105</v>
      </c>
      <c r="E9" s="6">
        <v>8.02857142857142</v>
      </c>
      <c r="F9" s="7">
        <v>1207.02904761904</v>
      </c>
      <c r="G9" s="7">
        <v>1285.39476190476</v>
      </c>
      <c r="H9" s="7">
        <v>5600.14895238095</v>
      </c>
      <c r="I9" s="8">
        <v>74.1904761904761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36</v>
      </c>
      <c r="E10" s="6">
        <v>6.69444444444444</v>
      </c>
      <c r="F10" s="7">
        <v>695.980833333333</v>
      </c>
      <c r="G10" s="7">
        <v>1700.83944444444</v>
      </c>
      <c r="H10" s="7">
        <v>5672.94861111111</v>
      </c>
      <c r="I10" s="8">
        <v>75.6388888888888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33</v>
      </c>
      <c r="E11" s="6">
        <v>5.69696969696969</v>
      </c>
      <c r="F11" s="7">
        <v>1151.90393939393</v>
      </c>
      <c r="G11" s="7">
        <v>402.222424242424</v>
      </c>
      <c r="H11" s="7">
        <v>6528.83484848484</v>
      </c>
      <c r="I11" s="8">
        <v>4.42424242424242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16</v>
      </c>
      <c r="E12" s="6">
        <v>12.5625</v>
      </c>
      <c r="F12" s="7">
        <v>1652.25125</v>
      </c>
      <c r="G12" s="7">
        <v>1369.94875</v>
      </c>
      <c r="H12" s="7">
        <v>5092.9175</v>
      </c>
      <c r="I12" s="8">
        <v>63.0625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45</v>
      </c>
      <c r="E13" s="6">
        <v>6.11111111111111</v>
      </c>
      <c r="F13" s="7">
        <v>252.396222222222</v>
      </c>
      <c r="G13" s="7">
        <v>407.057333333333</v>
      </c>
      <c r="H13" s="7">
        <v>7292.03111111111</v>
      </c>
      <c r="I13" s="8">
        <v>63.5555555555555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27</v>
      </c>
      <c r="E14" s="6">
        <v>6.66666666666666</v>
      </c>
      <c r="F14" s="7">
        <v>337.408518518518</v>
      </c>
      <c r="G14" s="7">
        <v>706.203703703703</v>
      </c>
      <c r="H14" s="7">
        <v>6877.38814814814</v>
      </c>
      <c r="I14" s="8">
        <v>61.8148148148148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33</v>
      </c>
      <c r="E15" s="6">
        <v>7.15151515151515</v>
      </c>
      <c r="F15" s="7">
        <v>85.2457575757575</v>
      </c>
      <c r="G15" s="7">
        <v>1181.6303030303</v>
      </c>
      <c r="H15" s="7">
        <v>6796.29666666666</v>
      </c>
      <c r="I15" s="8">
        <v>60.7575757575757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31</v>
      </c>
      <c r="E16" s="6">
        <v>8.09677419354838</v>
      </c>
      <c r="F16" s="7">
        <v>181.946774193548</v>
      </c>
      <c r="G16" s="7">
        <v>1031.50419354838</v>
      </c>
      <c r="H16" s="7">
        <v>6893.76709677419</v>
      </c>
      <c r="I16" s="8">
        <v>71.3225806451612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144</v>
      </c>
      <c r="E17" s="6">
        <v>9.92361111111111</v>
      </c>
      <c r="F17" s="7">
        <v>6578.13854166666</v>
      </c>
      <c r="G17" s="7">
        <v>1507.64555555555</v>
      </c>
      <c r="H17" s="7">
        <v>-40.9569444444444</v>
      </c>
      <c r="I17" s="8">
        <v>76.6666666666666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66</v>
      </c>
      <c r="E18" s="6">
        <v>6.13636363636363</v>
      </c>
      <c r="F18" s="7">
        <v>533.156969696969</v>
      </c>
      <c r="G18" s="7">
        <v>1065.63696969696</v>
      </c>
      <c r="H18" s="7">
        <v>6353.53257575757</v>
      </c>
      <c r="I18" s="8">
        <v>56.7424242424242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35</v>
      </c>
      <c r="E19" s="6">
        <v>8</v>
      </c>
      <c r="F19" s="7">
        <v>535.749714285714</v>
      </c>
      <c r="G19" s="7">
        <v>1145.33714285714</v>
      </c>
      <c r="H19" s="7">
        <v>6150.86114285714</v>
      </c>
      <c r="I19" s="8">
        <v>46.8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21</v>
      </c>
      <c r="E20" s="6">
        <v>7.52380952380952</v>
      </c>
      <c r="F20" s="7">
        <v>151.161428571428</v>
      </c>
      <c r="G20" s="7">
        <v>849.575714285714</v>
      </c>
      <c r="H20" s="7">
        <v>6720.1719047619</v>
      </c>
      <c r="I20" s="8">
        <v>64.7142857142857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33</v>
      </c>
      <c r="E21" s="6">
        <v>4.57575757575757</v>
      </c>
      <c r="F21" s="7">
        <v>29.4018181818181</v>
      </c>
      <c r="G21" s="7">
        <v>501.97909090909</v>
      </c>
      <c r="H21" s="7">
        <v>7521.89757575757</v>
      </c>
      <c r="I21" s="8">
        <v>74.060606060606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42</v>
      </c>
      <c r="E22" s="6">
        <v>8.61904761904761</v>
      </c>
      <c r="F22" s="7">
        <v>8.40285714285714</v>
      </c>
      <c r="G22" s="7">
        <v>775.437619047619</v>
      </c>
      <c r="H22" s="7">
        <v>7288.51976190476</v>
      </c>
      <c r="I22" s="8">
        <v>73.5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51</v>
      </c>
      <c r="E23" s="6">
        <v>9.23529411764705</v>
      </c>
      <c r="F23" s="7">
        <v>178.056078431372</v>
      </c>
      <c r="G23" s="7">
        <v>869.3</v>
      </c>
      <c r="H23" s="7">
        <v>7037.35117647058</v>
      </c>
      <c r="I23" s="8">
        <v>60.7450980392156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29</v>
      </c>
      <c r="E24" s="6">
        <v>6.75862068965517</v>
      </c>
      <c r="F24" s="7">
        <v>1057.77517241379</v>
      </c>
      <c r="G24" s="7">
        <v>679.970344827586</v>
      </c>
      <c r="H24" s="7">
        <v>6224.78965517241</v>
      </c>
      <c r="I24" s="8">
        <v>75.2068965517241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54</v>
      </c>
      <c r="E25" s="6">
        <v>7.03703703703703</v>
      </c>
      <c r="F25" s="7">
        <v>382.389074074074</v>
      </c>
      <c r="G25" s="7">
        <v>1042.12129629629</v>
      </c>
      <c r="H25" s="7">
        <v>6669.44444444444</v>
      </c>
      <c r="I25" s="8">
        <v>74.6666666666666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86</v>
      </c>
      <c r="E26" s="6">
        <v>7.22093023255813</v>
      </c>
      <c r="F26" s="7">
        <v>437.01976744186</v>
      </c>
      <c r="G26" s="7">
        <v>1030.01511627906</v>
      </c>
      <c r="H26" s="7">
        <v>6608.21802325581</v>
      </c>
      <c r="I26" s="8">
        <v>69.1860465116279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31</v>
      </c>
      <c r="E27" s="6">
        <v>7.54838709677419</v>
      </c>
      <c r="F27" s="7">
        <v>343.908709677419</v>
      </c>
      <c r="G27" s="7">
        <v>1645.9829032258</v>
      </c>
      <c r="H27" s="7">
        <v>6064.66354838709</v>
      </c>
      <c r="I27" s="8">
        <v>74.4193548387096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59</v>
      </c>
      <c r="E28" s="6">
        <v>8.7457627118644</v>
      </c>
      <c r="F28" s="7">
        <v>236.670677966101</v>
      </c>
      <c r="G28" s="7">
        <v>898.09220338983</v>
      </c>
      <c r="H28" s="7">
        <v>6948.53372881355</v>
      </c>
      <c r="I28" s="8">
        <v>72.9661016949152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42</v>
      </c>
      <c r="E29" s="6">
        <v>9.35714285714285</v>
      </c>
      <c r="F29" s="7">
        <v>320.535952380952</v>
      </c>
      <c r="G29" s="7">
        <v>1174.43071428571</v>
      </c>
      <c r="H29" s="7">
        <v>6313.805</v>
      </c>
      <c r="I29" s="8">
        <v>70.3333333333333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46</v>
      </c>
      <c r="E30" s="6">
        <v>9.82608695652173</v>
      </c>
      <c r="F30" s="7">
        <v>45.9745652173913</v>
      </c>
      <c r="G30" s="7">
        <v>1084.79869565217</v>
      </c>
      <c r="H30" s="7">
        <v>6945.305</v>
      </c>
      <c r="I30" s="8">
        <v>73.0652173913043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31</v>
      </c>
      <c r="E31" s="6">
        <v>7.70967741935483</v>
      </c>
      <c r="F31" s="7">
        <v>20.3474193548387</v>
      </c>
      <c r="G31" s="7">
        <v>766.466774193548</v>
      </c>
      <c r="H31" s="7">
        <v>7288.80612903225</v>
      </c>
      <c r="I31" s="8">
        <v>71.258064516129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143</v>
      </c>
      <c r="E32" s="6">
        <v>8.44055944055944</v>
      </c>
      <c r="F32" s="7">
        <v>69.1326573426573</v>
      </c>
      <c r="G32" s="7">
        <v>846.924055944055</v>
      </c>
      <c r="H32" s="7">
        <v>7140.26615384615</v>
      </c>
      <c r="I32" s="8">
        <v>73.7132867132867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43</v>
      </c>
      <c r="E33" s="6">
        <v>7.48837209302325</v>
      </c>
      <c r="F33" s="7">
        <v>283.404186046511</v>
      </c>
      <c r="G33" s="7">
        <v>1285.8853488372</v>
      </c>
      <c r="H33" s="7">
        <v>6517.35325581395</v>
      </c>
      <c r="I33" s="8">
        <v>71.7209302325581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9</v>
      </c>
      <c r="E34" s="6">
        <v>10.8888888888888</v>
      </c>
      <c r="F34" s="7">
        <v>33.7355555555555</v>
      </c>
      <c r="G34" s="7">
        <v>1063.42</v>
      </c>
      <c r="H34" s="7">
        <v>6490.02888888888</v>
      </c>
      <c r="I34" s="8">
        <v>73.3333333333333</v>
      </c>
      <c r="J34" s="9">
        <v>15</v>
      </c>
    </row>
    <row r="35" spans="1:10" ht="12.75">
      <c r="A35" s="1">
        <v>32</v>
      </c>
      <c r="B35" s="1" t="s">
        <v>89</v>
      </c>
      <c r="C35" s="1" t="s">
        <v>90</v>
      </c>
      <c r="D35" s="6">
        <v>57</v>
      </c>
      <c r="E35" s="6">
        <v>2.73684210526315</v>
      </c>
      <c r="F35" s="7">
        <v>516.497017543859</v>
      </c>
      <c r="G35" s="7">
        <v>289.814210526315</v>
      </c>
      <c r="H35" s="7">
        <v>7227.17877192982</v>
      </c>
      <c r="I35" s="8">
        <v>76.578947368421</v>
      </c>
      <c r="J35" s="9">
        <v>15</v>
      </c>
    </row>
    <row r="36" spans="1:10" ht="12.75">
      <c r="A36" s="1">
        <v>33</v>
      </c>
      <c r="B36" s="1" t="s">
        <v>72</v>
      </c>
      <c r="C36" s="1" t="s">
        <v>73</v>
      </c>
      <c r="D36" s="6">
        <v>85</v>
      </c>
      <c r="E36" s="6">
        <v>7.10588235294117</v>
      </c>
      <c r="F36" s="7">
        <v>2044.17564705882</v>
      </c>
      <c r="G36" s="7">
        <v>1022.65035294117</v>
      </c>
      <c r="H36" s="7">
        <v>4996.234</v>
      </c>
      <c r="I36" s="8">
        <v>71.7411764705882</v>
      </c>
      <c r="J36" s="9">
        <v>15</v>
      </c>
    </row>
    <row r="37" spans="1:10" ht="12.75">
      <c r="A37" s="1">
        <v>34</v>
      </c>
      <c r="B37" s="1" t="s">
        <v>85</v>
      </c>
      <c r="C37" s="1" t="s">
        <v>86</v>
      </c>
      <c r="D37" s="6">
        <v>34</v>
      </c>
      <c r="E37" s="6">
        <v>3.91176470588235</v>
      </c>
      <c r="F37" s="7">
        <v>160.153823529411</v>
      </c>
      <c r="G37" s="7">
        <v>243.077647058823</v>
      </c>
      <c r="H37" s="7">
        <v>7639.86176470588</v>
      </c>
      <c r="I37" s="8">
        <v>2.88235294117647</v>
      </c>
      <c r="J37" s="9">
        <v>15</v>
      </c>
    </row>
    <row r="38" spans="1:10" ht="12.75">
      <c r="A38" s="1">
        <v>35</v>
      </c>
      <c r="B38" s="1" t="s">
        <v>76</v>
      </c>
      <c r="C38" s="1" t="s">
        <v>77</v>
      </c>
      <c r="D38" s="6">
        <v>19</v>
      </c>
      <c r="E38" s="6">
        <v>6.36842105263157</v>
      </c>
      <c r="F38" s="7">
        <v>100.00947368421</v>
      </c>
      <c r="G38" s="7">
        <v>1000.20105263157</v>
      </c>
      <c r="H38" s="7">
        <v>6510.46368421052</v>
      </c>
      <c r="I38" s="8">
        <v>64.3157894736842</v>
      </c>
      <c r="J38" s="9">
        <v>15</v>
      </c>
    </row>
    <row r="39" spans="1:10" ht="12.75">
      <c r="A39" s="1">
        <v>36</v>
      </c>
      <c r="B39" s="1" t="s">
        <v>78</v>
      </c>
      <c r="C39" s="1" t="s">
        <v>79</v>
      </c>
      <c r="D39" s="6">
        <v>25</v>
      </c>
      <c r="E39" s="6">
        <v>6.64</v>
      </c>
      <c r="F39" s="7">
        <v>7.8216</v>
      </c>
      <c r="G39" s="7">
        <v>647.1024</v>
      </c>
      <c r="H39" s="7">
        <v>7244.0168</v>
      </c>
      <c r="I39" s="8">
        <v>71.04</v>
      </c>
      <c r="J39" s="9">
        <v>15</v>
      </c>
    </row>
    <row r="40" spans="1:10" ht="12.75">
      <c r="A40" s="13"/>
      <c r="B40" s="13" t="s">
        <v>80</v>
      </c>
      <c r="C40" s="13"/>
      <c r="D40" s="14">
        <f>SUM(D4:D39)</f>
        <v>2598</v>
      </c>
      <c r="E40" s="15">
        <f>SUM(E4:E39)/COUNT(E4:E39)</f>
        <v>7.660422189708318</v>
      </c>
      <c r="F40" s="16">
        <f>SUM(F4:F39)/COUNT(F4:F39)</f>
        <v>737.2802953076952</v>
      </c>
      <c r="G40" s="16">
        <f>SUM(G4:G39)/COUNT(G4:G39)</f>
        <v>1032.1210443857756</v>
      </c>
      <c r="H40" s="16">
        <f>SUM(H4:H39)/COUNT(H4:H39)</f>
        <v>6233.587669810244</v>
      </c>
      <c r="I40" s="16">
        <f>SUM(I4:I39)/COUNT(I4:I39)</f>
        <v>65.45452085974408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295</v>
      </c>
      <c r="E4" s="6">
        <v>3.99322033898305</v>
      </c>
      <c r="F4" s="7">
        <v>14955.8748813559</v>
      </c>
      <c r="G4" s="7">
        <v>1494.64789830508</v>
      </c>
      <c r="H4" s="7">
        <v>4480.95179661016</v>
      </c>
      <c r="I4" s="8">
        <v>66.1050847457627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213</v>
      </c>
      <c r="E5" s="6">
        <v>5.09389671361502</v>
      </c>
      <c r="F5" s="7">
        <v>12922.1855399061</v>
      </c>
      <c r="G5" s="7">
        <v>1386.86253521126</v>
      </c>
      <c r="H5" s="7">
        <v>6644.29230046948</v>
      </c>
      <c r="I5" s="8">
        <v>65.5492957746478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314</v>
      </c>
      <c r="E6" s="6">
        <v>4.78662420382165</v>
      </c>
      <c r="F6" s="7">
        <v>10517.8157643312</v>
      </c>
      <c r="G6" s="7">
        <v>460.966242038216</v>
      </c>
      <c r="H6" s="7">
        <v>9950.27372611464</v>
      </c>
      <c r="I6" s="8">
        <v>64.7738853503184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346</v>
      </c>
      <c r="E7" s="6">
        <v>4.01734104046242</v>
      </c>
      <c r="F7" s="7">
        <v>9953.88583815028</v>
      </c>
      <c r="G7" s="7">
        <v>853.183554913294</v>
      </c>
      <c r="H7" s="7">
        <v>10122.4999710982</v>
      </c>
      <c r="I7" s="8">
        <v>63.9971098265895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343</v>
      </c>
      <c r="E8" s="6">
        <v>3.97667638483965</v>
      </c>
      <c r="F8" s="7">
        <v>11139.5602040816</v>
      </c>
      <c r="G8" s="7">
        <v>1027.48731778425</v>
      </c>
      <c r="H8" s="7">
        <v>8771.02827988338</v>
      </c>
      <c r="I8" s="8">
        <v>66.1836734693877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210</v>
      </c>
      <c r="E9" s="6">
        <v>4.44761904761904</v>
      </c>
      <c r="F9" s="7">
        <v>10118.9432857142</v>
      </c>
      <c r="G9" s="7">
        <v>644.216333333333</v>
      </c>
      <c r="H9" s="7">
        <v>10212.4665714285</v>
      </c>
      <c r="I9" s="8">
        <v>64.3095238095238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48</v>
      </c>
      <c r="E10" s="6">
        <v>3.25</v>
      </c>
      <c r="F10" s="7">
        <v>9026.165</v>
      </c>
      <c r="G10" s="7">
        <v>701.136041666666</v>
      </c>
      <c r="H10" s="7">
        <v>11233.7302083333</v>
      </c>
      <c r="I10" s="8">
        <v>66.6458333333333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167</v>
      </c>
      <c r="E11" s="6">
        <v>4.4251497005988</v>
      </c>
      <c r="F11" s="7">
        <v>9392.72071856287</v>
      </c>
      <c r="G11" s="7">
        <v>770.887125748502</v>
      </c>
      <c r="H11" s="7">
        <v>9357.26790419161</v>
      </c>
      <c r="I11" s="8">
        <v>68.0299401197604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37</v>
      </c>
      <c r="E12" s="6">
        <v>4.32432432432432</v>
      </c>
      <c r="F12" s="7">
        <v>10091.7551351351</v>
      </c>
      <c r="G12" s="7">
        <v>1198.11513513513</v>
      </c>
      <c r="H12" s="7">
        <v>9626.88648648648</v>
      </c>
      <c r="I12" s="8">
        <v>65.1891891891891</v>
      </c>
      <c r="J12" s="9">
        <v>15</v>
      </c>
    </row>
    <row r="13" spans="1:10" ht="12.75">
      <c r="A13" s="1">
        <v>10</v>
      </c>
      <c r="B13" s="1" t="s">
        <v>54</v>
      </c>
      <c r="C13" s="1" t="s">
        <v>55</v>
      </c>
      <c r="D13" s="6">
        <v>142</v>
      </c>
      <c r="E13" s="6">
        <v>3.93661971830985</v>
      </c>
      <c r="F13" s="7">
        <v>10046.730140845</v>
      </c>
      <c r="G13" s="7">
        <v>1035.37619718309</v>
      </c>
      <c r="H13" s="7">
        <v>9851.3866197183</v>
      </c>
      <c r="I13" s="8">
        <v>65.7183098591549</v>
      </c>
      <c r="J13" s="9">
        <v>15</v>
      </c>
    </row>
    <row r="14" spans="1:10" ht="12.75">
      <c r="A14" s="1">
        <v>11</v>
      </c>
      <c r="B14" s="1" t="s">
        <v>66</v>
      </c>
      <c r="C14" s="1" t="s">
        <v>67</v>
      </c>
      <c r="D14" s="6">
        <v>122</v>
      </c>
      <c r="E14" s="6">
        <v>6.07377049180327</v>
      </c>
      <c r="F14" s="7">
        <v>6936.2875409836</v>
      </c>
      <c r="G14" s="7">
        <v>933.642704918032</v>
      </c>
      <c r="H14" s="7">
        <v>12937.4078688524</v>
      </c>
      <c r="I14" s="8">
        <v>64.5737704918032</v>
      </c>
      <c r="J14" s="9">
        <v>14</v>
      </c>
    </row>
    <row r="15" spans="1:10" ht="12.75">
      <c r="A15" s="1">
        <v>12</v>
      </c>
      <c r="B15" s="1" t="s">
        <v>68</v>
      </c>
      <c r="C15" s="1" t="s">
        <v>69</v>
      </c>
      <c r="D15" s="6">
        <v>129</v>
      </c>
      <c r="E15" s="6">
        <v>5.10852713178294</v>
      </c>
      <c r="F15" s="7">
        <v>8976.10782945736</v>
      </c>
      <c r="G15" s="7">
        <v>1735.9076744186</v>
      </c>
      <c r="H15" s="7">
        <v>10180.2655038759</v>
      </c>
      <c r="I15" s="8">
        <v>64.6899224806201</v>
      </c>
      <c r="J15" s="9">
        <v>15</v>
      </c>
    </row>
    <row r="16" spans="1:10" ht="12.75">
      <c r="A16" s="1">
        <v>13</v>
      </c>
      <c r="B16" s="1" t="s">
        <v>94</v>
      </c>
      <c r="C16" s="1" t="s">
        <v>95</v>
      </c>
      <c r="D16" s="6">
        <v>20</v>
      </c>
      <c r="E16" s="6">
        <v>5.55</v>
      </c>
      <c r="F16" s="7">
        <v>12382.4775</v>
      </c>
      <c r="G16" s="7">
        <v>794.517</v>
      </c>
      <c r="H16" s="7">
        <v>7710.0555</v>
      </c>
      <c r="I16" s="8">
        <v>68.65</v>
      </c>
      <c r="J16" s="9">
        <v>15</v>
      </c>
    </row>
    <row r="17" spans="1:10" ht="12.75">
      <c r="A17" s="1">
        <v>14</v>
      </c>
      <c r="B17" s="1" t="s">
        <v>74</v>
      </c>
      <c r="C17" s="1" t="s">
        <v>75</v>
      </c>
      <c r="D17" s="6">
        <v>96</v>
      </c>
      <c r="E17" s="6">
        <v>1.63541666666666</v>
      </c>
      <c r="F17" s="7">
        <v>4130.77895833333</v>
      </c>
      <c r="G17" s="7">
        <v>406.8040625</v>
      </c>
      <c r="H17" s="7">
        <v>16476.2919791666</v>
      </c>
      <c r="I17" s="8">
        <v>66.46875</v>
      </c>
      <c r="J17" s="9">
        <v>14</v>
      </c>
    </row>
    <row r="18" spans="1:10" ht="12.75">
      <c r="A18" s="13"/>
      <c r="B18" s="13" t="s">
        <v>80</v>
      </c>
      <c r="C18" s="13"/>
      <c r="D18" s="14">
        <f>SUM(D4:D17)</f>
        <v>2482</v>
      </c>
      <c r="E18" s="15">
        <f>SUM(E4:E17)/COUNT(E4:E17)</f>
        <v>4.329941840201905</v>
      </c>
      <c r="F18" s="16">
        <f>SUM(F4:F17)/COUNT(F4:F17)</f>
        <v>10042.23488120404</v>
      </c>
      <c r="G18" s="16">
        <f>SUM(G4:G17)/COUNT(G4:G17)</f>
        <v>960.2678445111036</v>
      </c>
      <c r="H18" s="16">
        <f>SUM(H4:H17)/COUNT(H4:H17)</f>
        <v>9825.343194016354</v>
      </c>
      <c r="I18" s="16">
        <f>SUM(I4:I17)/COUNT(I4:I17)</f>
        <v>65.7774491750065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112</v>
      </c>
      <c r="E4" s="6">
        <v>5.21428571428571</v>
      </c>
      <c r="F4" s="7">
        <v>13110.0167857142</v>
      </c>
      <c r="G4" s="7">
        <v>1462.241875</v>
      </c>
      <c r="H4" s="7">
        <v>4891.05508928571</v>
      </c>
      <c r="I4" s="8">
        <v>68.4017857142857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176</v>
      </c>
      <c r="E5" s="6">
        <v>2.86931818181818</v>
      </c>
      <c r="F5" s="7">
        <v>13330.734375</v>
      </c>
      <c r="G5" s="7">
        <v>777.100909090909</v>
      </c>
      <c r="H5" s="7">
        <v>5333.11852272727</v>
      </c>
      <c r="I5" s="8">
        <v>66.9204545454545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148</v>
      </c>
      <c r="E6" s="6">
        <v>3.6554054054054</v>
      </c>
      <c r="F6" s="7">
        <v>11063.6862162162</v>
      </c>
      <c r="G6" s="7">
        <v>225.581891891891</v>
      </c>
      <c r="H6" s="7">
        <v>8197.97682432432</v>
      </c>
      <c r="I6" s="8">
        <v>66.2837837837837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67</v>
      </c>
      <c r="E7" s="6">
        <v>4.02985074626865</v>
      </c>
      <c r="F7" s="7">
        <v>11559.4814925373</v>
      </c>
      <c r="G7" s="7">
        <v>684.429850746268</v>
      </c>
      <c r="H7" s="7">
        <v>7297.22835820895</v>
      </c>
      <c r="I7" s="8">
        <v>65.7462686567164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288</v>
      </c>
      <c r="E8" s="6">
        <v>2.65277777777777</v>
      </c>
      <c r="F8" s="7">
        <v>10857.5793055555</v>
      </c>
      <c r="G8" s="7">
        <v>729.747013888888</v>
      </c>
      <c r="H8" s="7">
        <v>7881.45319444444</v>
      </c>
      <c r="I8" s="8">
        <v>68.0833333333333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117</v>
      </c>
      <c r="E9" s="6">
        <v>2.64957264957264</v>
      </c>
      <c r="F9" s="7">
        <v>11535.9839316239</v>
      </c>
      <c r="G9" s="7">
        <v>361.411623931623</v>
      </c>
      <c r="H9" s="7">
        <v>7608.80341880341</v>
      </c>
      <c r="I9" s="8">
        <v>65.1965811965811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167</v>
      </c>
      <c r="E10" s="6">
        <v>2.32335329341317</v>
      </c>
      <c r="F10" s="7">
        <v>10186.1544311377</v>
      </c>
      <c r="G10" s="7">
        <v>775.226467065868</v>
      </c>
      <c r="H10" s="7">
        <v>8535.51293413173</v>
      </c>
      <c r="I10" s="8">
        <v>65.3113772455089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89</v>
      </c>
      <c r="E11" s="6">
        <v>2.89887640449438</v>
      </c>
      <c r="F11" s="7">
        <v>12344.5202247191</v>
      </c>
      <c r="G11" s="7">
        <v>613.236516853932</v>
      </c>
      <c r="H11" s="7">
        <v>6304.55494382022</v>
      </c>
      <c r="I11" s="8">
        <v>66.3483146067415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35</v>
      </c>
      <c r="E12" s="6">
        <v>1.28571428571428</v>
      </c>
      <c r="F12" s="7">
        <v>10725.0254285714</v>
      </c>
      <c r="G12" s="7">
        <v>792.304571428571</v>
      </c>
      <c r="H12" s="7">
        <v>8005.014</v>
      </c>
      <c r="I12" s="8">
        <v>69.2</v>
      </c>
      <c r="J12" s="9">
        <v>15</v>
      </c>
    </row>
    <row r="13" spans="1:10" ht="12.75">
      <c r="A13" s="1">
        <v>10</v>
      </c>
      <c r="B13" s="1" t="s">
        <v>54</v>
      </c>
      <c r="C13" s="1" t="s">
        <v>55</v>
      </c>
      <c r="D13" s="6">
        <v>62</v>
      </c>
      <c r="E13" s="6">
        <v>2.75806451612903</v>
      </c>
      <c r="F13" s="7">
        <v>11392.1338709677</v>
      </c>
      <c r="G13" s="7">
        <v>928.295483870967</v>
      </c>
      <c r="H13" s="7">
        <v>7120.66870967741</v>
      </c>
      <c r="I13" s="8">
        <v>63.5483870967741</v>
      </c>
      <c r="J13" s="9">
        <v>15</v>
      </c>
    </row>
    <row r="14" spans="1:10" ht="12.75">
      <c r="A14" s="1">
        <v>11</v>
      </c>
      <c r="B14" s="1" t="s">
        <v>66</v>
      </c>
      <c r="C14" s="1" t="s">
        <v>67</v>
      </c>
      <c r="D14" s="6">
        <v>65</v>
      </c>
      <c r="E14" s="6">
        <v>4.4</v>
      </c>
      <c r="F14" s="7">
        <v>6825.20384615384</v>
      </c>
      <c r="G14" s="7">
        <v>639.457076923076</v>
      </c>
      <c r="H14" s="7">
        <v>11985.0304615384</v>
      </c>
      <c r="I14" s="8">
        <v>67.8307692307692</v>
      </c>
      <c r="J14" s="9">
        <v>14</v>
      </c>
    </row>
    <row r="15" spans="1:10" ht="12.75">
      <c r="A15" s="1">
        <v>12</v>
      </c>
      <c r="B15" s="1" t="s">
        <v>68</v>
      </c>
      <c r="C15" s="1" t="s">
        <v>69</v>
      </c>
      <c r="D15" s="6">
        <v>88</v>
      </c>
      <c r="E15" s="6">
        <v>3.21590909090909</v>
      </c>
      <c r="F15" s="7">
        <v>10285.5268181818</v>
      </c>
      <c r="G15" s="7">
        <v>1523.34488636363</v>
      </c>
      <c r="H15" s="7">
        <v>7690.21795454545</v>
      </c>
      <c r="I15" s="8">
        <v>67.965909090909</v>
      </c>
      <c r="J15" s="9">
        <v>15</v>
      </c>
    </row>
    <row r="16" spans="1:10" ht="12.75">
      <c r="A16" s="1">
        <v>13</v>
      </c>
      <c r="B16" s="1" t="s">
        <v>94</v>
      </c>
      <c r="C16" s="1" t="s">
        <v>95</v>
      </c>
      <c r="D16" s="6">
        <v>133</v>
      </c>
      <c r="E16" s="6">
        <v>2.52631578947368</v>
      </c>
      <c r="F16" s="7">
        <v>10577.7360150375</v>
      </c>
      <c r="G16" s="7">
        <v>720.265939849624</v>
      </c>
      <c r="H16" s="7">
        <v>8173.44879699248</v>
      </c>
      <c r="I16" s="8">
        <v>69.5037593984962</v>
      </c>
      <c r="J16" s="9">
        <v>15</v>
      </c>
    </row>
    <row r="17" spans="1:10" ht="12.75">
      <c r="A17" s="1">
        <v>14</v>
      </c>
      <c r="B17" s="1" t="s">
        <v>74</v>
      </c>
      <c r="C17" s="1" t="s">
        <v>75</v>
      </c>
      <c r="D17" s="6">
        <v>397</v>
      </c>
      <c r="E17" s="6">
        <v>2.04030226700251</v>
      </c>
      <c r="F17" s="7">
        <v>3785.17581863979</v>
      </c>
      <c r="G17" s="7">
        <v>306.638589420654</v>
      </c>
      <c r="H17" s="7">
        <v>15386.120604534</v>
      </c>
      <c r="I17" s="8">
        <v>66.889168765743</v>
      </c>
      <c r="J17" s="9">
        <v>14</v>
      </c>
    </row>
    <row r="18" spans="1:10" ht="12.75">
      <c r="A18" s="13"/>
      <c r="B18" s="13" t="s">
        <v>80</v>
      </c>
      <c r="C18" s="13"/>
      <c r="D18" s="14">
        <f>SUM(D4:D17)</f>
        <v>1944</v>
      </c>
      <c r="E18" s="15">
        <f>SUM(E4:E17)/COUNT(E4:E17)</f>
        <v>3.0371247230188922</v>
      </c>
      <c r="F18" s="16">
        <f>SUM(F4:F17)/COUNT(F4:F17)</f>
        <v>10541.354182861136</v>
      </c>
      <c r="G18" s="16">
        <f>SUM(G4:G17)/COUNT(G4:G17)</f>
        <v>752.8059068804214</v>
      </c>
      <c r="H18" s="16">
        <f>SUM(H4:H17)/COUNT(H4:H17)</f>
        <v>8172.1574152166995</v>
      </c>
      <c r="I18" s="16">
        <f>SUM(I4:I17)/COUNT(I4:I17)</f>
        <v>66.94499233322118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2013-05-13T10:07:40Z</cp:lastPrinted>
  <dcterms:created xsi:type="dcterms:W3CDTF">2009-04-02T07:13:57Z</dcterms:created>
  <dcterms:modified xsi:type="dcterms:W3CDTF">2022-07-12T08:52:06Z</dcterms:modified>
  <cp:category/>
  <cp:version/>
  <cp:contentType/>
  <cp:contentStatus/>
</cp:coreProperties>
</file>