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HTA\Novi izvještaji 2016-\DTS\11_2022\"/>
    </mc:Choice>
  </mc:AlternateContent>
  <bookViews>
    <workbookView xWindow="240" yWindow="30" windowWidth="15075" windowHeight="11640"/>
  </bookViews>
  <sheets>
    <sheet name="TABLICA" sheetId="2" r:id="rId1"/>
  </sheets>
  <calcPr calcId="162913" refMode="R1C1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4" i="2"/>
</calcChain>
</file>

<file path=xl/sharedStrings.xml><?xml version="1.0" encoding="utf-8"?>
<sst xmlns="http://schemas.openxmlformats.org/spreadsheetml/2006/main" count="104" uniqueCount="101">
  <si>
    <t>Šifra ustanove</t>
  </si>
  <si>
    <t>Naziv ustanove</t>
  </si>
  <si>
    <t>Broj slučajeva</t>
  </si>
  <si>
    <t>Udio u broju slučajeva</t>
  </si>
  <si>
    <t>Ukupno slučajeva</t>
  </si>
  <si>
    <t>KIRURŠKE</t>
  </si>
  <si>
    <t>MEDICINSKE</t>
  </si>
  <si>
    <t>OSTALO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</si>
  <si>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</si>
  <si>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</si>
  <si>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</si>
  <si>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</si>
  <si>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</si>
  <si>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</si>
  <si>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</si>
  <si>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</si>
  <si>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</si>
  <si>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</si>
  <si>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</si>
  <si>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</si>
  <si>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</si>
  <si>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</si>
  <si>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</si>
  <si>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</si>
  <si>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</si>
  <si>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</si>
  <si>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</si>
  <si>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</si>
  <si>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</si>
  <si>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</si>
  <si>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</si>
  <si>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</si>
  <si>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</si>
  <si>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NMB DR.JURAJ NJAVRO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</si>
  <si>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</si>
  <si>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</si>
  <si>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</si>
  <si>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</si>
  <si>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</si>
  <si>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</si>
  <si>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</si>
  <si>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</si>
  <si>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</si>
  <si>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</si>
  <si>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</si>
  <si>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</si>
  <si>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</si>
  <si>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</si>
  <si>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</si>
  <si>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</si>
  <si>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</si>
  <si>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</si>
  <si>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</si>
  <si>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</si>
  <si>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</si>
  <si>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</si>
  <si>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</si>
  <si>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</si>
  <si>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</si>
  <si>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</si>
  <si>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</si>
  <si>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</si>
  <si>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</si>
  <si>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</si>
  <si>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</si>
  <si>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</si>
  <si>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</si>
  <si>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</si>
  <si>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</si>
  <si>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</si>
  <si>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</si>
  <si>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</si>
  <si>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</si>
  <si>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</si>
  <si>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</si>
  <si>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</si>
  <si>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</si>
  <si>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</si>
  <si>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</si>
  <si>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INSULA-ŽUPANIJSKA SPECIJALNA BOLNICA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</si>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</sst>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Times New Roman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0" xfId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/>
    <xf numFmtId="0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0" xfId="1" applyFont="1" applyBorder="1" applyAlignment="1">
      <alignment vertical="center"/>
    </xf>
  </cellXfs>
  <cellStyles count="2">
    <cellStyle name="Normal" xfId="0" builtinId="0"/>
    <cellStyle name="Normal_MAKRO_DTS_cm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50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10.1640625" defaultRowHeight="12" x14ac:dyDescent="0.2"/>
  <cols>
    <col min="1" max="1" width="10.1640625" style="2" bestFit="1" customWidth="1"/>
    <col min="2" max="2" width="51.83203125" style="1" bestFit="1" customWidth="1"/>
    <col min="3" max="3" width="9.1640625" style="3" bestFit="1" customWidth="1"/>
    <col min="4" max="4" width="11.33203125" style="3" bestFit="1" customWidth="1"/>
    <col min="5" max="5" width="14.1640625" style="3" bestFit="1" customWidth="1"/>
    <col min="6" max="6" width="10" style="3" bestFit="1" customWidth="1"/>
    <col min="7" max="7" width="12.1640625" style="3" bestFit="1" customWidth="1"/>
    <col min="8" max="8" width="14.1640625" style="3" bestFit="1" customWidth="1"/>
    <col min="9" max="9" width="12.1640625" style="3" bestFit="1" customWidth="1"/>
    <col min="10" max="16384" width="10.1640625" style="1"/>
  </cols>
  <sheetData>
    <row r="1" spans="1:9" ht="24" customHeight="1" x14ac:dyDescent="0.2">
      <c r="A1" s="6" t="s">
        <v>0</v>
      </c>
      <c r="B1" s="8" t="s">
        <v>1</v>
      </c>
      <c r="C1" s="10" t="s">
        <v>4</v>
      </c>
      <c r="D1" s="12" t="s">
        <v>2</v>
      </c>
      <c r="E1" s="4"/>
      <c r="F1" s="4"/>
      <c r="G1" s="4" t="s">
        <v>3</v>
      </c>
      <c r="H1" s="4"/>
      <c r="I1" s="4"/>
    </row>
    <row r="2" spans="1:9" ht="12.75" customHeight="1" x14ac:dyDescent="0.2">
      <c r="A2" s="7"/>
      <c r="B2" s="9"/>
      <c r="C2" s="11"/>
      <c r="D2" s="13"/>
      <c r="E2" s="5"/>
      <c r="F2" s="5"/>
      <c r="G2" s="5"/>
      <c r="H2" s="5"/>
      <c r="I2" s="5"/>
    </row>
    <row r="3" spans="1:9" ht="12.75" customHeight="1" x14ac:dyDescent="0.2">
      <c r="A3" s="7"/>
      <c r="B3" s="9"/>
      <c r="C3" s="11"/>
      <c r="D3" s="14" t="s">
        <v>5</v>
      </c>
      <c r="E3" s="15" t="s">
        <v>6</v>
      </c>
      <c r="F3" s="15" t="s">
        <v>7</v>
      </c>
      <c r="G3" s="15" t="s">
        <v>5</v>
      </c>
      <c r="H3" s="15" t="s">
        <v>6</v>
      </c>
      <c r="I3" s="15" t="s">
        <v>7</v>
      </c>
    </row>
    <row r="4" spans="1:9" x14ac:dyDescent="0.2">
      <c r="A4" s="16" t="s">
        <v>8</v>
      </c>
      <c r="B4" s="17" t="s">
        <v>9</v>
      </c>
      <c r="C4" s="16">
        <v>40033</v>
      </c>
      <c r="D4" s="16">
        <v>15965</v>
      </c>
      <c r="E4" s="16">
        <v>22023</v>
      </c>
      <c r="F4" s="16">
        <v>2045</v>
      </c>
      <c r="G4" s="16">
        <f>D4/C4*100</f>
        <v>39.879599330552296</v>
      </c>
      <c r="H4" s="16">
        <f>E4/C4*100</f>
        <v>55.012115005120776</v>
      </c>
      <c r="I4" s="16">
        <f>F4/C4*100</f>
        <v>5.1082856643269299</v>
      </c>
    </row>
    <row r="5" spans="1:9" x14ac:dyDescent="0.2">
      <c r="A5" s="16" t="s">
        <v>10</v>
      </c>
      <c r="B5" s="17" t="s">
        <v>11</v>
      </c>
      <c r="C5" s="16">
        <v>50452</v>
      </c>
      <c r="D5" s="16">
        <v>21015</v>
      </c>
      <c r="E5" s="16">
        <v>26933</v>
      </c>
      <c r="F5" s="16">
        <v>2504</v>
      </c>
      <c r="G5" s="16">
        <f t="shared" ref="G5:G50" si="0">D5/C5*100</f>
        <v>41.653452786807257</v>
      </c>
      <c r="H5" s="16">
        <f t="shared" ref="H5:H50" si="1">E5/C5*100</f>
        <v>53.38341393800048</v>
      </c>
      <c r="I5" s="16">
        <f t="shared" ref="I5:I50" si="2">F5/C5*100</f>
        <v>4.9631332751922619</v>
      </c>
    </row>
    <row r="6" spans="1:9" x14ac:dyDescent="0.2">
      <c r="A6" s="16" t="s">
        <v>12</v>
      </c>
      <c r="B6" s="17" t="s">
        <v>13</v>
      </c>
      <c r="C6" s="16">
        <v>28623</v>
      </c>
      <c r="D6" s="16">
        <v>12373</v>
      </c>
      <c r="E6" s="16">
        <v>14595</v>
      </c>
      <c r="F6" s="16">
        <v>1655</v>
      </c>
      <c r="G6" s="16">
        <f t="shared" si="0"/>
        <v>43.227474408692309</v>
      </c>
      <c r="H6" s="16">
        <f t="shared" si="1"/>
        <v>50.99046221570066</v>
      </c>
      <c r="I6" s="16">
        <f t="shared" si="2"/>
        <v>5.782063375607029</v>
      </c>
    </row>
    <row r="7" spans="1:9" x14ac:dyDescent="0.2">
      <c r="A7" s="16" t="s">
        <v>14</v>
      </c>
      <c r="B7" s="17" t="s">
        <v>15</v>
      </c>
      <c r="C7" s="16">
        <v>31505</v>
      </c>
      <c r="D7" s="16">
        <v>12860</v>
      </c>
      <c r="E7" s="16">
        <v>17196</v>
      </c>
      <c r="F7" s="16">
        <v>1449</v>
      </c>
      <c r="G7" s="16">
        <f t="shared" si="0"/>
        <v>40.818917632121888</v>
      </c>
      <c r="H7" s="16">
        <f t="shared" si="1"/>
        <v>54.58181241072846</v>
      </c>
      <c r="I7" s="16">
        <f t="shared" si="2"/>
        <v>4.5992699571496587</v>
      </c>
    </row>
    <row r="8" spans="1:9" x14ac:dyDescent="0.2">
      <c r="A8" s="16" t="s">
        <v>16</v>
      </c>
      <c r="B8" s="17" t="s">
        <v>17</v>
      </c>
      <c r="C8" s="16">
        <v>40857</v>
      </c>
      <c r="D8" s="16">
        <v>20297</v>
      </c>
      <c r="E8" s="16">
        <v>18193</v>
      </c>
      <c r="F8" s="16">
        <v>2367</v>
      </c>
      <c r="G8" s="16">
        <f t="shared" si="0"/>
        <v>49.678145727782265</v>
      </c>
      <c r="H8" s="16">
        <f t="shared" si="1"/>
        <v>44.528477372298504</v>
      </c>
      <c r="I8" s="16">
        <f t="shared" si="2"/>
        <v>5.7933768999192301</v>
      </c>
    </row>
    <row r="9" spans="1:9" x14ac:dyDescent="0.2">
      <c r="A9" s="16" t="s">
        <v>18</v>
      </c>
      <c r="B9" s="17" t="s">
        <v>19</v>
      </c>
      <c r="C9" s="16">
        <v>18912</v>
      </c>
      <c r="D9" s="16">
        <v>9210</v>
      </c>
      <c r="E9" s="16">
        <v>7836</v>
      </c>
      <c r="F9" s="16">
        <v>1866</v>
      </c>
      <c r="G9" s="16">
        <f t="shared" si="0"/>
        <v>48.699238578680202</v>
      </c>
      <c r="H9" s="16">
        <f t="shared" si="1"/>
        <v>41.434010152284259</v>
      </c>
      <c r="I9" s="16">
        <f t="shared" si="2"/>
        <v>9.8667512690355323</v>
      </c>
    </row>
    <row r="10" spans="1:9" x14ac:dyDescent="0.2">
      <c r="A10" s="16" t="s">
        <v>20</v>
      </c>
      <c r="B10" s="17" t="s">
        <v>21</v>
      </c>
      <c r="C10" s="16">
        <v>10968</v>
      </c>
      <c r="D10" s="16">
        <v>5378</v>
      </c>
      <c r="E10" s="16">
        <v>4978</v>
      </c>
      <c r="F10" s="16">
        <v>612</v>
      </c>
      <c r="G10" s="16">
        <f t="shared" si="0"/>
        <v>49.033552151714076</v>
      </c>
      <c r="H10" s="16">
        <f t="shared" si="1"/>
        <v>45.386579139314371</v>
      </c>
      <c r="I10" s="16">
        <f t="shared" si="2"/>
        <v>5.5798687089715537</v>
      </c>
    </row>
    <row r="11" spans="1:9" x14ac:dyDescent="0.2">
      <c r="A11" s="16" t="s">
        <v>22</v>
      </c>
      <c r="B11" s="17" t="s">
        <v>23</v>
      </c>
      <c r="C11" s="16">
        <v>6382</v>
      </c>
      <c r="D11" s="16">
        <v>1982</v>
      </c>
      <c r="E11" s="16">
        <v>4109</v>
      </c>
      <c r="F11" s="16">
        <v>291</v>
      </c>
      <c r="G11" s="16">
        <f t="shared" si="0"/>
        <v>31.056095267941085</v>
      </c>
      <c r="H11" s="16">
        <f t="shared" si="1"/>
        <v>64.384205578188656</v>
      </c>
      <c r="I11" s="16">
        <f t="shared" si="2"/>
        <v>4.5596991538702598</v>
      </c>
    </row>
    <row r="12" spans="1:9" x14ac:dyDescent="0.2">
      <c r="A12" s="16" t="s">
        <v>24</v>
      </c>
      <c r="B12" s="17" t="s">
        <v>25</v>
      </c>
      <c r="C12" s="16">
        <v>3233</v>
      </c>
      <c r="D12" s="16">
        <v>3044</v>
      </c>
      <c r="E12" s="16">
        <v>183</v>
      </c>
      <c r="F12" s="16">
        <v>6</v>
      </c>
      <c r="G12" s="16">
        <f t="shared" si="0"/>
        <v>94.154036498608107</v>
      </c>
      <c r="H12" s="16">
        <f t="shared" si="1"/>
        <v>5.6603773584905666</v>
      </c>
      <c r="I12" s="16">
        <f t="shared" si="2"/>
        <v>0.18558614290133002</v>
      </c>
    </row>
    <row r="13" spans="1:9" x14ac:dyDescent="0.2">
      <c r="A13" s="16" t="s">
        <v>26</v>
      </c>
      <c r="B13" s="17" t="s">
        <v>27</v>
      </c>
      <c r="C13" s="16">
        <v>2698</v>
      </c>
      <c r="D13" s="16">
        <v>72</v>
      </c>
      <c r="E13" s="16">
        <v>2514</v>
      </c>
      <c r="F13" s="16">
        <v>112</v>
      </c>
      <c r="G13" s="16">
        <f t="shared" si="0"/>
        <v>2.6686434395848777</v>
      </c>
      <c r="H13" s="16">
        <f t="shared" si="1"/>
        <v>93.180133432171971</v>
      </c>
      <c r="I13" s="16">
        <f t="shared" si="2"/>
        <v>4.1512231282431431</v>
      </c>
    </row>
    <row r="14" spans="1:9" x14ac:dyDescent="0.2">
      <c r="A14" s="16" t="s">
        <v>28</v>
      </c>
      <c r="B14" s="17" t="s">
        <v>29</v>
      </c>
      <c r="C14" s="16">
        <v>2944</v>
      </c>
      <c r="D14" s="16">
        <v>701</v>
      </c>
      <c r="E14" s="16">
        <v>2203</v>
      </c>
      <c r="F14" s="16">
        <v>40</v>
      </c>
      <c r="G14" s="16">
        <f t="shared" si="0"/>
        <v>23.811141304347828</v>
      </c>
      <c r="H14" s="16">
        <f t="shared" si="1"/>
        <v>74.830163043478265</v>
      </c>
      <c r="I14" s="16">
        <f t="shared" si="2"/>
        <v>1.3586956521739131</v>
      </c>
    </row>
    <row r="15" spans="1:9" x14ac:dyDescent="0.2">
      <c r="A15" s="16" t="s">
        <v>30</v>
      </c>
      <c r="B15" s="17" t="s">
        <v>31</v>
      </c>
      <c r="C15" s="16">
        <v>2415</v>
      </c>
      <c r="D15" s="16">
        <v>500</v>
      </c>
      <c r="E15" s="16">
        <v>1743</v>
      </c>
      <c r="F15" s="16">
        <v>172</v>
      </c>
      <c r="G15" s="16">
        <f t="shared" si="0"/>
        <v>20.703933747412009</v>
      </c>
      <c r="H15" s="16">
        <f t="shared" si="1"/>
        <v>72.173913043478265</v>
      </c>
      <c r="I15" s="16">
        <f t="shared" si="2"/>
        <v>7.1221532091097313</v>
      </c>
    </row>
    <row r="16" spans="1:9" x14ac:dyDescent="0.2">
      <c r="A16" s="16" t="s">
        <v>32</v>
      </c>
      <c r="B16" s="17" t="s">
        <v>33</v>
      </c>
      <c r="C16" s="16">
        <v>4632</v>
      </c>
      <c r="D16" s="16">
        <v>2123</v>
      </c>
      <c r="E16" s="16">
        <v>2437</v>
      </c>
      <c r="F16" s="16">
        <v>72</v>
      </c>
      <c r="G16" s="16">
        <f t="shared" si="0"/>
        <v>45.833333333333329</v>
      </c>
      <c r="H16" s="16">
        <f t="shared" si="1"/>
        <v>52.612262521588946</v>
      </c>
      <c r="I16" s="16">
        <f t="shared" si="2"/>
        <v>1.5544041450777202</v>
      </c>
    </row>
    <row r="17" spans="1:9" x14ac:dyDescent="0.2">
      <c r="A17" s="16" t="s">
        <v>34</v>
      </c>
      <c r="B17" s="17" t="s">
        <v>35</v>
      </c>
      <c r="C17" s="16">
        <v>8415</v>
      </c>
      <c r="D17" s="16">
        <v>3042</v>
      </c>
      <c r="E17" s="16">
        <v>5189</v>
      </c>
      <c r="F17" s="16">
        <v>184</v>
      </c>
      <c r="G17" s="16">
        <f t="shared" si="0"/>
        <v>36.149732620320854</v>
      </c>
      <c r="H17" s="16">
        <f t="shared" si="1"/>
        <v>61.663695781342845</v>
      </c>
      <c r="I17" s="16">
        <f t="shared" si="2"/>
        <v>2.1865715983363043</v>
      </c>
    </row>
    <row r="18" spans="1:9" x14ac:dyDescent="0.2">
      <c r="A18" s="16" t="s">
        <v>36</v>
      </c>
      <c r="B18" s="17" t="s">
        <v>37</v>
      </c>
      <c r="C18" s="16">
        <v>11315</v>
      </c>
      <c r="D18" s="16">
        <v>3473</v>
      </c>
      <c r="E18" s="16">
        <v>7117</v>
      </c>
      <c r="F18" s="16">
        <v>725</v>
      </c>
      <c r="G18" s="16">
        <f t="shared" si="0"/>
        <v>30.693769332744147</v>
      </c>
      <c r="H18" s="16">
        <f t="shared" si="1"/>
        <v>62.898806893504201</v>
      </c>
      <c r="I18" s="16">
        <f t="shared" si="2"/>
        <v>6.4074237737516571</v>
      </c>
    </row>
    <row r="19" spans="1:9" x14ac:dyDescent="0.2">
      <c r="A19" s="16" t="s">
        <v>38</v>
      </c>
      <c r="B19" s="17" t="s">
        <v>39</v>
      </c>
      <c r="C19" s="16">
        <v>7959</v>
      </c>
      <c r="D19" s="16">
        <v>2445</v>
      </c>
      <c r="E19" s="16">
        <v>5152</v>
      </c>
      <c r="F19" s="16">
        <v>362</v>
      </c>
      <c r="G19" s="16">
        <f t="shared" si="0"/>
        <v>30.719939690915943</v>
      </c>
      <c r="H19" s="16">
        <f t="shared" si="1"/>
        <v>64.731750219876872</v>
      </c>
      <c r="I19" s="16">
        <f t="shared" si="2"/>
        <v>4.5483100892071864</v>
      </c>
    </row>
    <row r="20" spans="1:9" x14ac:dyDescent="0.2">
      <c r="A20" s="16" t="s">
        <v>40</v>
      </c>
      <c r="B20" s="17" t="s">
        <v>41</v>
      </c>
      <c r="C20" s="16">
        <v>9588</v>
      </c>
      <c r="D20" s="16">
        <v>3688</v>
      </c>
      <c r="E20" s="16">
        <v>5669</v>
      </c>
      <c r="F20" s="16">
        <v>231</v>
      </c>
      <c r="G20" s="16">
        <f t="shared" si="0"/>
        <v>38.464747601168128</v>
      </c>
      <c r="H20" s="16">
        <f t="shared" si="1"/>
        <v>59.125990821860661</v>
      </c>
      <c r="I20" s="16">
        <f t="shared" si="2"/>
        <v>2.4092615769712138</v>
      </c>
    </row>
    <row r="21" spans="1:9" x14ac:dyDescent="0.2">
      <c r="A21" s="16" t="s">
        <v>42</v>
      </c>
      <c r="B21" s="17" t="s">
        <v>43</v>
      </c>
      <c r="C21" s="16">
        <v>9929</v>
      </c>
      <c r="D21" s="16">
        <v>3524</v>
      </c>
      <c r="E21" s="16">
        <v>6124</v>
      </c>
      <c r="F21" s="16">
        <v>281</v>
      </c>
      <c r="G21" s="16">
        <f t="shared" si="0"/>
        <v>35.491993151374764</v>
      </c>
      <c r="H21" s="16">
        <f t="shared" si="1"/>
        <v>61.677913183603586</v>
      </c>
      <c r="I21" s="16">
        <f t="shared" si="2"/>
        <v>2.8300936650216539</v>
      </c>
    </row>
    <row r="22" spans="1:9" x14ac:dyDescent="0.2">
      <c r="A22" s="16" t="s">
        <v>44</v>
      </c>
      <c r="B22" s="17" t="s">
        <v>45</v>
      </c>
      <c r="C22" s="16">
        <v>4006</v>
      </c>
      <c r="D22" s="16">
        <v>1343</v>
      </c>
      <c r="E22" s="16">
        <v>2565</v>
      </c>
      <c r="F22" s="16">
        <v>98</v>
      </c>
      <c r="G22" s="16">
        <f t="shared" si="0"/>
        <v>33.524712930604096</v>
      </c>
      <c r="H22" s="16">
        <f t="shared" si="1"/>
        <v>64.028956565152271</v>
      </c>
      <c r="I22" s="16">
        <f t="shared" si="2"/>
        <v>2.4463305042436345</v>
      </c>
    </row>
    <row r="23" spans="1:9" x14ac:dyDescent="0.2">
      <c r="A23" s="16" t="s">
        <v>46</v>
      </c>
      <c r="B23" s="17" t="s">
        <v>47</v>
      </c>
      <c r="C23" s="16">
        <v>2056</v>
      </c>
      <c r="D23" s="16">
        <v>547</v>
      </c>
      <c r="E23" s="16">
        <v>1354</v>
      </c>
      <c r="F23" s="16">
        <v>155</v>
      </c>
      <c r="G23" s="16">
        <f t="shared" si="0"/>
        <v>26.605058365758754</v>
      </c>
      <c r="H23" s="16">
        <f t="shared" si="1"/>
        <v>65.856031128404666</v>
      </c>
      <c r="I23" s="16">
        <f t="shared" si="2"/>
        <v>7.5389105058365757</v>
      </c>
    </row>
    <row r="24" spans="1:9" x14ac:dyDescent="0.2">
      <c r="A24" s="16" t="s">
        <v>48</v>
      </c>
      <c r="B24" s="17" t="s">
        <v>49</v>
      </c>
      <c r="C24" s="16">
        <v>6217</v>
      </c>
      <c r="D24" s="16">
        <v>2674</v>
      </c>
      <c r="E24" s="16">
        <v>3409</v>
      </c>
      <c r="F24" s="16">
        <v>134</v>
      </c>
      <c r="G24" s="16">
        <f t="shared" si="0"/>
        <v>43.011098600611227</v>
      </c>
      <c r="H24" s="16">
        <f t="shared" si="1"/>
        <v>54.833520990831587</v>
      </c>
      <c r="I24" s="16">
        <f t="shared" si="2"/>
        <v>2.1553804085571819</v>
      </c>
    </row>
    <row r="25" spans="1:9" x14ac:dyDescent="0.2">
      <c r="A25" s="16" t="s">
        <v>50</v>
      </c>
      <c r="B25" s="17" t="s">
        <v>51</v>
      </c>
      <c r="C25" s="16">
        <v>13999</v>
      </c>
      <c r="D25" s="16">
        <v>4805</v>
      </c>
      <c r="E25" s="16">
        <v>8705</v>
      </c>
      <c r="F25" s="16">
        <v>489</v>
      </c>
      <c r="G25" s="16">
        <f t="shared" si="0"/>
        <v>34.323880277162658</v>
      </c>
      <c r="H25" s="16">
        <f t="shared" si="1"/>
        <v>62.183013072362314</v>
      </c>
      <c r="I25" s="16">
        <f t="shared" si="2"/>
        <v>3.4931066504750343</v>
      </c>
    </row>
    <row r="26" spans="1:9" x14ac:dyDescent="0.2">
      <c r="A26" s="16" t="s">
        <v>52</v>
      </c>
      <c r="B26" s="17" t="s">
        <v>53</v>
      </c>
      <c r="C26" s="16">
        <v>7012</v>
      </c>
      <c r="D26" s="16">
        <v>2426</v>
      </c>
      <c r="E26" s="16">
        <v>4350</v>
      </c>
      <c r="F26" s="16">
        <v>236</v>
      </c>
      <c r="G26" s="16">
        <f t="shared" si="0"/>
        <v>34.597832287507131</v>
      </c>
      <c r="H26" s="16">
        <f t="shared" si="1"/>
        <v>62.036508841985174</v>
      </c>
      <c r="I26" s="16">
        <f t="shared" si="2"/>
        <v>3.3656588705077013</v>
      </c>
    </row>
    <row r="27" spans="1:9" x14ac:dyDescent="0.2">
      <c r="A27" s="16" t="s">
        <v>54</v>
      </c>
      <c r="B27" s="17" t="s">
        <v>55</v>
      </c>
      <c r="C27" s="16">
        <v>12569</v>
      </c>
      <c r="D27" s="16">
        <v>5490</v>
      </c>
      <c r="E27" s="16">
        <v>6645</v>
      </c>
      <c r="F27" s="16">
        <v>434</v>
      </c>
      <c r="G27" s="16">
        <f t="shared" si="0"/>
        <v>43.678892513326439</v>
      </c>
      <c r="H27" s="16">
        <f t="shared" si="1"/>
        <v>52.86816771421752</v>
      </c>
      <c r="I27" s="16">
        <f t="shared" si="2"/>
        <v>3.4529397724560429</v>
      </c>
    </row>
    <row r="28" spans="1:9" x14ac:dyDescent="0.2">
      <c r="A28" s="16" t="s">
        <v>56</v>
      </c>
      <c r="B28" s="17" t="s">
        <v>57</v>
      </c>
      <c r="C28" s="16">
        <v>7880</v>
      </c>
      <c r="D28" s="16">
        <v>2483</v>
      </c>
      <c r="E28" s="16">
        <v>5255</v>
      </c>
      <c r="F28" s="16">
        <v>142</v>
      </c>
      <c r="G28" s="16">
        <f t="shared" si="0"/>
        <v>31.51015228426396</v>
      </c>
      <c r="H28" s="16">
        <f t="shared" si="1"/>
        <v>66.687817258883257</v>
      </c>
      <c r="I28" s="16">
        <f t="shared" si="2"/>
        <v>1.8020304568527921</v>
      </c>
    </row>
    <row r="29" spans="1:9" x14ac:dyDescent="0.2">
      <c r="A29" s="16" t="s">
        <v>58</v>
      </c>
      <c r="B29" s="17" t="s">
        <v>59</v>
      </c>
      <c r="C29" s="16">
        <v>14780</v>
      </c>
      <c r="D29" s="16">
        <v>5421</v>
      </c>
      <c r="E29" s="16">
        <v>9081</v>
      </c>
      <c r="F29" s="16">
        <v>278</v>
      </c>
      <c r="G29" s="16">
        <f t="shared" si="0"/>
        <v>36.677943166441132</v>
      </c>
      <c r="H29" s="16">
        <f t="shared" si="1"/>
        <v>61.441136671177269</v>
      </c>
      <c r="I29" s="16">
        <f t="shared" si="2"/>
        <v>1.8809201623815968</v>
      </c>
    </row>
    <row r="30" spans="1:9" x14ac:dyDescent="0.2">
      <c r="A30" s="16" t="s">
        <v>60</v>
      </c>
      <c r="B30" s="17" t="s">
        <v>61</v>
      </c>
      <c r="C30" s="16">
        <v>7988</v>
      </c>
      <c r="D30" s="16">
        <v>2125</v>
      </c>
      <c r="E30" s="16">
        <v>5743</v>
      </c>
      <c r="F30" s="16">
        <v>120</v>
      </c>
      <c r="G30" s="16">
        <f t="shared" si="0"/>
        <v>26.602403605408114</v>
      </c>
      <c r="H30" s="16">
        <f t="shared" si="1"/>
        <v>71.895343014521785</v>
      </c>
      <c r="I30" s="16">
        <f t="shared" si="2"/>
        <v>1.5022533800701052</v>
      </c>
    </row>
    <row r="31" spans="1:9" x14ac:dyDescent="0.2">
      <c r="A31" s="16" t="s">
        <v>62</v>
      </c>
      <c r="B31" s="17" t="s">
        <v>63</v>
      </c>
      <c r="C31" s="16">
        <v>6960</v>
      </c>
      <c r="D31" s="16">
        <v>2193</v>
      </c>
      <c r="E31" s="16">
        <v>4646</v>
      </c>
      <c r="F31" s="16">
        <v>121</v>
      </c>
      <c r="G31" s="16">
        <f t="shared" si="0"/>
        <v>31.508620689655171</v>
      </c>
      <c r="H31" s="16">
        <f t="shared" si="1"/>
        <v>66.752873563218401</v>
      </c>
      <c r="I31" s="16">
        <f t="shared" si="2"/>
        <v>1.7385057471264367</v>
      </c>
    </row>
    <row r="32" spans="1:9" x14ac:dyDescent="0.2">
      <c r="A32" s="16" t="s">
        <v>64</v>
      </c>
      <c r="B32" s="17" t="s">
        <v>65</v>
      </c>
      <c r="C32" s="16">
        <v>7813</v>
      </c>
      <c r="D32" s="16">
        <v>2360</v>
      </c>
      <c r="E32" s="16">
        <v>5141</v>
      </c>
      <c r="F32" s="16">
        <v>312</v>
      </c>
      <c r="G32" s="16">
        <f t="shared" si="0"/>
        <v>30.206066811724046</v>
      </c>
      <c r="H32" s="16">
        <f t="shared" si="1"/>
        <v>65.800588762319208</v>
      </c>
      <c r="I32" s="16">
        <f t="shared" si="2"/>
        <v>3.9933444259567388</v>
      </c>
    </row>
    <row r="33" spans="1:9" x14ac:dyDescent="0.2">
      <c r="A33" s="16" t="s">
        <v>66</v>
      </c>
      <c r="B33" s="17" t="s">
        <v>67</v>
      </c>
      <c r="C33" s="16">
        <v>14505</v>
      </c>
      <c r="D33" s="16">
        <v>5877</v>
      </c>
      <c r="E33" s="16">
        <v>7840</v>
      </c>
      <c r="F33" s="16">
        <v>788</v>
      </c>
      <c r="G33" s="16">
        <f t="shared" si="0"/>
        <v>40.517063081695966</v>
      </c>
      <c r="H33" s="16">
        <f t="shared" si="1"/>
        <v>54.050327473285073</v>
      </c>
      <c r="I33" s="16">
        <f t="shared" si="2"/>
        <v>5.4326094450189588</v>
      </c>
    </row>
    <row r="34" spans="1:9" x14ac:dyDescent="0.2">
      <c r="A34" s="16" t="s">
        <v>68</v>
      </c>
      <c r="B34" s="17" t="s">
        <v>69</v>
      </c>
      <c r="C34" s="16">
        <v>17770</v>
      </c>
      <c r="D34" s="16">
        <v>7551</v>
      </c>
      <c r="E34" s="16">
        <v>8822</v>
      </c>
      <c r="F34" s="16">
        <v>1397</v>
      </c>
      <c r="G34" s="16">
        <f t="shared" si="0"/>
        <v>42.492965672481709</v>
      </c>
      <c r="H34" s="16">
        <f t="shared" si="1"/>
        <v>49.645469893078221</v>
      </c>
      <c r="I34" s="16">
        <f t="shared" si="2"/>
        <v>7.8615644344400675</v>
      </c>
    </row>
    <row r="35" spans="1:9" x14ac:dyDescent="0.2">
      <c r="A35" s="16" t="s">
        <v>70</v>
      </c>
      <c r="B35" s="17" t="s">
        <v>71</v>
      </c>
      <c r="C35" s="16">
        <v>849</v>
      </c>
      <c r="D35" s="16">
        <v>9</v>
      </c>
      <c r="E35" s="16">
        <v>825</v>
      </c>
      <c r="F35" s="16">
        <v>15</v>
      </c>
      <c r="G35" s="16">
        <f t="shared" si="0"/>
        <v>1.0600706713780919</v>
      </c>
      <c r="H35" s="16">
        <f t="shared" si="1"/>
        <v>97.173144876325097</v>
      </c>
      <c r="I35" s="16">
        <f t="shared" si="2"/>
        <v>1.7667844522968199</v>
      </c>
    </row>
    <row r="36" spans="1:9" x14ac:dyDescent="0.2">
      <c r="A36" s="16" t="s">
        <v>72</v>
      </c>
      <c r="B36" s="17" t="s">
        <v>73</v>
      </c>
      <c r="C36" s="16">
        <v>886</v>
      </c>
      <c r="D36" s="16">
        <v>421</v>
      </c>
      <c r="E36" s="16">
        <v>264</v>
      </c>
      <c r="F36" s="16">
        <v>201</v>
      </c>
      <c r="G36" s="16">
        <f t="shared" si="0"/>
        <v>47.516930022573362</v>
      </c>
      <c r="H36" s="16">
        <f t="shared" si="1"/>
        <v>29.79683972911964</v>
      </c>
      <c r="I36" s="16">
        <f t="shared" si="2"/>
        <v>22.686230248306998</v>
      </c>
    </row>
    <row r="37" spans="1:9" x14ac:dyDescent="0.2">
      <c r="A37" s="16" t="s">
        <v>74</v>
      </c>
      <c r="B37" s="17" t="s">
        <v>75</v>
      </c>
      <c r="C37" s="16">
        <v>1653</v>
      </c>
      <c r="D37" s="16">
        <v>1369</v>
      </c>
      <c r="E37" s="16">
        <v>183</v>
      </c>
      <c r="F37" s="16">
        <v>101</v>
      </c>
      <c r="G37" s="16">
        <f t="shared" si="0"/>
        <v>82.819116757410768</v>
      </c>
      <c r="H37" s="16">
        <f t="shared" si="1"/>
        <v>11.070780399274046</v>
      </c>
      <c r="I37" s="16">
        <f t="shared" si="2"/>
        <v>6.1101028433151843</v>
      </c>
    </row>
    <row r="38" spans="1:9" x14ac:dyDescent="0.2">
      <c r="A38" s="16" t="s">
        <v>76</v>
      </c>
      <c r="B38" s="17" t="s">
        <v>77</v>
      </c>
      <c r="C38" s="16">
        <v>5277</v>
      </c>
      <c r="D38" s="16"/>
      <c r="E38" s="16">
        <v>5276</v>
      </c>
      <c r="F38" s="16">
        <v>1</v>
      </c>
      <c r="G38" s="16">
        <f t="shared" si="0"/>
        <v>0</v>
      </c>
      <c r="H38" s="16">
        <f t="shared" si="1"/>
        <v>99.981049838923624</v>
      </c>
      <c r="I38" s="16">
        <f t="shared" si="2"/>
        <v>1.8950161076369147E-2</v>
      </c>
    </row>
    <row r="39" spans="1:9" x14ac:dyDescent="0.2">
      <c r="A39" s="16" t="s">
        <v>78</v>
      </c>
      <c r="B39" s="17" t="s">
        <v>79</v>
      </c>
      <c r="C39" s="16">
        <v>538</v>
      </c>
      <c r="D39" s="16"/>
      <c r="E39" s="16">
        <v>538</v>
      </c>
      <c r="F39" s="16"/>
      <c r="G39" s="16">
        <f t="shared" si="0"/>
        <v>0</v>
      </c>
      <c r="H39" s="16">
        <f t="shared" si="1"/>
        <v>100</v>
      </c>
      <c r="I39" s="16">
        <f t="shared" si="2"/>
        <v>0</v>
      </c>
    </row>
    <row r="40" spans="1:9" x14ac:dyDescent="0.2">
      <c r="A40" s="16" t="s">
        <v>80</v>
      </c>
      <c r="B40" s="17" t="s">
        <v>81</v>
      </c>
      <c r="C40" s="16">
        <v>424</v>
      </c>
      <c r="D40" s="16"/>
      <c r="E40" s="16">
        <v>424</v>
      </c>
      <c r="F40" s="16"/>
      <c r="G40" s="16">
        <f t="shared" si="0"/>
        <v>0</v>
      </c>
      <c r="H40" s="16">
        <f t="shared" si="1"/>
        <v>100</v>
      </c>
      <c r="I40" s="16">
        <f t="shared" si="2"/>
        <v>0</v>
      </c>
    </row>
    <row r="41" spans="1:9" x14ac:dyDescent="0.2">
      <c r="A41" s="16" t="s">
        <v>82</v>
      </c>
      <c r="B41" s="17" t="s">
        <v>83</v>
      </c>
      <c r="C41" s="16">
        <v>823</v>
      </c>
      <c r="D41" s="16"/>
      <c r="E41" s="16">
        <v>823</v>
      </c>
      <c r="F41" s="16"/>
      <c r="G41" s="16">
        <f t="shared" si="0"/>
        <v>0</v>
      </c>
      <c r="H41" s="16">
        <f t="shared" si="1"/>
        <v>100</v>
      </c>
      <c r="I41" s="16">
        <f t="shared" si="2"/>
        <v>0</v>
      </c>
    </row>
    <row r="42" spans="1:9" x14ac:dyDescent="0.2">
      <c r="A42" s="16" t="s">
        <v>84</v>
      </c>
      <c r="B42" s="17" t="s">
        <v>85</v>
      </c>
      <c r="C42" s="16">
        <v>1789</v>
      </c>
      <c r="D42" s="16"/>
      <c r="E42" s="16">
        <v>1789</v>
      </c>
      <c r="F42" s="16"/>
      <c r="G42" s="16">
        <f t="shared" si="0"/>
        <v>0</v>
      </c>
      <c r="H42" s="16">
        <f t="shared" si="1"/>
        <v>100</v>
      </c>
      <c r="I42" s="16">
        <f t="shared" si="2"/>
        <v>0</v>
      </c>
    </row>
    <row r="43" spans="1:9" x14ac:dyDescent="0.2">
      <c r="A43" s="16" t="s">
        <v>86</v>
      </c>
      <c r="B43" s="17" t="s">
        <v>87</v>
      </c>
      <c r="C43" s="16">
        <v>998</v>
      </c>
      <c r="D43" s="16"/>
      <c r="E43" s="16">
        <v>998</v>
      </c>
      <c r="F43" s="16"/>
      <c r="G43" s="16">
        <f t="shared" si="0"/>
        <v>0</v>
      </c>
      <c r="H43" s="16">
        <f t="shared" si="1"/>
        <v>100</v>
      </c>
      <c r="I43" s="16">
        <f t="shared" si="2"/>
        <v>0</v>
      </c>
    </row>
    <row r="44" spans="1:9" x14ac:dyDescent="0.2">
      <c r="A44" s="16" t="s">
        <v>88</v>
      </c>
      <c r="B44" s="17" t="s">
        <v>89</v>
      </c>
      <c r="C44" s="16">
        <v>631</v>
      </c>
      <c r="D44" s="16">
        <v>20</v>
      </c>
      <c r="E44" s="16">
        <v>554</v>
      </c>
      <c r="F44" s="16">
        <v>57</v>
      </c>
      <c r="G44" s="16">
        <f t="shared" si="0"/>
        <v>3.1695721077654517</v>
      </c>
      <c r="H44" s="16">
        <f t="shared" si="1"/>
        <v>87.797147385103017</v>
      </c>
      <c r="I44" s="16">
        <f t="shared" si="2"/>
        <v>9.0332805071315381</v>
      </c>
    </row>
    <row r="45" spans="1:9" x14ac:dyDescent="0.2">
      <c r="A45" s="16" t="s">
        <v>90</v>
      </c>
      <c r="B45" s="17" t="s">
        <v>91</v>
      </c>
      <c r="C45" s="16">
        <v>1813</v>
      </c>
      <c r="D45" s="16">
        <v>256</v>
      </c>
      <c r="E45" s="16">
        <v>1522</v>
      </c>
      <c r="F45" s="16">
        <v>35</v>
      </c>
      <c r="G45" s="16">
        <f t="shared" si="0"/>
        <v>14.120242691671264</v>
      </c>
      <c r="H45" s="16">
        <f t="shared" si="1"/>
        <v>83.949255377826802</v>
      </c>
      <c r="I45" s="16">
        <f t="shared" si="2"/>
        <v>1.9305019305019304</v>
      </c>
    </row>
    <row r="46" spans="1:9" x14ac:dyDescent="0.2">
      <c r="A46" s="16" t="s">
        <v>92</v>
      </c>
      <c r="B46" s="17" t="s">
        <v>93</v>
      </c>
      <c r="C46" s="16">
        <v>902</v>
      </c>
      <c r="D46" s="16"/>
      <c r="E46" s="16">
        <v>902</v>
      </c>
      <c r="F46" s="16"/>
      <c r="G46" s="16">
        <f t="shared" si="0"/>
        <v>0</v>
      </c>
      <c r="H46" s="16">
        <f t="shared" si="1"/>
        <v>100</v>
      </c>
      <c r="I46" s="16">
        <f t="shared" si="2"/>
        <v>0</v>
      </c>
    </row>
    <row r="47" spans="1:9" x14ac:dyDescent="0.2">
      <c r="A47" s="16" t="s">
        <v>94</v>
      </c>
      <c r="B47" s="17" t="s">
        <v>95</v>
      </c>
      <c r="C47" s="16">
        <v>3541</v>
      </c>
      <c r="D47" s="16">
        <v>2322</v>
      </c>
      <c r="E47" s="16">
        <v>665</v>
      </c>
      <c r="F47" s="16">
        <v>554</v>
      </c>
      <c r="G47" s="16">
        <f t="shared" si="0"/>
        <v>65.574696413442538</v>
      </c>
      <c r="H47" s="16">
        <f t="shared" si="1"/>
        <v>18.780005648122</v>
      </c>
      <c r="I47" s="16">
        <f t="shared" si="2"/>
        <v>15.645297938435471</v>
      </c>
    </row>
    <row r="48" spans="1:9" x14ac:dyDescent="0.2">
      <c r="A48" s="16" t="s">
        <v>96</v>
      </c>
      <c r="B48" s="17" t="s">
        <v>97</v>
      </c>
      <c r="C48" s="16">
        <v>3150</v>
      </c>
      <c r="D48" s="16">
        <v>1195</v>
      </c>
      <c r="E48" s="16">
        <v>1864</v>
      </c>
      <c r="F48" s="16">
        <v>91</v>
      </c>
      <c r="G48" s="16">
        <f t="shared" si="0"/>
        <v>37.936507936507937</v>
      </c>
      <c r="H48" s="16">
        <f t="shared" si="1"/>
        <v>59.174603174603178</v>
      </c>
      <c r="I48" s="16">
        <f t="shared" si="2"/>
        <v>2.8888888888888888</v>
      </c>
    </row>
    <row r="49" spans="1:9" x14ac:dyDescent="0.2">
      <c r="A49" s="16" t="s">
        <v>98</v>
      </c>
      <c r="B49" s="17" t="s">
        <v>99</v>
      </c>
      <c r="C49" s="16">
        <v>3518</v>
      </c>
      <c r="D49" s="16">
        <v>1182</v>
      </c>
      <c r="E49" s="16">
        <v>2285</v>
      </c>
      <c r="F49" s="16">
        <v>51</v>
      </c>
      <c r="G49" s="16">
        <f t="shared" si="0"/>
        <v>33.598635588402502</v>
      </c>
      <c r="H49" s="16">
        <f t="shared" si="1"/>
        <v>64.951677089255256</v>
      </c>
      <c r="I49" s="16">
        <f t="shared" si="2"/>
        <v>1.44968732234224</v>
      </c>
    </row>
    <row r="50" spans="1:9" s="20" customFormat="1" x14ac:dyDescent="0.2">
      <c r="A50" s="18" t="s">
        <v>100</v>
      </c>
      <c r="B50" s="19"/>
      <c r="C50" s="18">
        <v>441207</v>
      </c>
      <c r="D50" s="18">
        <v>173761</v>
      </c>
      <c r="E50" s="18">
        <v>246662</v>
      </c>
      <c r="F50" s="18">
        <v>20784</v>
      </c>
      <c r="G50" s="18">
        <f t="shared" si="0"/>
        <v>39.383101356052833</v>
      </c>
      <c r="H50" s="18">
        <f t="shared" si="1"/>
        <v>55.906184625357255</v>
      </c>
      <c r="I50" s="18">
        <f t="shared" si="2"/>
        <v>4.7107140185899139</v>
      </c>
    </row>
  </sheetData>
  <mergeCells count="5">
    <mergeCell ref="G1:I2"/>
    <mergeCell ref="A1:A3"/>
    <mergeCell ref="B1:B3"/>
    <mergeCell ref="C1:C3"/>
    <mergeCell ref="D1:F2"/>
  </mergeCells>
  <phoneticPr fontId="1" type="noConversion"/>
  <printOptions gridLines="1"/>
  <pageMargins left="0.19685039370078741" right="0.19685039370078741" top="1.0629921259842521" bottom="0.62992125984251968" header="0.35433070866141736" footer="0.15748031496062992"/>
  <pageSetup paperSize="9" orientation="portrait" r:id="rId1"/>
  <headerFooter alignWithMargins="0">
    <oddHeader>&amp;L&amp;G&amp;C&amp;"Times New Roman,Bold"Skupovi dijagnoza po DTS kategorijama - ukupno&amp;R
&amp;D</oddHeader>
    <oddFooter>&amp;L&amp;F&amp;R&amp;"Times New Roman,Bold"&amp;10Str.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TABLICA</vt:lpstr>
    </vt:vector>
  </TitlesOfParts>
  <Company>HZZO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2013-05-13T10:11:08Z</cp:lastPrinted>
  <dcterms:created xsi:type="dcterms:W3CDTF">2009-04-02T07:13:57Z</dcterms:created>
  <dcterms:modified xsi:type="dcterms:W3CDTF">2022-12-14T12:07:03Z</dcterms:modified>
</cp:coreProperties>
</file>