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TA\Novi izvještaji 2016-\DTS\01_2023\"/>
    </mc:Choice>
  </mc:AlternateContent>
  <bookViews>
    <workbookView xWindow="240" yWindow="30" windowWidth="15075" windowHeight="11640"/>
  </bookViews>
  <sheets>
    <sheet name="UKUPNO" sheetId="5" r:id="rId1"/>
    <sheet name="A" sheetId="7" r:id="rId2"/>
    <sheet name="B" sheetId="8" r:id="rId3"/>
    <sheet name="C" sheetId="9" r:id="rId4"/>
    <sheet name="D" sheetId="10" r:id="rId5"/>
    <sheet name="E" sheetId="11" r:id="rId6"/>
    <sheet name="F" sheetId="12" r:id="rId7"/>
    <sheet name="G" sheetId="13" r:id="rId8"/>
    <sheet name="H" sheetId="14" r:id="rId9"/>
    <sheet name="I" sheetId="15" r:id="rId10"/>
    <sheet name="J" sheetId="16" r:id="rId11"/>
    <sheet name="K" sheetId="17" r:id="rId12"/>
    <sheet name="L" sheetId="18" r:id="rId13"/>
    <sheet name="M" sheetId="19" r:id="rId14"/>
    <sheet name="N" sheetId="20" r:id="rId15"/>
    <sheet name="O" sheetId="21" r:id="rId16"/>
    <sheet name="P" sheetId="22" r:id="rId17"/>
    <sheet name="Q" sheetId="23" r:id="rId18"/>
    <sheet name="R" sheetId="24" r:id="rId19"/>
    <sheet name="S" sheetId="25" r:id="rId20"/>
    <sheet name="T" sheetId="26" r:id="rId21"/>
    <sheet name="U" sheetId="27" r:id="rId22"/>
    <sheet name="V" sheetId="28" r:id="rId23"/>
    <sheet name="W" sheetId="29" r:id="rId24"/>
    <sheet name="X" sheetId="30" r:id="rId25"/>
    <sheet name="Y" sheetId="31" r:id="rId26"/>
    <sheet name="Z" sheetId="32" r:id="rId27"/>
    <sheet name="9" sheetId="6" r:id="rId28"/>
  </sheets>
  <definedNames>
    <definedName name="_A1" localSheetId="27">'9'!$E$3</definedName>
    <definedName name="_A1" localSheetId="1">A!$E$3</definedName>
    <definedName name="_A1" localSheetId="2">B!$E$3</definedName>
    <definedName name="_A1" localSheetId="3">'C'!$E$3</definedName>
    <definedName name="_A1" localSheetId="4">D!$E$3</definedName>
    <definedName name="_A1" localSheetId="5">E!$E$3</definedName>
    <definedName name="_A1" localSheetId="6">F!$E$3</definedName>
    <definedName name="_A1" localSheetId="7">G!$E$3</definedName>
    <definedName name="_A1" localSheetId="8">H!$E$3</definedName>
    <definedName name="_A1" localSheetId="9">I!$E$3</definedName>
    <definedName name="_A1" localSheetId="10">J!$E$3</definedName>
    <definedName name="_A1" localSheetId="11">K!$E$3</definedName>
    <definedName name="_A1" localSheetId="12">L!$E$3</definedName>
    <definedName name="_A1" localSheetId="13">M!$E$3</definedName>
    <definedName name="_A1" localSheetId="14">N!$E$3</definedName>
    <definedName name="_A1" localSheetId="15">O!$E$3</definedName>
    <definedName name="_A1" localSheetId="16">P!$E$3</definedName>
    <definedName name="_A1" localSheetId="17">Q!$E$3</definedName>
    <definedName name="_A1" localSheetId="18">'R'!$E$3</definedName>
    <definedName name="_A1" localSheetId="19">S!$E$3</definedName>
    <definedName name="_A1" localSheetId="20">T!$E$3</definedName>
    <definedName name="_A1" localSheetId="21">U!$E$3</definedName>
    <definedName name="_A1" localSheetId="0">UKUPNO!$E$3</definedName>
    <definedName name="_A1" localSheetId="22">V!$E$3</definedName>
    <definedName name="_A1" localSheetId="23">W!$E$3</definedName>
    <definedName name="_A1" localSheetId="24">X!$E$3</definedName>
    <definedName name="_A1" localSheetId="25">Y!$E$3</definedName>
    <definedName name="_A1" localSheetId="26">Z!$E$3</definedName>
    <definedName name="_A2" localSheetId="27">'9'!$F$3</definedName>
    <definedName name="_A2" localSheetId="1">A!$F$3</definedName>
    <definedName name="_A2" localSheetId="2">B!$F$3</definedName>
    <definedName name="_A2" localSheetId="3">'C'!$F$3</definedName>
    <definedName name="_A2" localSheetId="4">D!$F$3</definedName>
    <definedName name="_A2" localSheetId="5">E!$F$3</definedName>
    <definedName name="_A2" localSheetId="6">F!$F$3</definedName>
    <definedName name="_A2" localSheetId="7">G!$F$3</definedName>
    <definedName name="_A2" localSheetId="8">H!$F$3</definedName>
    <definedName name="_A2" localSheetId="9">I!$F$3</definedName>
    <definedName name="_A2" localSheetId="10">J!$F$3</definedName>
    <definedName name="_A2" localSheetId="11">K!$F$3</definedName>
    <definedName name="_A2" localSheetId="12">L!$F$3</definedName>
    <definedName name="_A2" localSheetId="13">M!$F$3</definedName>
    <definedName name="_A2" localSheetId="14">N!$F$3</definedName>
    <definedName name="_A2" localSheetId="15">O!$F$3</definedName>
    <definedName name="_A2" localSheetId="16">P!$F$3</definedName>
    <definedName name="_A2" localSheetId="17">Q!$F$3</definedName>
    <definedName name="_A2" localSheetId="18">'R'!$F$3</definedName>
    <definedName name="_A2" localSheetId="19">S!$F$3</definedName>
    <definedName name="_A2" localSheetId="20">T!$F$3</definedName>
    <definedName name="_A2" localSheetId="21">U!$F$3</definedName>
    <definedName name="_A2" localSheetId="0">UKUPNO!$F$3</definedName>
    <definedName name="_A2" localSheetId="22">V!$F$3</definedName>
    <definedName name="_A2" localSheetId="23">W!$F$3</definedName>
    <definedName name="_A2" localSheetId="24">X!$F$3</definedName>
    <definedName name="_A2" localSheetId="25">Y!$F$3</definedName>
    <definedName name="_A2" localSheetId="26">Z!$F$3</definedName>
    <definedName name="_A3" localSheetId="27">'9'!$G$3</definedName>
    <definedName name="_A3" localSheetId="1">A!$G$3</definedName>
    <definedName name="_A3" localSheetId="2">B!$G$3</definedName>
    <definedName name="_A3" localSheetId="3">'C'!$G$3</definedName>
    <definedName name="_A3" localSheetId="4">D!$G$3</definedName>
    <definedName name="_A3" localSheetId="5">E!$G$3</definedName>
    <definedName name="_A3" localSheetId="6">F!$G$3</definedName>
    <definedName name="_A3" localSheetId="7">G!$G$3</definedName>
    <definedName name="_A3" localSheetId="8">H!$G$3</definedName>
    <definedName name="_A3" localSheetId="9">I!$G$3</definedName>
    <definedName name="_A3" localSheetId="10">J!$G$3</definedName>
    <definedName name="_A3" localSheetId="11">K!$G$3</definedName>
    <definedName name="_A3" localSheetId="12">L!$G$3</definedName>
    <definedName name="_A3" localSheetId="13">M!$G$3</definedName>
    <definedName name="_A3" localSheetId="14">N!$G$3</definedName>
    <definedName name="_A3" localSheetId="15">O!$G$3</definedName>
    <definedName name="_A3" localSheetId="16">P!$G$3</definedName>
    <definedName name="_A3" localSheetId="17">Q!$G$3</definedName>
    <definedName name="_A3" localSheetId="18">'R'!$G$3</definedName>
    <definedName name="_A3" localSheetId="19">S!$G$3</definedName>
    <definedName name="_A3" localSheetId="20">T!$G$3</definedName>
    <definedName name="_A3" localSheetId="21">U!$G$3</definedName>
    <definedName name="_A3" localSheetId="0">UKUPNO!$G$3</definedName>
    <definedName name="_A3" localSheetId="22">V!$G$3</definedName>
    <definedName name="_A3" localSheetId="23">W!$G$3</definedName>
    <definedName name="_A3" localSheetId="24">X!$G$3</definedName>
    <definedName name="_A3" localSheetId="25">Y!$G$3</definedName>
    <definedName name="_A3" localSheetId="26">Z!$G$3</definedName>
    <definedName name="_A4" localSheetId="27">'9'!$H$3</definedName>
    <definedName name="_A4" localSheetId="1">A!$H$3</definedName>
    <definedName name="_A4" localSheetId="2">B!$H$3</definedName>
    <definedName name="_A4" localSheetId="3">'C'!$H$3</definedName>
    <definedName name="_A4" localSheetId="4">D!$H$3</definedName>
    <definedName name="_A4" localSheetId="5">E!$H$3</definedName>
    <definedName name="_A4" localSheetId="6">F!$H$3</definedName>
    <definedName name="_A4" localSheetId="7">G!$H$3</definedName>
    <definedName name="_A4" localSheetId="8">H!$H$3</definedName>
    <definedName name="_A4" localSheetId="9">I!$H$3</definedName>
    <definedName name="_A4" localSheetId="10">J!$H$3</definedName>
    <definedName name="_A4" localSheetId="11">K!$H$3</definedName>
    <definedName name="_A4" localSheetId="12">L!$H$3</definedName>
    <definedName name="_A4" localSheetId="13">M!$H$3</definedName>
    <definedName name="_A4" localSheetId="14">N!$H$3</definedName>
    <definedName name="_A4" localSheetId="15">O!$H$3</definedName>
    <definedName name="_A4" localSheetId="16">P!$H$3</definedName>
    <definedName name="_A4" localSheetId="17">Q!$H$3</definedName>
    <definedName name="_A4" localSheetId="18">'R'!$H$3</definedName>
    <definedName name="_A4" localSheetId="19">S!$H$3</definedName>
    <definedName name="_A4" localSheetId="20">T!$H$3</definedName>
    <definedName name="_A4" localSheetId="21">U!$H$3</definedName>
    <definedName name="_A4" localSheetId="0">UKUPNO!$H$3</definedName>
    <definedName name="_A4" localSheetId="22">V!$H$3</definedName>
    <definedName name="_A4" localSheetId="23">W!$H$3</definedName>
    <definedName name="_A4" localSheetId="24">X!$H$3</definedName>
    <definedName name="_A4" localSheetId="25">Y!$H$3</definedName>
    <definedName name="_A4" localSheetId="26">Z!$H$3</definedName>
    <definedName name="_A5" localSheetId="27">'9'!$I$3</definedName>
    <definedName name="_A5" localSheetId="1">A!$I$3</definedName>
    <definedName name="_A5" localSheetId="2">B!$I$3</definedName>
    <definedName name="_A5" localSheetId="3">'C'!$I$3</definedName>
    <definedName name="_A5" localSheetId="4">D!$I$3</definedName>
    <definedName name="_A5" localSheetId="5">E!$I$3</definedName>
    <definedName name="_A5" localSheetId="6">F!$I$3</definedName>
    <definedName name="_A5" localSheetId="7">G!$I$3</definedName>
    <definedName name="_A5" localSheetId="8">H!$I$3</definedName>
    <definedName name="_A5" localSheetId="9">I!$I$3</definedName>
    <definedName name="_A5" localSheetId="10">J!$I$3</definedName>
    <definedName name="_A5" localSheetId="11">K!$I$3</definedName>
    <definedName name="_A5" localSheetId="12">L!$I$3</definedName>
    <definedName name="_A5" localSheetId="13">M!$I$3</definedName>
    <definedName name="_A5" localSheetId="14">N!$I$3</definedName>
    <definedName name="_A5" localSheetId="15">O!$I$3</definedName>
    <definedName name="_A5" localSheetId="16">P!$I$3</definedName>
    <definedName name="_A5" localSheetId="17">Q!$I$3</definedName>
    <definedName name="_A5" localSheetId="18">'R'!$I$3</definedName>
    <definedName name="_A5" localSheetId="19">S!$I$3</definedName>
    <definedName name="_A5" localSheetId="20">T!$I$3</definedName>
    <definedName name="_A5" localSheetId="21">U!$I$3</definedName>
    <definedName name="_A5" localSheetId="0">UKUPNO!$I$3</definedName>
    <definedName name="_A5" localSheetId="22">V!$I$3</definedName>
    <definedName name="_A5" localSheetId="23">W!$I$3</definedName>
    <definedName name="_A5" localSheetId="24">X!$I$3</definedName>
    <definedName name="_A5" localSheetId="25">Y!$I$3</definedName>
    <definedName name="_A5" localSheetId="26">Z!$I$3</definedName>
    <definedName name="_B1" localSheetId="27">'9'!$D$4</definedName>
    <definedName name="_B1" localSheetId="1">A!$D$4</definedName>
    <definedName name="_B1" localSheetId="2">B!$D$4</definedName>
    <definedName name="_B1" localSheetId="3">'C'!$D$4</definedName>
    <definedName name="_B1" localSheetId="4">D!$D$4</definedName>
    <definedName name="_B1" localSheetId="5">E!$D$4</definedName>
    <definedName name="_B1" localSheetId="6">F!$D$4</definedName>
    <definedName name="_B1" localSheetId="7">G!$D$4</definedName>
    <definedName name="_B1" localSheetId="8">H!$D$4</definedName>
    <definedName name="_B1" localSheetId="9">I!$D$4</definedName>
    <definedName name="_B1" localSheetId="10">J!$D$4</definedName>
    <definedName name="_B1" localSheetId="11">K!$D$4</definedName>
    <definedName name="_B1" localSheetId="12">L!$D$4</definedName>
    <definedName name="_B1" localSheetId="13">M!$D$4</definedName>
    <definedName name="_B1" localSheetId="14">N!$D$4</definedName>
    <definedName name="_B1" localSheetId="15">O!$D$4</definedName>
    <definedName name="_B1" localSheetId="16">P!$D$4</definedName>
    <definedName name="_B1" localSheetId="17">Q!$D$4</definedName>
    <definedName name="_B1" localSheetId="18">'R'!$D$4</definedName>
    <definedName name="_B1" localSheetId="19">S!$D$4</definedName>
    <definedName name="_B1" localSheetId="20">T!$D$4</definedName>
    <definedName name="_B1" localSheetId="21">U!$D$4</definedName>
    <definedName name="_B1" localSheetId="0">UKUPNO!$D$4</definedName>
    <definedName name="_B1" localSheetId="22">V!$D$4</definedName>
    <definedName name="_B1" localSheetId="23">W!$D$4</definedName>
    <definedName name="_B1" localSheetId="24">X!$D$4</definedName>
    <definedName name="_B1" localSheetId="25">Y!$D$4</definedName>
    <definedName name="_B1" localSheetId="26">Z!$D$4</definedName>
    <definedName name="_B2" localSheetId="27">'9'!$E$4</definedName>
    <definedName name="_B2" localSheetId="1">A!$E$4</definedName>
    <definedName name="_B2" localSheetId="2">B!$E$4</definedName>
    <definedName name="_B2" localSheetId="3">'C'!$E$4</definedName>
    <definedName name="_B2" localSheetId="4">D!$E$4</definedName>
    <definedName name="_B2" localSheetId="5">E!$E$4</definedName>
    <definedName name="_B2" localSheetId="6">F!$E$4</definedName>
    <definedName name="_B2" localSheetId="7">G!$E$4</definedName>
    <definedName name="_B2" localSheetId="8">H!$E$4</definedName>
    <definedName name="_B2" localSheetId="9">I!$E$4</definedName>
    <definedName name="_B2" localSheetId="10">J!$E$4</definedName>
    <definedName name="_B2" localSheetId="11">K!$E$4</definedName>
    <definedName name="_B2" localSheetId="12">L!$E$4</definedName>
    <definedName name="_B2" localSheetId="13">M!$E$4</definedName>
    <definedName name="_B2" localSheetId="14">N!$E$4</definedName>
    <definedName name="_B2" localSheetId="15">O!$E$4</definedName>
    <definedName name="_B2" localSheetId="16">P!$E$4</definedName>
    <definedName name="_B2" localSheetId="17">Q!$E$4</definedName>
    <definedName name="_B2" localSheetId="18">'R'!$E$4</definedName>
    <definedName name="_B2" localSheetId="19">S!$E$4</definedName>
    <definedName name="_B2" localSheetId="20">T!$E$4</definedName>
    <definedName name="_B2" localSheetId="21">U!$E$4</definedName>
    <definedName name="_B2" localSheetId="0">UKUPNO!$E$4</definedName>
    <definedName name="_B2" localSheetId="22">V!$E$4</definedName>
    <definedName name="_B2" localSheetId="23">W!$E$4</definedName>
    <definedName name="_B2" localSheetId="24">X!$E$4</definedName>
    <definedName name="_B2" localSheetId="25">Y!$E$4</definedName>
    <definedName name="_B2" localSheetId="26">Z!$E$4</definedName>
    <definedName name="_B3" localSheetId="27">'9'!$F$4</definedName>
    <definedName name="_B3" localSheetId="1">A!$F$4</definedName>
    <definedName name="_B3" localSheetId="2">B!$F$4</definedName>
    <definedName name="_B3" localSheetId="3">'C'!$F$4</definedName>
    <definedName name="_B3" localSheetId="4">D!$F$4</definedName>
    <definedName name="_B3" localSheetId="5">E!$F$4</definedName>
    <definedName name="_B3" localSheetId="6">F!$F$4</definedName>
    <definedName name="_B3" localSheetId="7">G!$F$4</definedName>
    <definedName name="_B3" localSheetId="8">H!$F$4</definedName>
    <definedName name="_B3" localSheetId="9">I!$F$4</definedName>
    <definedName name="_B3" localSheetId="10">J!$F$4</definedName>
    <definedName name="_B3" localSheetId="11">K!$F$4</definedName>
    <definedName name="_B3" localSheetId="12">L!$F$4</definedName>
    <definedName name="_B3" localSheetId="13">M!$F$4</definedName>
    <definedName name="_B3" localSheetId="14">N!$F$4</definedName>
    <definedName name="_B3" localSheetId="15">O!$F$4</definedName>
    <definedName name="_B3" localSheetId="16">P!$F$4</definedName>
    <definedName name="_B3" localSheetId="17">Q!$F$4</definedName>
    <definedName name="_B3" localSheetId="18">'R'!$F$4</definedName>
    <definedName name="_B3" localSheetId="19">S!$F$4</definedName>
    <definedName name="_B3" localSheetId="20">T!$F$4</definedName>
    <definedName name="_B3" localSheetId="21">U!$F$4</definedName>
    <definedName name="_B3" localSheetId="0">UKUPNO!$F$4</definedName>
    <definedName name="_B3" localSheetId="22">V!$F$4</definedName>
    <definedName name="_B3" localSheetId="23">W!$F$4</definedName>
    <definedName name="_B3" localSheetId="24">X!$F$4</definedName>
    <definedName name="_B3" localSheetId="25">Y!$F$4</definedName>
    <definedName name="_B3" localSheetId="26">Z!$F$4</definedName>
    <definedName name="_B4" localSheetId="27">'9'!$G$4</definedName>
    <definedName name="_B4" localSheetId="1">A!$G$4</definedName>
    <definedName name="_B4" localSheetId="2">B!$G$4</definedName>
    <definedName name="_B4" localSheetId="3">'C'!$G$4</definedName>
    <definedName name="_B4" localSheetId="4">D!$G$4</definedName>
    <definedName name="_B4" localSheetId="5">E!$G$4</definedName>
    <definedName name="_B4" localSheetId="6">F!$G$4</definedName>
    <definedName name="_B4" localSheetId="7">G!$G$4</definedName>
    <definedName name="_B4" localSheetId="8">H!$G$4</definedName>
    <definedName name="_B4" localSheetId="9">I!$G$4</definedName>
    <definedName name="_B4" localSheetId="10">J!$G$4</definedName>
    <definedName name="_B4" localSheetId="11">K!$G$4</definedName>
    <definedName name="_B4" localSheetId="12">L!$G$4</definedName>
    <definedName name="_B4" localSheetId="13">M!$G$4</definedName>
    <definedName name="_B4" localSheetId="14">N!$G$4</definedName>
    <definedName name="_B4" localSheetId="15">O!$G$4</definedName>
    <definedName name="_B4" localSheetId="16">P!$G$4</definedName>
    <definedName name="_B4" localSheetId="17">Q!$G$4</definedName>
    <definedName name="_B4" localSheetId="18">'R'!$G$4</definedName>
    <definedName name="_B4" localSheetId="19">S!$G$4</definedName>
    <definedName name="_B4" localSheetId="20">T!$G$4</definedName>
    <definedName name="_B4" localSheetId="21">U!$G$4</definedName>
    <definedName name="_B4" localSheetId="0">UKUPNO!$G$4</definedName>
    <definedName name="_B4" localSheetId="22">V!$G$4</definedName>
    <definedName name="_B4" localSheetId="23">W!$G$4</definedName>
    <definedName name="_B4" localSheetId="24">X!$G$4</definedName>
    <definedName name="_B4" localSheetId="25">Y!$G$4</definedName>
    <definedName name="_B4" localSheetId="26">Z!$G$4</definedName>
    <definedName name="_B5" localSheetId="27">'9'!$H$4</definedName>
    <definedName name="_B5" localSheetId="1">A!$H$4</definedName>
    <definedName name="_B5" localSheetId="2">B!$H$4</definedName>
    <definedName name="_B5" localSheetId="3">'C'!$H$4</definedName>
    <definedName name="_B5" localSheetId="4">D!$H$4</definedName>
    <definedName name="_B5" localSheetId="5">E!$H$4</definedName>
    <definedName name="_B5" localSheetId="6">F!$H$4</definedName>
    <definedName name="_B5" localSheetId="7">G!$H$4</definedName>
    <definedName name="_B5" localSheetId="8">H!$H$4</definedName>
    <definedName name="_B5" localSheetId="9">I!$H$4</definedName>
    <definedName name="_B5" localSheetId="10">J!$H$4</definedName>
    <definedName name="_B5" localSheetId="11">K!$H$4</definedName>
    <definedName name="_B5" localSheetId="12">L!$H$4</definedName>
    <definedName name="_B5" localSheetId="13">M!$H$4</definedName>
    <definedName name="_B5" localSheetId="14">N!$H$4</definedName>
    <definedName name="_B5" localSheetId="15">O!$H$4</definedName>
    <definedName name="_B5" localSheetId="16">P!$H$4</definedName>
    <definedName name="_B5" localSheetId="17">Q!$H$4</definedName>
    <definedName name="_B5" localSheetId="18">'R'!$H$4</definedName>
    <definedName name="_B5" localSheetId="19">S!$H$4</definedName>
    <definedName name="_B5" localSheetId="20">T!$H$4</definedName>
    <definedName name="_B5" localSheetId="21">U!$H$4</definedName>
    <definedName name="_B5" localSheetId="0">UKUPNO!$H$4</definedName>
    <definedName name="_B5" localSheetId="22">V!$H$4</definedName>
    <definedName name="_B5" localSheetId="23">W!$H$4</definedName>
    <definedName name="_B5" localSheetId="24">X!$H$4</definedName>
    <definedName name="_B5" localSheetId="25">Y!$H$4</definedName>
    <definedName name="_B5" localSheetId="26">Z!$H$4</definedName>
    <definedName name="_B6" localSheetId="27">'9'!$I$4</definedName>
    <definedName name="_B6" localSheetId="1">A!$I$4</definedName>
    <definedName name="_B6" localSheetId="2">B!$I$4</definedName>
    <definedName name="_B6" localSheetId="3">'C'!$I$4</definedName>
    <definedName name="_B6" localSheetId="4">D!$I$4</definedName>
    <definedName name="_B6" localSheetId="5">E!$I$4</definedName>
    <definedName name="_B6" localSheetId="6">F!$I$4</definedName>
    <definedName name="_B6" localSheetId="7">G!$I$4</definedName>
    <definedName name="_B6" localSheetId="8">H!$I$4</definedName>
    <definedName name="_B6" localSheetId="9">I!$I$4</definedName>
    <definedName name="_B6" localSheetId="10">J!$I$4</definedName>
    <definedName name="_B6" localSheetId="11">K!$I$4</definedName>
    <definedName name="_B6" localSheetId="12">L!$I$4</definedName>
    <definedName name="_B6" localSheetId="13">M!$I$4</definedName>
    <definedName name="_B6" localSheetId="14">N!$I$4</definedName>
    <definedName name="_B6" localSheetId="15">O!$I$4</definedName>
    <definedName name="_B6" localSheetId="16">P!$I$4</definedName>
    <definedName name="_B6" localSheetId="17">Q!$I$4</definedName>
    <definedName name="_B6" localSheetId="18">'R'!$I$4</definedName>
    <definedName name="_B6" localSheetId="19">S!$I$4</definedName>
    <definedName name="_B6" localSheetId="20">T!$I$4</definedName>
    <definedName name="_B6" localSheetId="21">U!$I$4</definedName>
    <definedName name="_B6" localSheetId="0">UKUPNO!$I$4</definedName>
    <definedName name="_B6" localSheetId="22">V!$I$4</definedName>
    <definedName name="_B6" localSheetId="23">W!$I$4</definedName>
    <definedName name="_B6" localSheetId="24">X!$I$4</definedName>
    <definedName name="_B6" localSheetId="25">Y!$I$4</definedName>
    <definedName name="_B6" localSheetId="26">Z!$I$4</definedName>
    <definedName name="_xlnm.Print_Area" localSheetId="27">'9'!$A:$N</definedName>
    <definedName name="_xlnm.Print_Area" localSheetId="1">A!$A:$N</definedName>
    <definedName name="_xlnm.Print_Area" localSheetId="2">B!$A:$N</definedName>
    <definedName name="_xlnm.Print_Area" localSheetId="3">'C'!$A:$N</definedName>
    <definedName name="_xlnm.Print_Area" localSheetId="4">D!$A:$N</definedName>
    <definedName name="_xlnm.Print_Area" localSheetId="5">E!$A:$N</definedName>
    <definedName name="_xlnm.Print_Area" localSheetId="6">F!$A:$N</definedName>
    <definedName name="_xlnm.Print_Area" localSheetId="7">G!$A:$N</definedName>
    <definedName name="_xlnm.Print_Area" localSheetId="8">H!$A:$N</definedName>
    <definedName name="_xlnm.Print_Area" localSheetId="9">I!$A:$N</definedName>
    <definedName name="_xlnm.Print_Area" localSheetId="10">J!$A:$N</definedName>
    <definedName name="_xlnm.Print_Area" localSheetId="11">K!$A:$N</definedName>
    <definedName name="_xlnm.Print_Area" localSheetId="12">L!$A:$N</definedName>
    <definedName name="_xlnm.Print_Area" localSheetId="13">M!$A:$N</definedName>
    <definedName name="_xlnm.Print_Area" localSheetId="14">N!$A:$N</definedName>
    <definedName name="_xlnm.Print_Area" localSheetId="15">O!$A:$N</definedName>
    <definedName name="_xlnm.Print_Area" localSheetId="16">P!$A:$N</definedName>
    <definedName name="_xlnm.Print_Area" localSheetId="17">Q!$A:$N</definedName>
    <definedName name="_xlnm.Print_Area" localSheetId="18">'R'!$A:$N</definedName>
    <definedName name="_xlnm.Print_Area" localSheetId="19">S!$A:$N</definedName>
    <definedName name="_xlnm.Print_Area" localSheetId="20">T!$A:$N</definedName>
    <definedName name="_xlnm.Print_Area" localSheetId="21">U!$A:$N</definedName>
    <definedName name="_xlnm.Print_Area" localSheetId="0">UKUPNO!$A:$N</definedName>
    <definedName name="_xlnm.Print_Area" localSheetId="22">V!$A:$N</definedName>
    <definedName name="_xlnm.Print_Area" localSheetId="23">W!$A:$N</definedName>
    <definedName name="_xlnm.Print_Area" localSheetId="24">X!$A:$N</definedName>
    <definedName name="_xlnm.Print_Area" localSheetId="25">Y!$A:$N</definedName>
    <definedName name="_xlnm.Print_Area" localSheetId="26">Z!$A:$N</definedName>
    <definedName name="_xlnm.Print_Titles" localSheetId="27">'9'!$1:$4</definedName>
    <definedName name="_xlnm.Print_Titles" localSheetId="1">A!$1:$4</definedName>
    <definedName name="_xlnm.Print_Titles" localSheetId="2">B!$1:$4</definedName>
    <definedName name="_xlnm.Print_Titles" localSheetId="3">'C'!$1:$4</definedName>
    <definedName name="_xlnm.Print_Titles" localSheetId="4">D!$1:$4</definedName>
    <definedName name="_xlnm.Print_Titles" localSheetId="5">E!$1:$4</definedName>
    <definedName name="_xlnm.Print_Titles" localSheetId="6">F!$1:$4</definedName>
    <definedName name="_xlnm.Print_Titles" localSheetId="7">G!$1:$4</definedName>
    <definedName name="_xlnm.Print_Titles" localSheetId="8">H!$1:$4</definedName>
    <definedName name="_xlnm.Print_Titles" localSheetId="9">I!$1:$4</definedName>
    <definedName name="_xlnm.Print_Titles" localSheetId="10">J!$1:$4</definedName>
    <definedName name="_xlnm.Print_Titles" localSheetId="11">K!$1:$4</definedName>
    <definedName name="_xlnm.Print_Titles" localSheetId="12">L!$1:$4</definedName>
    <definedName name="_xlnm.Print_Titles" localSheetId="13">M!$1:$4</definedName>
    <definedName name="_xlnm.Print_Titles" localSheetId="14">N!$1:$4</definedName>
    <definedName name="_xlnm.Print_Titles" localSheetId="15">O!$1:$4</definedName>
    <definedName name="_xlnm.Print_Titles" localSheetId="16">P!$1:$4</definedName>
    <definedName name="_xlnm.Print_Titles" localSheetId="17">Q!$1:$4</definedName>
    <definedName name="_xlnm.Print_Titles" localSheetId="18">'R'!$1:$4</definedName>
    <definedName name="_xlnm.Print_Titles" localSheetId="19">S!$1:$4</definedName>
    <definedName name="_xlnm.Print_Titles" localSheetId="20">T!$1:$4</definedName>
    <definedName name="_xlnm.Print_Titles" localSheetId="21">U!$1:$4</definedName>
    <definedName name="_xlnm.Print_Titles" localSheetId="0">UKUPNO!$1:$4</definedName>
    <definedName name="_xlnm.Print_Titles" localSheetId="22">V!$1:$4</definedName>
    <definedName name="_xlnm.Print_Titles" localSheetId="23">W!$1:$4</definedName>
    <definedName name="_xlnm.Print_Titles" localSheetId="24">X!$1:$4</definedName>
    <definedName name="_xlnm.Print_Titles" localSheetId="25">Y!$1:$4</definedName>
    <definedName name="_xlnm.Print_Titles" localSheetId="26">Z!$1:$4</definedName>
  </definedNames>
  <calcPr calcId="162913" refMode="R1C1"/>
</workbook>
</file>

<file path=xl/calcChain.xml><?xml version="1.0" encoding="utf-8"?>
<calcChain xmlns="http://schemas.openxmlformats.org/spreadsheetml/2006/main">
  <c r="D50" i="32" l="1"/>
  <c r="N50" i="32" s="1"/>
  <c r="D49" i="32"/>
  <c r="N49" i="32" s="1"/>
  <c r="D48" i="32"/>
  <c r="N48" i="32" s="1"/>
  <c r="D47" i="32"/>
  <c r="N47" i="32" s="1"/>
  <c r="D44" i="32"/>
  <c r="N44" i="32" s="1"/>
  <c r="D43" i="32"/>
  <c r="N43" i="32" s="1"/>
  <c r="D42" i="32"/>
  <c r="N42" i="32" s="1"/>
  <c r="D41" i="32"/>
  <c r="N41" i="32" s="1"/>
  <c r="D40" i="32"/>
  <c r="N40" i="32" s="1"/>
  <c r="D39" i="32"/>
  <c r="N39" i="32" s="1"/>
  <c r="D38" i="32"/>
  <c r="N38" i="32" s="1"/>
  <c r="D37" i="32"/>
  <c r="N37" i="32" s="1"/>
  <c r="D36" i="32"/>
  <c r="N36" i="32" s="1"/>
  <c r="D33" i="32"/>
  <c r="N33" i="32" s="1"/>
  <c r="D31" i="32"/>
  <c r="N31" i="32" s="1"/>
  <c r="D28" i="32"/>
  <c r="N28" i="32" s="1"/>
  <c r="D24" i="32"/>
  <c r="N24" i="32" s="1"/>
  <c r="D23" i="32"/>
  <c r="N23" i="32" s="1"/>
  <c r="D22" i="32"/>
  <c r="N22" i="32" s="1"/>
  <c r="D20" i="32"/>
  <c r="N20" i="32" s="1"/>
  <c r="D19" i="32"/>
  <c r="N19" i="32" s="1"/>
  <c r="D18" i="32"/>
  <c r="N18" i="32" s="1"/>
  <c r="D17" i="32"/>
  <c r="N17" i="32" s="1"/>
  <c r="D16" i="32"/>
  <c r="N16" i="32" s="1"/>
  <c r="D15" i="32"/>
  <c r="N15" i="32" s="1"/>
  <c r="D14" i="32"/>
  <c r="N14" i="32" s="1"/>
  <c r="I4" i="32"/>
  <c r="D13" i="32"/>
  <c r="N13" i="32" s="1"/>
  <c r="D6" i="32"/>
  <c r="N6" i="32" s="1"/>
  <c r="H4" i="32"/>
  <c r="G4" i="32"/>
  <c r="D35" i="32"/>
  <c r="N35" i="32" s="1"/>
  <c r="D32" i="32"/>
  <c r="N32" i="32" s="1"/>
  <c r="D27" i="32"/>
  <c r="N27" i="32" s="1"/>
  <c r="D12" i="32"/>
  <c r="N12" i="32" s="1"/>
  <c r="D11" i="32"/>
  <c r="N11" i="32" s="1"/>
  <c r="D10" i="32"/>
  <c r="N10" i="32" s="1"/>
  <c r="D49" i="31"/>
  <c r="D48" i="31"/>
  <c r="N48" i="31" s="1"/>
  <c r="D47" i="31"/>
  <c r="D46" i="31"/>
  <c r="N46" i="31" s="1"/>
  <c r="D42" i="31"/>
  <c r="N42" i="31" s="1"/>
  <c r="D41" i="31"/>
  <c r="D40" i="31"/>
  <c r="N40" i="31" s="1"/>
  <c r="D38" i="31"/>
  <c r="N38" i="31" s="1"/>
  <c r="D36" i="31"/>
  <c r="N36" i="31" s="1"/>
  <c r="D33" i="31"/>
  <c r="D32" i="31"/>
  <c r="N32" i="31" s="1"/>
  <c r="D31" i="31"/>
  <c r="D30" i="31"/>
  <c r="N30" i="31" s="1"/>
  <c r="D24" i="31"/>
  <c r="N24" i="31" s="1"/>
  <c r="D23" i="31"/>
  <c r="D20" i="31"/>
  <c r="N20" i="31" s="1"/>
  <c r="D18" i="31"/>
  <c r="N18" i="31" s="1"/>
  <c r="D17" i="31"/>
  <c r="D16" i="31"/>
  <c r="N16" i="31" s="1"/>
  <c r="D15" i="31"/>
  <c r="D14" i="31"/>
  <c r="N14" i="31" s="1"/>
  <c r="F4" i="31"/>
  <c r="D5" i="31"/>
  <c r="N5" i="31" s="1"/>
  <c r="D50" i="31"/>
  <c r="N50" i="31" s="1"/>
  <c r="D45" i="31"/>
  <c r="N45" i="31" s="1"/>
  <c r="D44" i="31"/>
  <c r="N44" i="31" s="1"/>
  <c r="D43" i="31"/>
  <c r="N43" i="31" s="1"/>
  <c r="D39" i="31"/>
  <c r="N39" i="31" s="1"/>
  <c r="D37" i="31"/>
  <c r="N37" i="31" s="1"/>
  <c r="D35" i="31"/>
  <c r="N35" i="31" s="1"/>
  <c r="D34" i="31"/>
  <c r="N34" i="31" s="1"/>
  <c r="D29" i="31"/>
  <c r="N29" i="31" s="1"/>
  <c r="D27" i="31"/>
  <c r="N27" i="31" s="1"/>
  <c r="D26" i="31"/>
  <c r="N26" i="31" s="1"/>
  <c r="D25" i="31"/>
  <c r="N25" i="31" s="1"/>
  <c r="D22" i="31"/>
  <c r="N22" i="31" s="1"/>
  <c r="D21" i="31"/>
  <c r="N21" i="31" s="1"/>
  <c r="D19" i="31"/>
  <c r="N19" i="31" s="1"/>
  <c r="D13" i="31"/>
  <c r="N13" i="31" s="1"/>
  <c r="D12" i="31"/>
  <c r="N12" i="31" s="1"/>
  <c r="D11" i="31"/>
  <c r="N11" i="31" s="1"/>
  <c r="D10" i="31"/>
  <c r="N10" i="31" s="1"/>
  <c r="D7" i="31"/>
  <c r="N7" i="31" s="1"/>
  <c r="D6" i="31"/>
  <c r="N6" i="31" s="1"/>
  <c r="I4" i="31"/>
  <c r="H4" i="31"/>
  <c r="E4" i="31"/>
  <c r="D50" i="30"/>
  <c r="N50" i="30" s="1"/>
  <c r="D48" i="30"/>
  <c r="N48" i="30" s="1"/>
  <c r="D47" i="30"/>
  <c r="D45" i="30"/>
  <c r="D44" i="30"/>
  <c r="N44" i="30" s="1"/>
  <c r="D43" i="30"/>
  <c r="D41" i="30"/>
  <c r="D40" i="30"/>
  <c r="N40" i="30" s="1"/>
  <c r="D39" i="30"/>
  <c r="D37" i="30"/>
  <c r="D36" i="30"/>
  <c r="N36" i="30" s="1"/>
  <c r="D35" i="30"/>
  <c r="D33" i="30"/>
  <c r="D31" i="30"/>
  <c r="D29" i="30"/>
  <c r="D28" i="30"/>
  <c r="N28" i="30" s="1"/>
  <c r="D24" i="30"/>
  <c r="N24" i="30" s="1"/>
  <c r="D22" i="30"/>
  <c r="N22" i="30" s="1"/>
  <c r="D20" i="30"/>
  <c r="N20" i="30" s="1"/>
  <c r="D19" i="30"/>
  <c r="N19" i="30" s="1"/>
  <c r="D17" i="30"/>
  <c r="D16" i="30"/>
  <c r="N16" i="30" s="1"/>
  <c r="D15" i="30"/>
  <c r="D13" i="30"/>
  <c r="E4" i="30"/>
  <c r="I4" i="30"/>
  <c r="D6" i="30"/>
  <c r="N6" i="30" s="1"/>
  <c r="D46" i="30"/>
  <c r="N46" i="30" s="1"/>
  <c r="D42" i="30"/>
  <c r="N42" i="30" s="1"/>
  <c r="D38" i="30"/>
  <c r="N38" i="30" s="1"/>
  <c r="D34" i="30"/>
  <c r="N34" i="30" s="1"/>
  <c r="D32" i="30"/>
  <c r="N32" i="30" s="1"/>
  <c r="D27" i="30"/>
  <c r="N27" i="30" s="1"/>
  <c r="D26" i="30"/>
  <c r="N26" i="30" s="1"/>
  <c r="D21" i="30"/>
  <c r="N21" i="30" s="1"/>
  <c r="D18" i="30"/>
  <c r="N18" i="30" s="1"/>
  <c r="D12" i="30"/>
  <c r="N12" i="30" s="1"/>
  <c r="D11" i="30"/>
  <c r="N11" i="30" s="1"/>
  <c r="H4" i="30"/>
  <c r="D50" i="29"/>
  <c r="D49" i="29"/>
  <c r="N49" i="29" s="1"/>
  <c r="D44" i="29"/>
  <c r="D43" i="29"/>
  <c r="N43" i="29" s="1"/>
  <c r="D42" i="29"/>
  <c r="D40" i="29"/>
  <c r="D39" i="29"/>
  <c r="N39" i="29" s="1"/>
  <c r="D37" i="29"/>
  <c r="N37" i="29" s="1"/>
  <c r="D36" i="29"/>
  <c r="D35" i="29"/>
  <c r="N35" i="29" s="1"/>
  <c r="D34" i="29"/>
  <c r="D30" i="29"/>
  <c r="D29" i="29"/>
  <c r="N29" i="29" s="1"/>
  <c r="D28" i="29"/>
  <c r="D26" i="29"/>
  <c r="D25" i="29"/>
  <c r="N25" i="29" s="1"/>
  <c r="D24" i="29"/>
  <c r="D18" i="29"/>
  <c r="D17" i="29"/>
  <c r="N17" i="29" s="1"/>
  <c r="D16" i="29"/>
  <c r="D15" i="29"/>
  <c r="N15" i="29" s="1"/>
  <c r="D14" i="29"/>
  <c r="D12" i="29"/>
  <c r="D9" i="29"/>
  <c r="N9" i="29" s="1"/>
  <c r="I4" i="29"/>
  <c r="D6" i="29"/>
  <c r="G4" i="29"/>
  <c r="F4" i="29"/>
  <c r="E4" i="29"/>
  <c r="D48" i="29"/>
  <c r="N48" i="29" s="1"/>
  <c r="D47" i="29"/>
  <c r="N47" i="29" s="1"/>
  <c r="D46" i="29"/>
  <c r="N46" i="29" s="1"/>
  <c r="D45" i="29"/>
  <c r="N45" i="29" s="1"/>
  <c r="D41" i="29"/>
  <c r="N41" i="29" s="1"/>
  <c r="D38" i="29"/>
  <c r="N38" i="29" s="1"/>
  <c r="D33" i="29"/>
  <c r="N33" i="29" s="1"/>
  <c r="D32" i="29"/>
  <c r="N32" i="29" s="1"/>
  <c r="D31" i="29"/>
  <c r="N31" i="29" s="1"/>
  <c r="D27" i="29"/>
  <c r="N27" i="29" s="1"/>
  <c r="D23" i="29"/>
  <c r="N23" i="29" s="1"/>
  <c r="D22" i="29"/>
  <c r="N22" i="29" s="1"/>
  <c r="D21" i="29"/>
  <c r="N21" i="29" s="1"/>
  <c r="D20" i="29"/>
  <c r="N20" i="29" s="1"/>
  <c r="D19" i="29"/>
  <c r="N19" i="29" s="1"/>
  <c r="D13" i="29"/>
  <c r="N13" i="29" s="1"/>
  <c r="D11" i="29"/>
  <c r="N11" i="29" s="1"/>
  <c r="D10" i="29"/>
  <c r="N10" i="29" s="1"/>
  <c r="D8" i="29"/>
  <c r="N8" i="29" s="1"/>
  <c r="D7" i="29"/>
  <c r="N7" i="29" s="1"/>
  <c r="D5" i="29"/>
  <c r="N5" i="29" s="1"/>
  <c r="H4" i="29"/>
  <c r="D48" i="28"/>
  <c r="N48" i="28" s="1"/>
  <c r="D47" i="28"/>
  <c r="N47" i="28" s="1"/>
  <c r="D46" i="28"/>
  <c r="N46" i="28" s="1"/>
  <c r="D45" i="28"/>
  <c r="N45" i="28" s="1"/>
  <c r="D44" i="28"/>
  <c r="N44" i="28" s="1"/>
  <c r="D38" i="28"/>
  <c r="N38" i="28" s="1"/>
  <c r="D37" i="28"/>
  <c r="J37" i="28" s="1"/>
  <c r="D36" i="28"/>
  <c r="N36" i="28" s="1"/>
  <c r="D35" i="28"/>
  <c r="J35" i="28" s="1"/>
  <c r="D27" i="28"/>
  <c r="J27" i="28" s="1"/>
  <c r="D24" i="28"/>
  <c r="N24" i="28" s="1"/>
  <c r="D22" i="28"/>
  <c r="N22" i="28" s="1"/>
  <c r="D19" i="28"/>
  <c r="J19" i="28" s="1"/>
  <c r="D17" i="28"/>
  <c r="N17" i="28" s="1"/>
  <c r="D15" i="28"/>
  <c r="J15" i="28" s="1"/>
  <c r="D13" i="28"/>
  <c r="N13" i="28" s="1"/>
  <c r="D12" i="28"/>
  <c r="N12" i="28" s="1"/>
  <c r="D9" i="28"/>
  <c r="J9" i="28" s="1"/>
  <c r="D8" i="28"/>
  <c r="N8" i="28" s="1"/>
  <c r="I4" i="28"/>
  <c r="F4" i="28"/>
  <c r="E4" i="28"/>
  <c r="H4" i="28"/>
  <c r="D50" i="28"/>
  <c r="N50" i="28" s="1"/>
  <c r="D49" i="28"/>
  <c r="N49" i="28" s="1"/>
  <c r="D34" i="28"/>
  <c r="N34" i="28" s="1"/>
  <c r="D33" i="28"/>
  <c r="J33" i="28" s="1"/>
  <c r="D30" i="28"/>
  <c r="N30" i="28" s="1"/>
  <c r="D18" i="28"/>
  <c r="N18" i="28" s="1"/>
  <c r="D16" i="28"/>
  <c r="N16" i="28" s="1"/>
  <c r="D14" i="28"/>
  <c r="N14" i="28" s="1"/>
  <c r="D11" i="28"/>
  <c r="N11" i="28" s="1"/>
  <c r="D10" i="28"/>
  <c r="N10" i="28" s="1"/>
  <c r="D6" i="28"/>
  <c r="N6" i="28" s="1"/>
  <c r="D5" i="28"/>
  <c r="G4" i="28"/>
  <c r="D50" i="27"/>
  <c r="D49" i="27"/>
  <c r="D48" i="27"/>
  <c r="D46" i="27"/>
  <c r="D44" i="27"/>
  <c r="D42" i="27"/>
  <c r="D41" i="27"/>
  <c r="D38" i="27"/>
  <c r="D37" i="27"/>
  <c r="D36" i="27"/>
  <c r="D35" i="27"/>
  <c r="D33" i="27"/>
  <c r="D27" i="27"/>
  <c r="D26" i="27"/>
  <c r="N26" i="27" s="1"/>
  <c r="D25" i="27"/>
  <c r="M25" i="27" s="1"/>
  <c r="D24" i="27"/>
  <c r="D21" i="27"/>
  <c r="D19" i="27"/>
  <c r="M19" i="27" s="1"/>
  <c r="D18" i="27"/>
  <c r="D17" i="27"/>
  <c r="M17" i="27" s="1"/>
  <c r="D16" i="27"/>
  <c r="D15" i="27"/>
  <c r="D14" i="27"/>
  <c r="D13" i="27"/>
  <c r="D12" i="27"/>
  <c r="I4" i="27"/>
  <c r="D11" i="27"/>
  <c r="D10" i="27"/>
  <c r="N10" i="27" s="1"/>
  <c r="D6" i="27"/>
  <c r="D47" i="27"/>
  <c r="M47" i="27" s="1"/>
  <c r="D45" i="27"/>
  <c r="M45" i="27" s="1"/>
  <c r="D34" i="27"/>
  <c r="N34" i="27" s="1"/>
  <c r="H4" i="27"/>
  <c r="G4" i="27"/>
  <c r="E4" i="27"/>
  <c r="D47" i="26"/>
  <c r="D46" i="26"/>
  <c r="N46" i="26" s="1"/>
  <c r="D45" i="26"/>
  <c r="D44" i="26"/>
  <c r="N44" i="26" s="1"/>
  <c r="D43" i="26"/>
  <c r="D42" i="26"/>
  <c r="N42" i="26" s="1"/>
  <c r="D41" i="26"/>
  <c r="D40" i="26"/>
  <c r="N40" i="26" s="1"/>
  <c r="D39" i="26"/>
  <c r="D38" i="26"/>
  <c r="N38" i="26" s="1"/>
  <c r="D37" i="26"/>
  <c r="D23" i="26"/>
  <c r="N23" i="26" s="1"/>
  <c r="D22" i="26"/>
  <c r="N22" i="26" s="1"/>
  <c r="D21" i="26"/>
  <c r="N21" i="26" s="1"/>
  <c r="D20" i="26"/>
  <c r="N20" i="26" s="1"/>
  <c r="D18" i="26"/>
  <c r="N18" i="26" s="1"/>
  <c r="F4" i="26"/>
  <c r="E4" i="26"/>
  <c r="D12" i="26"/>
  <c r="N12" i="26" s="1"/>
  <c r="D11" i="26"/>
  <c r="N11" i="26" s="1"/>
  <c r="D10" i="26"/>
  <c r="N10" i="26" s="1"/>
  <c r="D9" i="26"/>
  <c r="N9" i="26" s="1"/>
  <c r="D7" i="26"/>
  <c r="N7" i="26" s="1"/>
  <c r="G4" i="26"/>
  <c r="D19" i="26"/>
  <c r="N19" i="26" s="1"/>
  <c r="D8" i="26"/>
  <c r="N8" i="26" s="1"/>
  <c r="I4" i="26"/>
  <c r="H4" i="26"/>
  <c r="D49" i="25"/>
  <c r="D48" i="25"/>
  <c r="N48" i="25" s="1"/>
  <c r="D46" i="25"/>
  <c r="N46" i="25" s="1"/>
  <c r="D45" i="25"/>
  <c r="D43" i="25"/>
  <c r="D42" i="25"/>
  <c r="N42" i="25" s="1"/>
  <c r="D41" i="25"/>
  <c r="D36" i="25"/>
  <c r="N36" i="25" s="1"/>
  <c r="D35" i="25"/>
  <c r="D32" i="25"/>
  <c r="N32" i="25" s="1"/>
  <c r="D31" i="25"/>
  <c r="D30" i="25"/>
  <c r="N30" i="25" s="1"/>
  <c r="D25" i="25"/>
  <c r="D24" i="25"/>
  <c r="N24" i="25" s="1"/>
  <c r="D23" i="25"/>
  <c r="D18" i="25"/>
  <c r="N18" i="25" s="1"/>
  <c r="D17" i="25"/>
  <c r="D12" i="25"/>
  <c r="N12" i="25" s="1"/>
  <c r="D8" i="25"/>
  <c r="N8" i="25" s="1"/>
  <c r="F4" i="25"/>
  <c r="G4" i="25"/>
  <c r="D6" i="25"/>
  <c r="N6" i="25" s="1"/>
  <c r="D50" i="25"/>
  <c r="N50" i="25" s="1"/>
  <c r="D47" i="25"/>
  <c r="N47" i="25" s="1"/>
  <c r="D44" i="25"/>
  <c r="N44" i="25" s="1"/>
  <c r="D40" i="25"/>
  <c r="N40" i="25" s="1"/>
  <c r="D39" i="25"/>
  <c r="N39" i="25" s="1"/>
  <c r="D38" i="25"/>
  <c r="N38" i="25" s="1"/>
  <c r="D37" i="25"/>
  <c r="N37" i="25" s="1"/>
  <c r="D34" i="25"/>
  <c r="N34" i="25" s="1"/>
  <c r="D33" i="25"/>
  <c r="N33" i="25" s="1"/>
  <c r="D29" i="25"/>
  <c r="N29" i="25" s="1"/>
  <c r="D28" i="25"/>
  <c r="N28" i="25" s="1"/>
  <c r="D27" i="25"/>
  <c r="N27" i="25" s="1"/>
  <c r="D26" i="25"/>
  <c r="N26" i="25" s="1"/>
  <c r="D22" i="25"/>
  <c r="N22" i="25" s="1"/>
  <c r="D21" i="25"/>
  <c r="N21" i="25" s="1"/>
  <c r="D20" i="25"/>
  <c r="N20" i="25" s="1"/>
  <c r="D19" i="25"/>
  <c r="N19" i="25" s="1"/>
  <c r="D16" i="25"/>
  <c r="N16" i="25" s="1"/>
  <c r="D15" i="25"/>
  <c r="N15" i="25" s="1"/>
  <c r="D14" i="25"/>
  <c r="N14" i="25" s="1"/>
  <c r="D13" i="25"/>
  <c r="N13" i="25" s="1"/>
  <c r="D11" i="25"/>
  <c r="N11" i="25" s="1"/>
  <c r="D10" i="25"/>
  <c r="N10" i="25" s="1"/>
  <c r="D9" i="25"/>
  <c r="N9" i="25" s="1"/>
  <c r="D7" i="25"/>
  <c r="N7" i="25" s="1"/>
  <c r="D5" i="25"/>
  <c r="N5" i="25" s="1"/>
  <c r="I4" i="25"/>
  <c r="H4" i="25"/>
  <c r="E4" i="25"/>
  <c r="D48" i="24"/>
  <c r="N48" i="24" s="1"/>
  <c r="D47" i="24"/>
  <c r="N47" i="24" s="1"/>
  <c r="D46" i="24"/>
  <c r="N46" i="24" s="1"/>
  <c r="D45" i="24"/>
  <c r="J45" i="24" s="1"/>
  <c r="D44" i="24"/>
  <c r="N44" i="24" s="1"/>
  <c r="D43" i="24"/>
  <c r="J43" i="24" s="1"/>
  <c r="D42" i="24"/>
  <c r="N42" i="24" s="1"/>
  <c r="D41" i="24"/>
  <c r="K41" i="24" s="1"/>
  <c r="D40" i="24"/>
  <c r="N40" i="24" s="1"/>
  <c r="D39" i="24"/>
  <c r="K39" i="24" s="1"/>
  <c r="D37" i="24"/>
  <c r="K37" i="24" s="1"/>
  <c r="D36" i="24"/>
  <c r="N36" i="24" s="1"/>
  <c r="D33" i="24"/>
  <c r="K33" i="24" s="1"/>
  <c r="D23" i="24"/>
  <c r="N23" i="24" s="1"/>
  <c r="D22" i="24"/>
  <c r="N22" i="24" s="1"/>
  <c r="D18" i="24"/>
  <c r="N18" i="24" s="1"/>
  <c r="D15" i="24"/>
  <c r="J15" i="24" s="1"/>
  <c r="D14" i="24"/>
  <c r="N14" i="24" s="1"/>
  <c r="I4" i="24"/>
  <c r="E4" i="24"/>
  <c r="D8" i="24"/>
  <c r="N8" i="24" s="1"/>
  <c r="D7" i="24"/>
  <c r="K7" i="24" s="1"/>
  <c r="D5" i="24"/>
  <c r="D50" i="24"/>
  <c r="N50" i="24" s="1"/>
  <c r="D38" i="24"/>
  <c r="N38" i="24" s="1"/>
  <c r="D16" i="24"/>
  <c r="N16" i="24" s="1"/>
  <c r="D10" i="24"/>
  <c r="N10" i="24" s="1"/>
  <c r="D48" i="23"/>
  <c r="N48" i="23" s="1"/>
  <c r="D47" i="23"/>
  <c r="D46" i="23"/>
  <c r="N46" i="23" s="1"/>
  <c r="D45" i="23"/>
  <c r="D44" i="23"/>
  <c r="N44" i="23" s="1"/>
  <c r="D43" i="23"/>
  <c r="D42" i="23"/>
  <c r="N42" i="23" s="1"/>
  <c r="D41" i="23"/>
  <c r="D40" i="23"/>
  <c r="N40" i="23" s="1"/>
  <c r="D39" i="23"/>
  <c r="D38" i="23"/>
  <c r="N38" i="23" s="1"/>
  <c r="D37" i="23"/>
  <c r="D36" i="23"/>
  <c r="N36" i="23" s="1"/>
  <c r="D32" i="23"/>
  <c r="N32" i="23" s="1"/>
  <c r="D28" i="23"/>
  <c r="N28" i="23" s="1"/>
  <c r="D27" i="23"/>
  <c r="D26" i="23"/>
  <c r="N26" i="23" s="1"/>
  <c r="D24" i="23"/>
  <c r="N24" i="23" s="1"/>
  <c r="D23" i="23"/>
  <c r="D20" i="23"/>
  <c r="N20" i="23" s="1"/>
  <c r="D17" i="23"/>
  <c r="D16" i="23"/>
  <c r="N16" i="23" s="1"/>
  <c r="D15" i="23"/>
  <c r="D14" i="23"/>
  <c r="N14" i="23" s="1"/>
  <c r="G4" i="23"/>
  <c r="F4" i="23"/>
  <c r="D13" i="23"/>
  <c r="D12" i="23"/>
  <c r="N12" i="23" s="1"/>
  <c r="D11" i="23"/>
  <c r="D10" i="23"/>
  <c r="N10" i="23" s="1"/>
  <c r="D7" i="23"/>
  <c r="I4" i="23"/>
  <c r="D6" i="23"/>
  <c r="N6" i="23" s="1"/>
  <c r="H4" i="23"/>
  <c r="D25" i="23"/>
  <c r="N25" i="23" s="1"/>
  <c r="D19" i="23"/>
  <c r="N19" i="23" s="1"/>
  <c r="D50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3" i="22"/>
  <c r="D27" i="22"/>
  <c r="D23" i="22"/>
  <c r="D21" i="22"/>
  <c r="D20" i="22"/>
  <c r="D19" i="22"/>
  <c r="D17" i="22"/>
  <c r="D16" i="22"/>
  <c r="D15" i="22"/>
  <c r="D14" i="22"/>
  <c r="D13" i="22"/>
  <c r="D11" i="22"/>
  <c r="I4" i="22"/>
  <c r="H4" i="22"/>
  <c r="G4" i="22"/>
  <c r="F4" i="22"/>
  <c r="D10" i="22"/>
  <c r="D49" i="22"/>
  <c r="N49" i="22" s="1"/>
  <c r="D29" i="22"/>
  <c r="N29" i="22" s="1"/>
  <c r="D12" i="22"/>
  <c r="N12" i="22" s="1"/>
  <c r="D8" i="22"/>
  <c r="N8" i="22" s="1"/>
  <c r="D48" i="21"/>
  <c r="N48" i="21" s="1"/>
  <c r="D47" i="21"/>
  <c r="D46" i="21"/>
  <c r="N46" i="21" s="1"/>
  <c r="D45" i="21"/>
  <c r="D44" i="21"/>
  <c r="N44" i="21" s="1"/>
  <c r="D43" i="21"/>
  <c r="D42" i="21"/>
  <c r="N42" i="21" s="1"/>
  <c r="D41" i="21"/>
  <c r="D40" i="21"/>
  <c r="N40" i="21" s="1"/>
  <c r="D39" i="21"/>
  <c r="D38" i="21"/>
  <c r="N38" i="21" s="1"/>
  <c r="D37" i="21"/>
  <c r="D36" i="21"/>
  <c r="N36" i="21" s="1"/>
  <c r="D21" i="21"/>
  <c r="N21" i="21" s="1"/>
  <c r="D20" i="21"/>
  <c r="N20" i="21" s="1"/>
  <c r="D14" i="21"/>
  <c r="N14" i="21" s="1"/>
  <c r="D13" i="21"/>
  <c r="D12" i="21"/>
  <c r="N12" i="21" s="1"/>
  <c r="D11" i="21"/>
  <c r="I4" i="21"/>
  <c r="F4" i="21"/>
  <c r="E4" i="21"/>
  <c r="D9" i="21"/>
  <c r="N9" i="21" s="1"/>
  <c r="D8" i="21"/>
  <c r="N8" i="21" s="1"/>
  <c r="D7" i="21"/>
  <c r="N7" i="21" s="1"/>
  <c r="H4" i="21"/>
  <c r="D50" i="20"/>
  <c r="N50" i="20" s="1"/>
  <c r="D49" i="20"/>
  <c r="N49" i="20" s="1"/>
  <c r="D48" i="20"/>
  <c r="N48" i="20" s="1"/>
  <c r="D47" i="20"/>
  <c r="K47" i="20" s="1"/>
  <c r="D46" i="20"/>
  <c r="N46" i="20" s="1"/>
  <c r="D45" i="20"/>
  <c r="J45" i="20" s="1"/>
  <c r="D44" i="20"/>
  <c r="N44" i="20" s="1"/>
  <c r="D43" i="20"/>
  <c r="K43" i="20" s="1"/>
  <c r="D42" i="20"/>
  <c r="N42" i="20" s="1"/>
  <c r="D41" i="20"/>
  <c r="J41" i="20" s="1"/>
  <c r="D38" i="20"/>
  <c r="N38" i="20" s="1"/>
  <c r="D37" i="20"/>
  <c r="L37" i="20" s="1"/>
  <c r="D36" i="20"/>
  <c r="N36" i="20" s="1"/>
  <c r="D31" i="20"/>
  <c r="L31" i="20" s="1"/>
  <c r="D25" i="20"/>
  <c r="L25" i="20" s="1"/>
  <c r="D24" i="20"/>
  <c r="N24" i="20" s="1"/>
  <c r="D23" i="20"/>
  <c r="K23" i="20" s="1"/>
  <c r="D20" i="20"/>
  <c r="N20" i="20" s="1"/>
  <c r="D19" i="20"/>
  <c r="L19" i="20" s="1"/>
  <c r="D18" i="20"/>
  <c r="N18" i="20" s="1"/>
  <c r="D17" i="20"/>
  <c r="K17" i="20" s="1"/>
  <c r="D14" i="20"/>
  <c r="N14" i="20" s="1"/>
  <c r="D13" i="20"/>
  <c r="J13" i="20" s="1"/>
  <c r="D12" i="20"/>
  <c r="N12" i="20" s="1"/>
  <c r="D11" i="20"/>
  <c r="L11" i="20" s="1"/>
  <c r="I4" i="20"/>
  <c r="F4" i="20"/>
  <c r="E4" i="20"/>
  <c r="D9" i="20"/>
  <c r="J9" i="20" s="1"/>
  <c r="H4" i="20"/>
  <c r="G4" i="20"/>
  <c r="D40" i="20"/>
  <c r="N40" i="20" s="1"/>
  <c r="D39" i="20"/>
  <c r="L39" i="20" s="1"/>
  <c r="D21" i="20"/>
  <c r="J21" i="20" s="1"/>
  <c r="D16" i="20"/>
  <c r="N16" i="20" s="1"/>
  <c r="D15" i="20"/>
  <c r="K15" i="20" s="1"/>
  <c r="D8" i="20"/>
  <c r="N8" i="20" s="1"/>
  <c r="D50" i="19"/>
  <c r="N50" i="19" s="1"/>
  <c r="D48" i="19"/>
  <c r="D47" i="19"/>
  <c r="D45" i="19"/>
  <c r="D44" i="19"/>
  <c r="D43" i="19"/>
  <c r="D42" i="19"/>
  <c r="D41" i="19"/>
  <c r="D39" i="19"/>
  <c r="D38" i="19"/>
  <c r="D37" i="19"/>
  <c r="D36" i="19"/>
  <c r="D33" i="19"/>
  <c r="D32" i="19"/>
  <c r="D30" i="19"/>
  <c r="D29" i="19"/>
  <c r="D28" i="19"/>
  <c r="D27" i="19"/>
  <c r="D26" i="19"/>
  <c r="D25" i="19"/>
  <c r="N25" i="19" s="1"/>
  <c r="D24" i="19"/>
  <c r="D22" i="19"/>
  <c r="D19" i="19"/>
  <c r="D18" i="19"/>
  <c r="D17" i="19"/>
  <c r="D16" i="19"/>
  <c r="D14" i="19"/>
  <c r="I4" i="19"/>
  <c r="F4" i="19"/>
  <c r="D13" i="19"/>
  <c r="D12" i="19"/>
  <c r="D11" i="19"/>
  <c r="D10" i="19"/>
  <c r="N10" i="19" s="1"/>
  <c r="D8" i="19"/>
  <c r="D6" i="19"/>
  <c r="H4" i="19"/>
  <c r="G4" i="19"/>
  <c r="D46" i="19"/>
  <c r="N46" i="19" s="1"/>
  <c r="D40" i="19"/>
  <c r="N40" i="19" s="1"/>
  <c r="D21" i="19"/>
  <c r="N21" i="19" s="1"/>
  <c r="D15" i="19"/>
  <c r="N15" i="19" s="1"/>
  <c r="D9" i="19"/>
  <c r="N9" i="19" s="1"/>
  <c r="D50" i="18"/>
  <c r="D48" i="18"/>
  <c r="D47" i="18"/>
  <c r="D46" i="18"/>
  <c r="D45" i="18"/>
  <c r="D44" i="18"/>
  <c r="D43" i="18"/>
  <c r="D42" i="18"/>
  <c r="D41" i="18"/>
  <c r="D39" i="18"/>
  <c r="D38" i="18"/>
  <c r="D37" i="18"/>
  <c r="D24" i="18"/>
  <c r="D15" i="18"/>
  <c r="I4" i="18"/>
  <c r="G4" i="18"/>
  <c r="D13" i="18"/>
  <c r="E4" i="18"/>
  <c r="H4" i="18"/>
  <c r="D40" i="18"/>
  <c r="N40" i="18" s="1"/>
  <c r="D48" i="17"/>
  <c r="N48" i="17" s="1"/>
  <c r="D47" i="17"/>
  <c r="D46" i="17"/>
  <c r="N46" i="17" s="1"/>
  <c r="D44" i="17"/>
  <c r="N44" i="17" s="1"/>
  <c r="D43" i="17"/>
  <c r="D42" i="17"/>
  <c r="N42" i="17" s="1"/>
  <c r="D41" i="17"/>
  <c r="D40" i="17"/>
  <c r="N40" i="17" s="1"/>
  <c r="D39" i="17"/>
  <c r="D38" i="17"/>
  <c r="N38" i="17" s="1"/>
  <c r="D37" i="17"/>
  <c r="D36" i="17"/>
  <c r="N36" i="17" s="1"/>
  <c r="D33" i="17"/>
  <c r="D32" i="17"/>
  <c r="N32" i="17" s="1"/>
  <c r="D29" i="17"/>
  <c r="D24" i="17"/>
  <c r="N24" i="17" s="1"/>
  <c r="D19" i="17"/>
  <c r="N19" i="17" s="1"/>
  <c r="D17" i="17"/>
  <c r="D14" i="17"/>
  <c r="N14" i="17" s="1"/>
  <c r="I4" i="17"/>
  <c r="F4" i="17"/>
  <c r="D13" i="17"/>
  <c r="E4" i="17"/>
  <c r="G4" i="17"/>
  <c r="D9" i="17"/>
  <c r="N9" i="17" s="1"/>
  <c r="D7" i="17"/>
  <c r="N7" i="17" s="1"/>
  <c r="H4" i="17"/>
  <c r="D48" i="16"/>
  <c r="D47" i="16"/>
  <c r="D45" i="16"/>
  <c r="D44" i="16"/>
  <c r="D43" i="16"/>
  <c r="D42" i="16"/>
  <c r="D41" i="16"/>
  <c r="D40" i="16"/>
  <c r="D39" i="16"/>
  <c r="D38" i="16"/>
  <c r="D37" i="16"/>
  <c r="D36" i="16"/>
  <c r="D16" i="16"/>
  <c r="N16" i="16" s="1"/>
  <c r="D13" i="16"/>
  <c r="M13" i="16" s="1"/>
  <c r="I4" i="16"/>
  <c r="D11" i="16"/>
  <c r="N11" i="16" s="1"/>
  <c r="D8" i="16"/>
  <c r="N8" i="16" s="1"/>
  <c r="G4" i="16"/>
  <c r="H4" i="16"/>
  <c r="D48" i="15"/>
  <c r="N48" i="15" s="1"/>
  <c r="D47" i="15"/>
  <c r="D46" i="15"/>
  <c r="N46" i="15" s="1"/>
  <c r="D45" i="15"/>
  <c r="D44" i="15"/>
  <c r="N44" i="15" s="1"/>
  <c r="D43" i="15"/>
  <c r="D42" i="15"/>
  <c r="N42" i="15" s="1"/>
  <c r="D41" i="15"/>
  <c r="D40" i="15"/>
  <c r="N40" i="15" s="1"/>
  <c r="D39" i="15"/>
  <c r="D37" i="15"/>
  <c r="D36" i="15"/>
  <c r="N36" i="15" s="1"/>
  <c r="D24" i="15"/>
  <c r="N24" i="15" s="1"/>
  <c r="D20" i="15"/>
  <c r="N20" i="15" s="1"/>
  <c r="D18" i="15"/>
  <c r="N18" i="15" s="1"/>
  <c r="I4" i="15"/>
  <c r="D12" i="15"/>
  <c r="N12" i="15" s="1"/>
  <c r="D11" i="15"/>
  <c r="N11" i="15" s="1"/>
  <c r="D6" i="15"/>
  <c r="N6" i="15" s="1"/>
  <c r="H4" i="15"/>
  <c r="D50" i="14"/>
  <c r="N50" i="14" s="1"/>
  <c r="D48" i="14"/>
  <c r="N48" i="14" s="1"/>
  <c r="D46" i="14"/>
  <c r="N46" i="14" s="1"/>
  <c r="D44" i="14"/>
  <c r="N44" i="14" s="1"/>
  <c r="D43" i="14"/>
  <c r="K43" i="14" s="1"/>
  <c r="D42" i="14"/>
  <c r="N42" i="14" s="1"/>
  <c r="D41" i="14"/>
  <c r="J41" i="14" s="1"/>
  <c r="D40" i="14"/>
  <c r="N40" i="14" s="1"/>
  <c r="D39" i="14"/>
  <c r="N39" i="14" s="1"/>
  <c r="D38" i="14"/>
  <c r="N38" i="14" s="1"/>
  <c r="D37" i="14"/>
  <c r="K37" i="14" s="1"/>
  <c r="D36" i="14"/>
  <c r="N36" i="14" s="1"/>
  <c r="D16" i="14"/>
  <c r="N16" i="14" s="1"/>
  <c r="D14" i="14"/>
  <c r="N14" i="14" s="1"/>
  <c r="F4" i="14"/>
  <c r="D13" i="14"/>
  <c r="J13" i="14" s="1"/>
  <c r="I4" i="14"/>
  <c r="G4" i="14"/>
  <c r="D12" i="14"/>
  <c r="N12" i="14" s="1"/>
  <c r="D10" i="14"/>
  <c r="N10" i="14" s="1"/>
  <c r="D8" i="14"/>
  <c r="N8" i="14" s="1"/>
  <c r="H4" i="14"/>
  <c r="D47" i="14"/>
  <c r="K47" i="14" s="1"/>
  <c r="D48" i="13"/>
  <c r="N48" i="13" s="1"/>
  <c r="D47" i="13"/>
  <c r="D46" i="13"/>
  <c r="N46" i="13" s="1"/>
  <c r="D45" i="13"/>
  <c r="D44" i="13"/>
  <c r="N44" i="13" s="1"/>
  <c r="D43" i="13"/>
  <c r="D42" i="13"/>
  <c r="N42" i="13" s="1"/>
  <c r="D41" i="13"/>
  <c r="D40" i="13"/>
  <c r="N40" i="13" s="1"/>
  <c r="D39" i="13"/>
  <c r="D38" i="13"/>
  <c r="N38" i="13" s="1"/>
  <c r="D37" i="13"/>
  <c r="D36" i="13"/>
  <c r="N36" i="13" s="1"/>
  <c r="D24" i="13"/>
  <c r="N24" i="13" s="1"/>
  <c r="D17" i="13"/>
  <c r="N17" i="13" s="1"/>
  <c r="D15" i="13"/>
  <c r="N15" i="13" s="1"/>
  <c r="D14" i="13"/>
  <c r="N14" i="13" s="1"/>
  <c r="I4" i="13"/>
  <c r="F4" i="13"/>
  <c r="E4" i="13"/>
  <c r="H4" i="13"/>
  <c r="D47" i="12"/>
  <c r="L47" i="12" s="1"/>
  <c r="D46" i="12"/>
  <c r="N46" i="12" s="1"/>
  <c r="D45" i="12"/>
  <c r="L45" i="12" s="1"/>
  <c r="D44" i="12"/>
  <c r="N44" i="12" s="1"/>
  <c r="D43" i="12"/>
  <c r="L43" i="12" s="1"/>
  <c r="D42" i="12"/>
  <c r="N42" i="12" s="1"/>
  <c r="D41" i="12"/>
  <c r="L41" i="12" s="1"/>
  <c r="D40" i="12"/>
  <c r="N40" i="12" s="1"/>
  <c r="D39" i="12"/>
  <c r="L39" i="12" s="1"/>
  <c r="D38" i="12"/>
  <c r="N38" i="12" s="1"/>
  <c r="D14" i="12"/>
  <c r="N14" i="12" s="1"/>
  <c r="G4" i="12"/>
  <c r="F4" i="12"/>
  <c r="D13" i="12"/>
  <c r="L13" i="12" s="1"/>
  <c r="I4" i="12"/>
  <c r="E4" i="12"/>
  <c r="D10" i="12"/>
  <c r="N10" i="12" s="1"/>
  <c r="D9" i="12"/>
  <c r="L9" i="12" s="1"/>
  <c r="H4" i="12"/>
  <c r="D48" i="11"/>
  <c r="D47" i="11"/>
  <c r="N47" i="11" s="1"/>
  <c r="D46" i="11"/>
  <c r="D44" i="11"/>
  <c r="D43" i="11"/>
  <c r="N43" i="11" s="1"/>
  <c r="D42" i="11"/>
  <c r="D41" i="11"/>
  <c r="N41" i="11" s="1"/>
  <c r="D40" i="11"/>
  <c r="D39" i="11"/>
  <c r="N39" i="11" s="1"/>
  <c r="D38" i="11"/>
  <c r="D37" i="11"/>
  <c r="N37" i="11" s="1"/>
  <c r="I4" i="11"/>
  <c r="G4" i="11"/>
  <c r="F4" i="11"/>
  <c r="D13" i="11"/>
  <c r="N13" i="11" s="1"/>
  <c r="D8" i="11"/>
  <c r="M8" i="11" s="1"/>
  <c r="D7" i="11"/>
  <c r="N7" i="11" s="1"/>
  <c r="D6" i="11"/>
  <c r="M6" i="11" s="1"/>
  <c r="H4" i="11"/>
  <c r="D49" i="10"/>
  <c r="D48" i="10"/>
  <c r="N48" i="10" s="1"/>
  <c r="D47" i="10"/>
  <c r="D46" i="10"/>
  <c r="N46" i="10" s="1"/>
  <c r="D45" i="10"/>
  <c r="D44" i="10"/>
  <c r="N44" i="10" s="1"/>
  <c r="D43" i="10"/>
  <c r="D42" i="10"/>
  <c r="N42" i="10" s="1"/>
  <c r="D41" i="10"/>
  <c r="D40" i="10"/>
  <c r="N40" i="10" s="1"/>
  <c r="D39" i="10"/>
  <c r="D38" i="10"/>
  <c r="N38" i="10" s="1"/>
  <c r="D37" i="10"/>
  <c r="D36" i="10"/>
  <c r="N36" i="10" s="1"/>
  <c r="D32" i="10"/>
  <c r="N32" i="10" s="1"/>
  <c r="D28" i="10"/>
  <c r="N28" i="10" s="1"/>
  <c r="D24" i="10"/>
  <c r="N24" i="10" s="1"/>
  <c r="D23" i="10"/>
  <c r="D18" i="10"/>
  <c r="N18" i="10" s="1"/>
  <c r="D17" i="10"/>
  <c r="D16" i="10"/>
  <c r="N16" i="10" s="1"/>
  <c r="D15" i="10"/>
  <c r="D14" i="10"/>
  <c r="N14" i="10" s="1"/>
  <c r="I4" i="10"/>
  <c r="F4" i="10"/>
  <c r="D13" i="10"/>
  <c r="D11" i="10"/>
  <c r="D7" i="10"/>
  <c r="N7" i="10" s="1"/>
  <c r="D6" i="10"/>
  <c r="N6" i="10" s="1"/>
  <c r="H4" i="10"/>
  <c r="G4" i="10"/>
  <c r="D50" i="9"/>
  <c r="N50" i="9" s="1"/>
  <c r="D49" i="9"/>
  <c r="L49" i="9" s="1"/>
  <c r="D47" i="9"/>
  <c r="J47" i="9" s="1"/>
  <c r="D46" i="9"/>
  <c r="N46" i="9" s="1"/>
  <c r="D45" i="9"/>
  <c r="J45" i="9" s="1"/>
  <c r="D44" i="9"/>
  <c r="N44" i="9" s="1"/>
  <c r="D43" i="9"/>
  <c r="K43" i="9" s="1"/>
  <c r="D42" i="9"/>
  <c r="N42" i="9" s="1"/>
  <c r="D41" i="9"/>
  <c r="K41" i="9" s="1"/>
  <c r="D40" i="9"/>
  <c r="N40" i="9" s="1"/>
  <c r="D39" i="9"/>
  <c r="K39" i="9" s="1"/>
  <c r="D38" i="9"/>
  <c r="N38" i="9" s="1"/>
  <c r="D37" i="9"/>
  <c r="J37" i="9" s="1"/>
  <c r="D36" i="9"/>
  <c r="N36" i="9" s="1"/>
  <c r="D33" i="9"/>
  <c r="J33" i="9" s="1"/>
  <c r="D27" i="9"/>
  <c r="L27" i="9" s="1"/>
  <c r="D25" i="9"/>
  <c r="J25" i="9" s="1"/>
  <c r="D24" i="9"/>
  <c r="N24" i="9" s="1"/>
  <c r="D23" i="9"/>
  <c r="L23" i="9" s="1"/>
  <c r="D22" i="9"/>
  <c r="N22" i="9" s="1"/>
  <c r="D17" i="9"/>
  <c r="L17" i="9" s="1"/>
  <c r="D16" i="9"/>
  <c r="N16" i="9" s="1"/>
  <c r="D15" i="9"/>
  <c r="J15" i="9" s="1"/>
  <c r="D13" i="9"/>
  <c r="L13" i="9" s="1"/>
  <c r="D12" i="9"/>
  <c r="N12" i="9" s="1"/>
  <c r="I4" i="9"/>
  <c r="D11" i="9"/>
  <c r="L11" i="9" s="1"/>
  <c r="F4" i="9"/>
  <c r="D10" i="9"/>
  <c r="N10" i="9" s="1"/>
  <c r="H4" i="9"/>
  <c r="G4" i="9"/>
  <c r="D48" i="9"/>
  <c r="N48" i="9" s="1"/>
  <c r="D48" i="8"/>
  <c r="N48" i="8" s="1"/>
  <c r="D47" i="8"/>
  <c r="L47" i="8" s="1"/>
  <c r="D46" i="8"/>
  <c r="N46" i="8" s="1"/>
  <c r="D45" i="8"/>
  <c r="L45" i="8" s="1"/>
  <c r="D44" i="8"/>
  <c r="N44" i="8" s="1"/>
  <c r="D42" i="8"/>
  <c r="N42" i="8" s="1"/>
  <c r="D41" i="8"/>
  <c r="K41" i="8" s="1"/>
  <c r="D40" i="8"/>
  <c r="N40" i="8" s="1"/>
  <c r="D39" i="8"/>
  <c r="K39" i="8" s="1"/>
  <c r="D38" i="8"/>
  <c r="N38" i="8" s="1"/>
  <c r="D37" i="8"/>
  <c r="J37" i="8" s="1"/>
  <c r="F4" i="8"/>
  <c r="D13" i="8"/>
  <c r="L13" i="8" s="1"/>
  <c r="I4" i="8"/>
  <c r="G4" i="8"/>
  <c r="D11" i="8"/>
  <c r="L11" i="8" s="1"/>
  <c r="H4" i="8"/>
  <c r="D50" i="7"/>
  <c r="N50" i="7" s="1"/>
  <c r="D49" i="7"/>
  <c r="D48" i="7"/>
  <c r="N48" i="7" s="1"/>
  <c r="D47" i="7"/>
  <c r="D46" i="7"/>
  <c r="N46" i="7" s="1"/>
  <c r="D45" i="7"/>
  <c r="D44" i="7"/>
  <c r="N44" i="7" s="1"/>
  <c r="D43" i="7"/>
  <c r="D42" i="7"/>
  <c r="N42" i="7" s="1"/>
  <c r="D41" i="7"/>
  <c r="D40" i="7"/>
  <c r="N40" i="7" s="1"/>
  <c r="D39" i="7"/>
  <c r="D38" i="7"/>
  <c r="N38" i="7" s="1"/>
  <c r="D37" i="7"/>
  <c r="D36" i="7"/>
  <c r="N36" i="7" s="1"/>
  <c r="D35" i="7"/>
  <c r="D34" i="7"/>
  <c r="N34" i="7" s="1"/>
  <c r="D33" i="7"/>
  <c r="D32" i="7"/>
  <c r="N32" i="7" s="1"/>
  <c r="D31" i="7"/>
  <c r="D30" i="7"/>
  <c r="N30" i="7" s="1"/>
  <c r="D29" i="7"/>
  <c r="D28" i="7"/>
  <c r="N28" i="7" s="1"/>
  <c r="D27" i="7"/>
  <c r="D26" i="7"/>
  <c r="N26" i="7" s="1"/>
  <c r="D25" i="7"/>
  <c r="D24" i="7"/>
  <c r="N24" i="7" s="1"/>
  <c r="D23" i="7"/>
  <c r="D22" i="7"/>
  <c r="N22" i="7" s="1"/>
  <c r="D21" i="7"/>
  <c r="D20" i="7"/>
  <c r="N20" i="7" s="1"/>
  <c r="D19" i="7"/>
  <c r="D18" i="7"/>
  <c r="N18" i="7" s="1"/>
  <c r="D17" i="7"/>
  <c r="D16" i="7"/>
  <c r="N16" i="7" s="1"/>
  <c r="D15" i="7"/>
  <c r="I4" i="7"/>
  <c r="D13" i="7"/>
  <c r="D12" i="7"/>
  <c r="N12" i="7" s="1"/>
  <c r="E4" i="7"/>
  <c r="D8" i="7"/>
  <c r="N8" i="7" s="1"/>
  <c r="H4" i="7"/>
  <c r="G4" i="7"/>
  <c r="F4" i="7"/>
  <c r="D50" i="6"/>
  <c r="N50" i="6" s="1"/>
  <c r="D49" i="6"/>
  <c r="M49" i="6" s="1"/>
  <c r="D48" i="6"/>
  <c r="N48" i="6" s="1"/>
  <c r="D47" i="6"/>
  <c r="M47" i="6" s="1"/>
  <c r="D46" i="6"/>
  <c r="N46" i="6" s="1"/>
  <c r="D45" i="6"/>
  <c r="J45" i="6" s="1"/>
  <c r="D44" i="6"/>
  <c r="N44" i="6" s="1"/>
  <c r="D43" i="6"/>
  <c r="J43" i="6" s="1"/>
  <c r="D42" i="6"/>
  <c r="N42" i="6" s="1"/>
  <c r="D41" i="6"/>
  <c r="K41" i="6" s="1"/>
  <c r="D40" i="6"/>
  <c r="N40" i="6" s="1"/>
  <c r="D39" i="6"/>
  <c r="M39" i="6" s="1"/>
  <c r="D38" i="6"/>
  <c r="N38" i="6" s="1"/>
  <c r="D37" i="6"/>
  <c r="L37" i="6" s="1"/>
  <c r="D36" i="6"/>
  <c r="N36" i="6" s="1"/>
  <c r="D35" i="6"/>
  <c r="J35" i="6" s="1"/>
  <c r="D34" i="6"/>
  <c r="N34" i="6" s="1"/>
  <c r="D33" i="6"/>
  <c r="J33" i="6" s="1"/>
  <c r="D32" i="6"/>
  <c r="N32" i="6" s="1"/>
  <c r="D31" i="6"/>
  <c r="K31" i="6" s="1"/>
  <c r="D30" i="6"/>
  <c r="N30" i="6" s="1"/>
  <c r="D29" i="6"/>
  <c r="L29" i="6" s="1"/>
  <c r="D27" i="6"/>
  <c r="M27" i="6" s="1"/>
  <c r="D26" i="6"/>
  <c r="N26" i="6" s="1"/>
  <c r="D25" i="6"/>
  <c r="J25" i="6" s="1"/>
  <c r="D24" i="6"/>
  <c r="N24" i="6" s="1"/>
  <c r="D23" i="6"/>
  <c r="J23" i="6" s="1"/>
  <c r="D22" i="6"/>
  <c r="N22" i="6" s="1"/>
  <c r="D21" i="6"/>
  <c r="J21" i="6" s="1"/>
  <c r="D20" i="6"/>
  <c r="N20" i="6" s="1"/>
  <c r="D19" i="6"/>
  <c r="M19" i="6" s="1"/>
  <c r="D18" i="6"/>
  <c r="N18" i="6" s="1"/>
  <c r="D17" i="6"/>
  <c r="K17" i="6" s="1"/>
  <c r="D16" i="6"/>
  <c r="N16" i="6" s="1"/>
  <c r="D15" i="6"/>
  <c r="K15" i="6" s="1"/>
  <c r="D14" i="6"/>
  <c r="N14" i="6" s="1"/>
  <c r="D13" i="6"/>
  <c r="J13" i="6" s="1"/>
  <c r="D12" i="6"/>
  <c r="N12" i="6" s="1"/>
  <c r="D11" i="6"/>
  <c r="J11" i="6" s="1"/>
  <c r="D10" i="6"/>
  <c r="N10" i="6" s="1"/>
  <c r="D9" i="6"/>
  <c r="M9" i="6" s="1"/>
  <c r="D8" i="6"/>
  <c r="N8" i="6" s="1"/>
  <c r="D7" i="6"/>
  <c r="N7" i="6" s="1"/>
  <c r="D6" i="6"/>
  <c r="N6" i="6" s="1"/>
  <c r="I4" i="6"/>
  <c r="H4" i="6"/>
  <c r="F4" i="6"/>
  <c r="E4" i="6"/>
  <c r="D28" i="6"/>
  <c r="N28" i="6" s="1"/>
  <c r="G4" i="6"/>
  <c r="D46" i="32" l="1"/>
  <c r="N46" i="32" s="1"/>
  <c r="D45" i="32"/>
  <c r="N45" i="32" s="1"/>
  <c r="D34" i="32"/>
  <c r="N34" i="32" s="1"/>
  <c r="D30" i="32"/>
  <c r="N30" i="32" s="1"/>
  <c r="D29" i="32"/>
  <c r="N29" i="32" s="1"/>
  <c r="D26" i="32"/>
  <c r="N26" i="32" s="1"/>
  <c r="D25" i="32"/>
  <c r="N25" i="32" s="1"/>
  <c r="D21" i="32"/>
  <c r="N21" i="32" s="1"/>
  <c r="D9" i="32"/>
  <c r="N9" i="32" s="1"/>
  <c r="D8" i="32"/>
  <c r="N8" i="32" s="1"/>
  <c r="F4" i="32"/>
  <c r="D7" i="32"/>
  <c r="N7" i="32" s="1"/>
  <c r="E4" i="32"/>
  <c r="D5" i="32"/>
  <c r="N5" i="32" s="1"/>
  <c r="J11" i="32"/>
  <c r="J13" i="32"/>
  <c r="J15" i="32"/>
  <c r="J17" i="32"/>
  <c r="J19" i="32"/>
  <c r="J21" i="32"/>
  <c r="J23" i="32"/>
  <c r="J25" i="32"/>
  <c r="J27" i="32"/>
  <c r="J31" i="32"/>
  <c r="J33" i="32"/>
  <c r="J35" i="32"/>
  <c r="J37" i="32"/>
  <c r="J39" i="32"/>
  <c r="J41" i="32"/>
  <c r="J43" i="32"/>
  <c r="J45" i="32"/>
  <c r="J47" i="32"/>
  <c r="J49" i="32"/>
  <c r="K5" i="32"/>
  <c r="K11" i="32"/>
  <c r="K13" i="32"/>
  <c r="K15" i="32"/>
  <c r="K17" i="32"/>
  <c r="K19" i="32"/>
  <c r="K21" i="32"/>
  <c r="K23" i="32"/>
  <c r="K25" i="32"/>
  <c r="K27" i="32"/>
  <c r="K31" i="32"/>
  <c r="K33" i="32"/>
  <c r="K35" i="32"/>
  <c r="K37" i="32"/>
  <c r="K39" i="32"/>
  <c r="K41" i="32"/>
  <c r="K43" i="32"/>
  <c r="K45" i="32"/>
  <c r="K47" i="32"/>
  <c r="K49" i="32"/>
  <c r="L11" i="32"/>
  <c r="L13" i="32"/>
  <c r="L15" i="32"/>
  <c r="L17" i="32"/>
  <c r="L19" i="32"/>
  <c r="L23" i="32"/>
  <c r="L27" i="32"/>
  <c r="L31" i="32"/>
  <c r="L33" i="32"/>
  <c r="L35" i="32"/>
  <c r="L37" i="32"/>
  <c r="L39" i="32"/>
  <c r="L41" i="32"/>
  <c r="L43" i="32"/>
  <c r="L45" i="32"/>
  <c r="L47" i="32"/>
  <c r="L49" i="32"/>
  <c r="M11" i="32"/>
  <c r="M13" i="32"/>
  <c r="M15" i="32"/>
  <c r="M17" i="32"/>
  <c r="M19" i="32"/>
  <c r="M21" i="32"/>
  <c r="M23" i="32"/>
  <c r="M27" i="32"/>
  <c r="M31" i="32"/>
  <c r="M33" i="32"/>
  <c r="M35" i="32"/>
  <c r="M37" i="32"/>
  <c r="M39" i="32"/>
  <c r="M41" i="32"/>
  <c r="M43" i="32"/>
  <c r="M45" i="32"/>
  <c r="M47" i="32"/>
  <c r="M49" i="32"/>
  <c r="J6" i="32"/>
  <c r="J8" i="32"/>
  <c r="J10" i="32"/>
  <c r="J12" i="32"/>
  <c r="J14" i="32"/>
  <c r="J16" i="32"/>
  <c r="J18" i="32"/>
  <c r="J20" i="32"/>
  <c r="J22" i="32"/>
  <c r="J24" i="32"/>
  <c r="J26" i="32"/>
  <c r="J28" i="32"/>
  <c r="J32" i="32"/>
  <c r="J36" i="32"/>
  <c r="J38" i="32"/>
  <c r="J40" i="32"/>
  <c r="J42" i="32"/>
  <c r="J44" i="32"/>
  <c r="J46" i="32"/>
  <c r="J48" i="32"/>
  <c r="J50" i="32"/>
  <c r="K6" i="32"/>
  <c r="K10" i="32"/>
  <c r="K12" i="32"/>
  <c r="K14" i="32"/>
  <c r="K16" i="32"/>
  <c r="K18" i="32"/>
  <c r="K20" i="32"/>
  <c r="K22" i="32"/>
  <c r="K24" i="32"/>
  <c r="K26" i="32"/>
  <c r="K28" i="32"/>
  <c r="K32" i="32"/>
  <c r="K34" i="32"/>
  <c r="K36" i="32"/>
  <c r="K38" i="32"/>
  <c r="K40" i="32"/>
  <c r="K42" i="32"/>
  <c r="K44" i="32"/>
  <c r="K46" i="32"/>
  <c r="K48" i="32"/>
  <c r="K50" i="32"/>
  <c r="L6" i="32"/>
  <c r="L10" i="32"/>
  <c r="L12" i="32"/>
  <c r="L14" i="32"/>
  <c r="L16" i="32"/>
  <c r="L18" i="32"/>
  <c r="L20" i="32"/>
  <c r="L22" i="32"/>
  <c r="L24" i="32"/>
  <c r="L26" i="32"/>
  <c r="L28" i="32"/>
  <c r="L30" i="32"/>
  <c r="L32" i="32"/>
  <c r="L36" i="32"/>
  <c r="L38" i="32"/>
  <c r="L40" i="32"/>
  <c r="L42" i="32"/>
  <c r="L44" i="32"/>
  <c r="L46" i="32"/>
  <c r="L48" i="32"/>
  <c r="L50" i="32"/>
  <c r="M6" i="32"/>
  <c r="M8" i="32"/>
  <c r="M10" i="32"/>
  <c r="M12" i="32"/>
  <c r="M14" i="32"/>
  <c r="M16" i="32"/>
  <c r="M18" i="32"/>
  <c r="M20" i="32"/>
  <c r="M22" i="32"/>
  <c r="M24" i="32"/>
  <c r="M26" i="32"/>
  <c r="M28" i="32"/>
  <c r="M30" i="32"/>
  <c r="M32" i="32"/>
  <c r="M36" i="32"/>
  <c r="M38" i="32"/>
  <c r="M40" i="32"/>
  <c r="M42" i="32"/>
  <c r="M44" i="32"/>
  <c r="M46" i="32"/>
  <c r="M48" i="32"/>
  <c r="M50" i="32"/>
  <c r="N49" i="31"/>
  <c r="K49" i="31"/>
  <c r="J49" i="31"/>
  <c r="N47" i="31"/>
  <c r="K47" i="31"/>
  <c r="J47" i="31"/>
  <c r="J45" i="31"/>
  <c r="K45" i="31"/>
  <c r="J43" i="31"/>
  <c r="K43" i="31"/>
  <c r="N41" i="31"/>
  <c r="J41" i="31"/>
  <c r="K41" i="31"/>
  <c r="J39" i="31"/>
  <c r="K39" i="31"/>
  <c r="K37" i="31"/>
  <c r="J37" i="31"/>
  <c r="J35" i="31"/>
  <c r="K35" i="31"/>
  <c r="N33" i="31"/>
  <c r="J33" i="31"/>
  <c r="K33" i="31"/>
  <c r="N31" i="31"/>
  <c r="K31" i="31"/>
  <c r="J31" i="31"/>
  <c r="J29" i="31"/>
  <c r="K29" i="31"/>
  <c r="D28" i="31"/>
  <c r="N28" i="31" s="1"/>
  <c r="J27" i="31"/>
  <c r="K27" i="31"/>
  <c r="J25" i="31"/>
  <c r="K25" i="31"/>
  <c r="N23" i="31"/>
  <c r="K23" i="31"/>
  <c r="J23" i="31"/>
  <c r="J21" i="31"/>
  <c r="K21" i="31"/>
  <c r="J19" i="31"/>
  <c r="K19" i="31"/>
  <c r="N17" i="31"/>
  <c r="J17" i="31"/>
  <c r="K17" i="31"/>
  <c r="N15" i="31"/>
  <c r="K15" i="31"/>
  <c r="J15" i="31"/>
  <c r="J13" i="31"/>
  <c r="K13" i="31"/>
  <c r="J11" i="31"/>
  <c r="K11" i="31"/>
  <c r="D9" i="31"/>
  <c r="N9" i="31"/>
  <c r="K9" i="31"/>
  <c r="J9" i="31"/>
  <c r="D8" i="31"/>
  <c r="N8" i="31" s="1"/>
  <c r="K7" i="31"/>
  <c r="J7" i="31"/>
  <c r="G4" i="31"/>
  <c r="J5" i="31"/>
  <c r="K5" i="31"/>
  <c r="D4" i="31"/>
  <c r="N4" i="31" s="1"/>
  <c r="L5" i="31"/>
  <c r="L7" i="31"/>
  <c r="L9" i="31"/>
  <c r="L11" i="31"/>
  <c r="L13" i="31"/>
  <c r="L15" i="31"/>
  <c r="L17" i="31"/>
  <c r="L19" i="31"/>
  <c r="L21" i="31"/>
  <c r="L23" i="31"/>
  <c r="L25" i="31"/>
  <c r="L27" i="31"/>
  <c r="L29" i="31"/>
  <c r="L31" i="31"/>
  <c r="L33" i="31"/>
  <c r="L35" i="31"/>
  <c r="L37" i="31"/>
  <c r="L39" i="31"/>
  <c r="L41" i="31"/>
  <c r="L43" i="31"/>
  <c r="L45" i="31"/>
  <c r="L47" i="31"/>
  <c r="L49" i="31"/>
  <c r="M5" i="31"/>
  <c r="M7" i="31"/>
  <c r="M9" i="31"/>
  <c r="M11" i="31"/>
  <c r="M13" i="31"/>
  <c r="M15" i="31"/>
  <c r="M17" i="31"/>
  <c r="M19" i="31"/>
  <c r="M21" i="31"/>
  <c r="M23" i="31"/>
  <c r="M25" i="31"/>
  <c r="M27" i="31"/>
  <c r="M29" i="31"/>
  <c r="M31" i="31"/>
  <c r="M33" i="31"/>
  <c r="M35" i="31"/>
  <c r="M37" i="31"/>
  <c r="M39" i="31"/>
  <c r="M41" i="31"/>
  <c r="M43" i="31"/>
  <c r="M45" i="31"/>
  <c r="M47" i="31"/>
  <c r="M49" i="31"/>
  <c r="J6" i="31"/>
  <c r="J8" i="31"/>
  <c r="J10" i="31"/>
  <c r="J12" i="31"/>
  <c r="J14" i="31"/>
  <c r="J16" i="31"/>
  <c r="J18" i="31"/>
  <c r="J20" i="31"/>
  <c r="J22" i="31"/>
  <c r="J24" i="31"/>
  <c r="J26" i="31"/>
  <c r="J28" i="31"/>
  <c r="J30" i="31"/>
  <c r="J32" i="31"/>
  <c r="J34" i="31"/>
  <c r="J36" i="31"/>
  <c r="J38" i="31"/>
  <c r="J40" i="31"/>
  <c r="J42" i="31"/>
  <c r="J44" i="31"/>
  <c r="J46" i="31"/>
  <c r="J48" i="31"/>
  <c r="J50" i="31"/>
  <c r="K6" i="31"/>
  <c r="K8" i="31"/>
  <c r="K10" i="31"/>
  <c r="K12" i="31"/>
  <c r="K14" i="31"/>
  <c r="K16" i="31"/>
  <c r="K18" i="31"/>
  <c r="K20" i="31"/>
  <c r="K22" i="31"/>
  <c r="K24" i="31"/>
  <c r="K26" i="31"/>
  <c r="K30" i="31"/>
  <c r="K32" i="31"/>
  <c r="K34" i="31"/>
  <c r="K36" i="31"/>
  <c r="K38" i="31"/>
  <c r="K40" i="31"/>
  <c r="K42" i="31"/>
  <c r="K44" i="31"/>
  <c r="K46" i="31"/>
  <c r="K48" i="31"/>
  <c r="K50" i="31"/>
  <c r="L6" i="31"/>
  <c r="L8" i="31"/>
  <c r="L10" i="31"/>
  <c r="L12" i="31"/>
  <c r="L14" i="31"/>
  <c r="L16" i="31"/>
  <c r="L18" i="31"/>
  <c r="L20" i="31"/>
  <c r="L22" i="31"/>
  <c r="L24" i="31"/>
  <c r="L26" i="31"/>
  <c r="L30" i="31"/>
  <c r="L32" i="31"/>
  <c r="L34" i="31"/>
  <c r="L36" i="31"/>
  <c r="L38" i="31"/>
  <c r="L40" i="31"/>
  <c r="L42" i="31"/>
  <c r="L44" i="31"/>
  <c r="L46" i="31"/>
  <c r="L48" i="31"/>
  <c r="L50" i="31"/>
  <c r="M6" i="31"/>
  <c r="M8" i="31"/>
  <c r="M10" i="31"/>
  <c r="M12" i="31"/>
  <c r="M14" i="31"/>
  <c r="M16" i="31"/>
  <c r="M18" i="31"/>
  <c r="M20" i="31"/>
  <c r="M22" i="31"/>
  <c r="M24" i="31"/>
  <c r="M26" i="31"/>
  <c r="M30" i="31"/>
  <c r="M32" i="31"/>
  <c r="M34" i="31"/>
  <c r="M36" i="31"/>
  <c r="M38" i="31"/>
  <c r="M40" i="31"/>
  <c r="M42" i="31"/>
  <c r="M44" i="31"/>
  <c r="M46" i="31"/>
  <c r="M48" i="31"/>
  <c r="M50" i="31"/>
  <c r="D49" i="30"/>
  <c r="N49" i="30" s="1"/>
  <c r="K49" i="30"/>
  <c r="J49" i="30"/>
  <c r="N47" i="30"/>
  <c r="K47" i="30"/>
  <c r="J47" i="30"/>
  <c r="N45" i="30"/>
  <c r="K45" i="30"/>
  <c r="J45" i="30"/>
  <c r="N43" i="30"/>
  <c r="J43" i="30"/>
  <c r="K43" i="30"/>
  <c r="N41" i="30"/>
  <c r="K41" i="30"/>
  <c r="J41" i="30"/>
  <c r="N39" i="30"/>
  <c r="K39" i="30"/>
  <c r="J39" i="30"/>
  <c r="N37" i="30"/>
  <c r="K37" i="30"/>
  <c r="J37" i="30"/>
  <c r="N35" i="30"/>
  <c r="K35" i="30"/>
  <c r="J35" i="30"/>
  <c r="N33" i="30"/>
  <c r="K33" i="30"/>
  <c r="J33" i="30"/>
  <c r="N31" i="30"/>
  <c r="K31" i="30"/>
  <c r="J31" i="30"/>
  <c r="D30" i="30"/>
  <c r="N30" i="30" s="1"/>
  <c r="N29" i="30"/>
  <c r="K29" i="30"/>
  <c r="J29" i="30"/>
  <c r="J27" i="30"/>
  <c r="K27" i="30"/>
  <c r="D25" i="30"/>
  <c r="N25" i="30" s="1"/>
  <c r="D23" i="30"/>
  <c r="N23" i="30"/>
  <c r="K23" i="30"/>
  <c r="J23" i="30"/>
  <c r="J21" i="30"/>
  <c r="K21" i="30"/>
  <c r="J19" i="30"/>
  <c r="K19" i="30"/>
  <c r="N17" i="30"/>
  <c r="K17" i="30"/>
  <c r="J17" i="30"/>
  <c r="N15" i="30"/>
  <c r="K15" i="30"/>
  <c r="J15" i="30"/>
  <c r="D14" i="30"/>
  <c r="N14" i="30" s="1"/>
  <c r="N13" i="30"/>
  <c r="K13" i="30"/>
  <c r="J13" i="30"/>
  <c r="K11" i="30"/>
  <c r="J11" i="30"/>
  <c r="D10" i="30"/>
  <c r="N10" i="30" s="1"/>
  <c r="D9" i="30"/>
  <c r="D8" i="30"/>
  <c r="N8" i="30" s="1"/>
  <c r="D7" i="30"/>
  <c r="N7" i="30" s="1"/>
  <c r="J7" i="30"/>
  <c r="K7" i="30"/>
  <c r="G4" i="30"/>
  <c r="D5" i="30"/>
  <c r="N5" i="30" s="1"/>
  <c r="F4" i="30"/>
  <c r="K5" i="30"/>
  <c r="L5" i="30"/>
  <c r="L7" i="30"/>
  <c r="L9" i="30"/>
  <c r="L11" i="30"/>
  <c r="L13" i="30"/>
  <c r="L15" i="30"/>
  <c r="L17" i="30"/>
  <c r="L19" i="30"/>
  <c r="L21" i="30"/>
  <c r="L23" i="30"/>
  <c r="L25" i="30"/>
  <c r="L27" i="30"/>
  <c r="L29" i="30"/>
  <c r="L31" i="30"/>
  <c r="L33" i="30"/>
  <c r="L35" i="30"/>
  <c r="L37" i="30"/>
  <c r="L39" i="30"/>
  <c r="L41" i="30"/>
  <c r="L43" i="30"/>
  <c r="L45" i="30"/>
  <c r="L47" i="30"/>
  <c r="L49" i="30"/>
  <c r="M5" i="30"/>
  <c r="M7" i="30"/>
  <c r="M9" i="30"/>
  <c r="M11" i="30"/>
  <c r="M13" i="30"/>
  <c r="M15" i="30"/>
  <c r="M17" i="30"/>
  <c r="M19" i="30"/>
  <c r="M21" i="30"/>
  <c r="M23" i="30"/>
  <c r="M25" i="30"/>
  <c r="M27" i="30"/>
  <c r="M29" i="30"/>
  <c r="M31" i="30"/>
  <c r="M33" i="30"/>
  <c r="M35" i="30"/>
  <c r="M37" i="30"/>
  <c r="M39" i="30"/>
  <c r="M41" i="30"/>
  <c r="M43" i="30"/>
  <c r="M45" i="30"/>
  <c r="M47" i="30"/>
  <c r="M49" i="30"/>
  <c r="J6" i="30"/>
  <c r="J10" i="30"/>
  <c r="J12" i="30"/>
  <c r="J14" i="30"/>
  <c r="J16" i="30"/>
  <c r="J18" i="30"/>
  <c r="J20" i="30"/>
  <c r="J22" i="30"/>
  <c r="J24" i="30"/>
  <c r="J26" i="30"/>
  <c r="J28" i="30"/>
  <c r="J30" i="30"/>
  <c r="J32" i="30"/>
  <c r="J34" i="30"/>
  <c r="J36" i="30"/>
  <c r="J38" i="30"/>
  <c r="J40" i="30"/>
  <c r="J42" i="30"/>
  <c r="J44" i="30"/>
  <c r="J46" i="30"/>
  <c r="J48" i="30"/>
  <c r="J50" i="30"/>
  <c r="K6" i="30"/>
  <c r="K12" i="30"/>
  <c r="K14" i="30"/>
  <c r="K16" i="30"/>
  <c r="K18" i="30"/>
  <c r="K20" i="30"/>
  <c r="K22" i="30"/>
  <c r="K24" i="30"/>
  <c r="K26" i="30"/>
  <c r="K28" i="30"/>
  <c r="K30" i="30"/>
  <c r="K32" i="30"/>
  <c r="K34" i="30"/>
  <c r="K36" i="30"/>
  <c r="K38" i="30"/>
  <c r="K40" i="30"/>
  <c r="K42" i="30"/>
  <c r="K44" i="30"/>
  <c r="K46" i="30"/>
  <c r="K48" i="30"/>
  <c r="K50" i="30"/>
  <c r="L6" i="30"/>
  <c r="L10" i="30"/>
  <c r="L12" i="30"/>
  <c r="L14" i="30"/>
  <c r="L16" i="30"/>
  <c r="L18" i="30"/>
  <c r="L20" i="30"/>
  <c r="L22" i="30"/>
  <c r="L24" i="30"/>
  <c r="L26" i="30"/>
  <c r="L28" i="30"/>
  <c r="L30" i="30"/>
  <c r="L32" i="30"/>
  <c r="L34" i="30"/>
  <c r="L36" i="30"/>
  <c r="L38" i="30"/>
  <c r="L40" i="30"/>
  <c r="L42" i="30"/>
  <c r="L44" i="30"/>
  <c r="L46" i="30"/>
  <c r="L48" i="30"/>
  <c r="L50" i="30"/>
  <c r="M6" i="30"/>
  <c r="M12" i="30"/>
  <c r="M14" i="30"/>
  <c r="M16" i="30"/>
  <c r="M18" i="30"/>
  <c r="M20" i="30"/>
  <c r="M22" i="30"/>
  <c r="M24" i="30"/>
  <c r="M26" i="30"/>
  <c r="M28" i="30"/>
  <c r="M32" i="30"/>
  <c r="M34" i="30"/>
  <c r="M36" i="30"/>
  <c r="M38" i="30"/>
  <c r="M40" i="30"/>
  <c r="M42" i="30"/>
  <c r="M44" i="30"/>
  <c r="M46" i="30"/>
  <c r="M48" i="30"/>
  <c r="M50" i="30"/>
  <c r="N50" i="29"/>
  <c r="J50" i="29"/>
  <c r="J48" i="29"/>
  <c r="J46" i="29"/>
  <c r="N44" i="29"/>
  <c r="J44" i="29"/>
  <c r="N42" i="29"/>
  <c r="J42" i="29"/>
  <c r="N40" i="29"/>
  <c r="J40" i="29"/>
  <c r="J38" i="29"/>
  <c r="N36" i="29"/>
  <c r="J36" i="29"/>
  <c r="N34" i="29"/>
  <c r="J34" i="29"/>
  <c r="J32" i="29"/>
  <c r="N30" i="29"/>
  <c r="J30" i="29"/>
  <c r="N28" i="29"/>
  <c r="J28" i="29"/>
  <c r="N26" i="29"/>
  <c r="J26" i="29"/>
  <c r="N24" i="29"/>
  <c r="J24" i="29"/>
  <c r="J22" i="29"/>
  <c r="J20" i="29"/>
  <c r="N18" i="29"/>
  <c r="J18" i="29"/>
  <c r="N16" i="29"/>
  <c r="J16" i="29"/>
  <c r="N14" i="29"/>
  <c r="J14" i="29"/>
  <c r="N12" i="29"/>
  <c r="J12" i="29"/>
  <c r="J10" i="29"/>
  <c r="J8" i="29"/>
  <c r="N6" i="29"/>
  <c r="J6" i="29"/>
  <c r="D4" i="29"/>
  <c r="J5" i="29"/>
  <c r="J7" i="29"/>
  <c r="J9" i="29"/>
  <c r="J11" i="29"/>
  <c r="J13" i="29"/>
  <c r="J15" i="29"/>
  <c r="J17" i="29"/>
  <c r="J19" i="29"/>
  <c r="J21" i="29"/>
  <c r="J23" i="29"/>
  <c r="J25" i="29"/>
  <c r="J27" i="29"/>
  <c r="J29" i="29"/>
  <c r="J31" i="29"/>
  <c r="J33" i="29"/>
  <c r="J35" i="29"/>
  <c r="J37" i="29"/>
  <c r="J39" i="29"/>
  <c r="J41" i="29"/>
  <c r="J43" i="29"/>
  <c r="J45" i="29"/>
  <c r="J47" i="29"/>
  <c r="J49" i="29"/>
  <c r="K5" i="29"/>
  <c r="K7" i="29"/>
  <c r="K9" i="29"/>
  <c r="K11" i="29"/>
  <c r="K13" i="29"/>
  <c r="K15" i="29"/>
  <c r="K17" i="29"/>
  <c r="K19" i="29"/>
  <c r="K21" i="29"/>
  <c r="K23" i="29"/>
  <c r="K25" i="29"/>
  <c r="K27" i="29"/>
  <c r="K29" i="29"/>
  <c r="K31" i="29"/>
  <c r="K33" i="29"/>
  <c r="K35" i="29"/>
  <c r="K37" i="29"/>
  <c r="K39" i="29"/>
  <c r="K41" i="29"/>
  <c r="K43" i="29"/>
  <c r="K45" i="29"/>
  <c r="K47" i="29"/>
  <c r="K49" i="29"/>
  <c r="L5" i="29"/>
  <c r="L7" i="29"/>
  <c r="L9" i="29"/>
  <c r="L11" i="29"/>
  <c r="L13" i="29"/>
  <c r="L15" i="29"/>
  <c r="L17" i="29"/>
  <c r="L19" i="29"/>
  <c r="L21" i="29"/>
  <c r="L23" i="29"/>
  <c r="L25" i="29"/>
  <c r="L27" i="29"/>
  <c r="L29" i="29"/>
  <c r="L31" i="29"/>
  <c r="L33" i="29"/>
  <c r="L35" i="29"/>
  <c r="L37" i="29"/>
  <c r="L39" i="29"/>
  <c r="L41" i="29"/>
  <c r="L43" i="29"/>
  <c r="L45" i="29"/>
  <c r="L47" i="29"/>
  <c r="L49" i="29"/>
  <c r="M5" i="29"/>
  <c r="M7" i="29"/>
  <c r="M9" i="29"/>
  <c r="M11" i="29"/>
  <c r="M13" i="29"/>
  <c r="M15" i="29"/>
  <c r="M17" i="29"/>
  <c r="M19" i="29"/>
  <c r="M21" i="29"/>
  <c r="M23" i="29"/>
  <c r="M25" i="29"/>
  <c r="M27" i="29"/>
  <c r="M29" i="29"/>
  <c r="M31" i="29"/>
  <c r="M33" i="29"/>
  <c r="M35" i="29"/>
  <c r="M37" i="29"/>
  <c r="M39" i="29"/>
  <c r="M41" i="29"/>
  <c r="M43" i="29"/>
  <c r="M45" i="29"/>
  <c r="M47" i="29"/>
  <c r="M49" i="29"/>
  <c r="K6" i="29"/>
  <c r="K8" i="29"/>
  <c r="K10" i="29"/>
  <c r="K12" i="29"/>
  <c r="K14" i="29"/>
  <c r="K16" i="29"/>
  <c r="K18" i="29"/>
  <c r="K20" i="29"/>
  <c r="K22" i="29"/>
  <c r="K24" i="29"/>
  <c r="K26" i="29"/>
  <c r="K28" i="29"/>
  <c r="K30" i="29"/>
  <c r="K32" i="29"/>
  <c r="K34" i="29"/>
  <c r="K36" i="29"/>
  <c r="K38" i="29"/>
  <c r="K40" i="29"/>
  <c r="K42" i="29"/>
  <c r="K44" i="29"/>
  <c r="K46" i="29"/>
  <c r="K48" i="29"/>
  <c r="K50" i="29"/>
  <c r="L6" i="29"/>
  <c r="L8" i="29"/>
  <c r="L10" i="29"/>
  <c r="L12" i="29"/>
  <c r="L14" i="29"/>
  <c r="L16" i="29"/>
  <c r="L18" i="29"/>
  <c r="L20" i="29"/>
  <c r="L22" i="29"/>
  <c r="L24" i="29"/>
  <c r="L26" i="29"/>
  <c r="L28" i="29"/>
  <c r="L30" i="29"/>
  <c r="L32" i="29"/>
  <c r="L34" i="29"/>
  <c r="L36" i="29"/>
  <c r="L38" i="29"/>
  <c r="L40" i="29"/>
  <c r="L42" i="29"/>
  <c r="L44" i="29"/>
  <c r="L46" i="29"/>
  <c r="L48" i="29"/>
  <c r="L50" i="29"/>
  <c r="M6" i="29"/>
  <c r="M8" i="29"/>
  <c r="M10" i="29"/>
  <c r="M12" i="29"/>
  <c r="M14" i="29"/>
  <c r="M16" i="29"/>
  <c r="M18" i="29"/>
  <c r="M20" i="29"/>
  <c r="M22" i="29"/>
  <c r="M24" i="29"/>
  <c r="M26" i="29"/>
  <c r="M28" i="29"/>
  <c r="M30" i="29"/>
  <c r="M32" i="29"/>
  <c r="M34" i="29"/>
  <c r="M36" i="29"/>
  <c r="M38" i="29"/>
  <c r="M40" i="29"/>
  <c r="M42" i="29"/>
  <c r="M44" i="29"/>
  <c r="M46" i="29"/>
  <c r="M48" i="29"/>
  <c r="M50" i="29"/>
  <c r="D43" i="28"/>
  <c r="N43" i="28" s="1"/>
  <c r="D42" i="28"/>
  <c r="N42" i="28" s="1"/>
  <c r="D41" i="28"/>
  <c r="J41" i="28" s="1"/>
  <c r="D40" i="28"/>
  <c r="N40" i="28" s="1"/>
  <c r="D39" i="28"/>
  <c r="J39" i="28" s="1"/>
  <c r="D32" i="28"/>
  <c r="N32" i="28" s="1"/>
  <c r="D31" i="28"/>
  <c r="J31" i="28" s="1"/>
  <c r="D29" i="28"/>
  <c r="J29" i="28" s="1"/>
  <c r="D28" i="28"/>
  <c r="N28" i="28" s="1"/>
  <c r="D26" i="28"/>
  <c r="N26" i="28" s="1"/>
  <c r="D25" i="28"/>
  <c r="J25" i="28" s="1"/>
  <c r="D23" i="28"/>
  <c r="J23" i="28" s="1"/>
  <c r="D21" i="28"/>
  <c r="J21" i="28" s="1"/>
  <c r="D20" i="28"/>
  <c r="N20" i="28" s="1"/>
  <c r="D7" i="28"/>
  <c r="J7" i="28" s="1"/>
  <c r="J13" i="28"/>
  <c r="J49" i="28"/>
  <c r="K5" i="28"/>
  <c r="K9" i="28"/>
  <c r="K11" i="28"/>
  <c r="K13" i="28"/>
  <c r="K15" i="28"/>
  <c r="K17" i="28"/>
  <c r="K19" i="28"/>
  <c r="K21" i="28"/>
  <c r="K25" i="28"/>
  <c r="K27" i="28"/>
  <c r="K29" i="28"/>
  <c r="K31" i="28"/>
  <c r="K33" i="28"/>
  <c r="K35" i="28"/>
  <c r="K37" i="28"/>
  <c r="K39" i="28"/>
  <c r="K43" i="28"/>
  <c r="K45" i="28"/>
  <c r="K47" i="28"/>
  <c r="K49" i="28"/>
  <c r="J47" i="28"/>
  <c r="L5" i="28"/>
  <c r="L9" i="28"/>
  <c r="L11" i="28"/>
  <c r="L13" i="28"/>
  <c r="L15" i="28"/>
  <c r="L17" i="28"/>
  <c r="L19" i="28"/>
  <c r="L21" i="28"/>
  <c r="L27" i="28"/>
  <c r="L29" i="28"/>
  <c r="L31" i="28"/>
  <c r="L33" i="28"/>
  <c r="L35" i="28"/>
  <c r="L37" i="28"/>
  <c r="L39" i="28"/>
  <c r="L43" i="28"/>
  <c r="L45" i="28"/>
  <c r="L47" i="28"/>
  <c r="L49" i="28"/>
  <c r="J11" i="28"/>
  <c r="J43" i="28"/>
  <c r="M5" i="28"/>
  <c r="M9" i="28"/>
  <c r="M11" i="28"/>
  <c r="M13" i="28"/>
  <c r="M15" i="28"/>
  <c r="M17" i="28"/>
  <c r="M19" i="28"/>
  <c r="M21" i="28"/>
  <c r="M27" i="28"/>
  <c r="M29" i="28"/>
  <c r="M31" i="28"/>
  <c r="M33" i="28"/>
  <c r="M35" i="28"/>
  <c r="M37" i="28"/>
  <c r="M39" i="28"/>
  <c r="M43" i="28"/>
  <c r="M45" i="28"/>
  <c r="M47" i="28"/>
  <c r="M49" i="28"/>
  <c r="J17" i="28"/>
  <c r="J45" i="28"/>
  <c r="N5" i="28"/>
  <c r="N9" i="28"/>
  <c r="N15" i="28"/>
  <c r="N19" i="28"/>
  <c r="N21" i="28"/>
  <c r="N27" i="28"/>
  <c r="N31" i="28"/>
  <c r="N33" i="28"/>
  <c r="N35" i="28"/>
  <c r="N37" i="28"/>
  <c r="N39" i="28"/>
  <c r="N41" i="28"/>
  <c r="J6" i="28"/>
  <c r="J8" i="28"/>
  <c r="J10" i="28"/>
  <c r="J12" i="28"/>
  <c r="J14" i="28"/>
  <c r="J16" i="28"/>
  <c r="J18" i="28"/>
  <c r="J20" i="28"/>
  <c r="J22" i="28"/>
  <c r="J24" i="28"/>
  <c r="J28" i="28"/>
  <c r="J30" i="28"/>
  <c r="J34" i="28"/>
  <c r="J36" i="28"/>
  <c r="J38" i="28"/>
  <c r="J40" i="28"/>
  <c r="J42" i="28"/>
  <c r="J44" i="28"/>
  <c r="J46" i="28"/>
  <c r="J48" i="28"/>
  <c r="J50" i="28"/>
  <c r="J5" i="28"/>
  <c r="K6" i="28"/>
  <c r="K8" i="28"/>
  <c r="K10" i="28"/>
  <c r="K12" i="28"/>
  <c r="K14" i="28"/>
  <c r="K16" i="28"/>
  <c r="K18" i="28"/>
  <c r="K20" i="28"/>
  <c r="K22" i="28"/>
  <c r="K24" i="28"/>
  <c r="K28" i="28"/>
  <c r="K30" i="28"/>
  <c r="K34" i="28"/>
  <c r="K36" i="28"/>
  <c r="K38" i="28"/>
  <c r="K40" i="28"/>
  <c r="K42" i="28"/>
  <c r="K44" i="28"/>
  <c r="K46" i="28"/>
  <c r="K48" i="28"/>
  <c r="K50" i="28"/>
  <c r="L6" i="28"/>
  <c r="L8" i="28"/>
  <c r="L10" i="28"/>
  <c r="L12" i="28"/>
  <c r="L14" i="28"/>
  <c r="L16" i="28"/>
  <c r="L18" i="28"/>
  <c r="L20" i="28"/>
  <c r="L22" i="28"/>
  <c r="L24" i="28"/>
  <c r="L28" i="28"/>
  <c r="L30" i="28"/>
  <c r="L32" i="28"/>
  <c r="L34" i="28"/>
  <c r="L36" i="28"/>
  <c r="L38" i="28"/>
  <c r="L40" i="28"/>
  <c r="L42" i="28"/>
  <c r="L44" i="28"/>
  <c r="L46" i="28"/>
  <c r="L48" i="28"/>
  <c r="L50" i="28"/>
  <c r="M6" i="28"/>
  <c r="M8" i="28"/>
  <c r="M10" i="28"/>
  <c r="M12" i="28"/>
  <c r="M14" i="28"/>
  <c r="M16" i="28"/>
  <c r="M18" i="28"/>
  <c r="M20" i="28"/>
  <c r="M22" i="28"/>
  <c r="M24" i="28"/>
  <c r="M28" i="28"/>
  <c r="M30" i="28"/>
  <c r="M32" i="28"/>
  <c r="M34" i="28"/>
  <c r="M36" i="28"/>
  <c r="M38" i="28"/>
  <c r="M42" i="28"/>
  <c r="M44" i="28"/>
  <c r="M46" i="28"/>
  <c r="M48" i="28"/>
  <c r="M50" i="28"/>
  <c r="N50" i="27"/>
  <c r="M50" i="27"/>
  <c r="M49" i="27"/>
  <c r="N49" i="27"/>
  <c r="J49" i="27"/>
  <c r="N48" i="27"/>
  <c r="M48" i="27"/>
  <c r="J47" i="27"/>
  <c r="N47" i="27"/>
  <c r="N46" i="27"/>
  <c r="M46" i="27"/>
  <c r="J45" i="27"/>
  <c r="N45" i="27"/>
  <c r="N44" i="27"/>
  <c r="M44" i="27"/>
  <c r="D43" i="27"/>
  <c r="M43" i="27" s="1"/>
  <c r="J43" i="27"/>
  <c r="N42" i="27"/>
  <c r="M42" i="27"/>
  <c r="M41" i="27"/>
  <c r="J41" i="27"/>
  <c r="N41" i="27"/>
  <c r="D40" i="27"/>
  <c r="N40" i="27"/>
  <c r="M40" i="27"/>
  <c r="D39" i="27"/>
  <c r="M39" i="27" s="1"/>
  <c r="N38" i="27"/>
  <c r="M38" i="27"/>
  <c r="M37" i="27"/>
  <c r="N37" i="27"/>
  <c r="J37" i="27"/>
  <c r="N36" i="27"/>
  <c r="M36" i="27"/>
  <c r="M35" i="27"/>
  <c r="N35" i="27"/>
  <c r="J35" i="27"/>
  <c r="M34" i="27"/>
  <c r="M33" i="27"/>
  <c r="N33" i="27"/>
  <c r="J33" i="27"/>
  <c r="D32" i="27"/>
  <c r="N32" i="27" s="1"/>
  <c r="D31" i="27"/>
  <c r="N31" i="27" s="1"/>
  <c r="D30" i="27"/>
  <c r="M30" i="27" s="1"/>
  <c r="N30" i="27"/>
  <c r="D29" i="27"/>
  <c r="M29" i="27" s="1"/>
  <c r="J29" i="27"/>
  <c r="N29" i="27"/>
  <c r="D28" i="27"/>
  <c r="N28" i="27" s="1"/>
  <c r="M27" i="27"/>
  <c r="N27" i="27"/>
  <c r="J27" i="27"/>
  <c r="M26" i="27"/>
  <c r="J25" i="27"/>
  <c r="N25" i="27"/>
  <c r="N24" i="27"/>
  <c r="M24" i="27"/>
  <c r="D23" i="27"/>
  <c r="M23" i="27"/>
  <c r="N23" i="27"/>
  <c r="J23" i="27"/>
  <c r="D22" i="27"/>
  <c r="N22" i="27" s="1"/>
  <c r="M21" i="27"/>
  <c r="N21" i="27"/>
  <c r="J21" i="27"/>
  <c r="D20" i="27"/>
  <c r="N20" i="27" s="1"/>
  <c r="J19" i="27"/>
  <c r="N19" i="27"/>
  <c r="N18" i="27"/>
  <c r="M18" i="27"/>
  <c r="J17" i="27"/>
  <c r="N17" i="27"/>
  <c r="N16" i="27"/>
  <c r="M16" i="27"/>
  <c r="M15" i="27"/>
  <c r="J15" i="27"/>
  <c r="N15" i="27"/>
  <c r="N14" i="27"/>
  <c r="M14" i="27"/>
  <c r="M13" i="27"/>
  <c r="N13" i="27"/>
  <c r="J13" i="27"/>
  <c r="N12" i="27"/>
  <c r="M12" i="27"/>
  <c r="M11" i="27"/>
  <c r="N11" i="27"/>
  <c r="J11" i="27"/>
  <c r="M10" i="27"/>
  <c r="D9" i="27"/>
  <c r="M9" i="27" s="1"/>
  <c r="F4" i="27"/>
  <c r="D8" i="27"/>
  <c r="D7" i="27"/>
  <c r="M7" i="27" s="1"/>
  <c r="N7" i="27"/>
  <c r="J7" i="27"/>
  <c r="N6" i="27"/>
  <c r="M6" i="27"/>
  <c r="D5" i="27"/>
  <c r="M5" i="27" s="1"/>
  <c r="K7" i="27"/>
  <c r="K11" i="27"/>
  <c r="K13" i="27"/>
  <c r="K15" i="27"/>
  <c r="K17" i="27"/>
  <c r="K19" i="27"/>
  <c r="K21" i="27"/>
  <c r="K23" i="27"/>
  <c r="K25" i="27"/>
  <c r="K27" i="27"/>
  <c r="K29" i="27"/>
  <c r="K33" i="27"/>
  <c r="K35" i="27"/>
  <c r="K37" i="27"/>
  <c r="K39" i="27"/>
  <c r="K41" i="27"/>
  <c r="K43" i="27"/>
  <c r="K45" i="27"/>
  <c r="K47" i="27"/>
  <c r="K49" i="27"/>
  <c r="L7" i="27"/>
  <c r="L11" i="27"/>
  <c r="L13" i="27"/>
  <c r="L15" i="27"/>
  <c r="L17" i="27"/>
  <c r="L19" i="27"/>
  <c r="L21" i="27"/>
  <c r="L23" i="27"/>
  <c r="L25" i="27"/>
  <c r="L27" i="27"/>
  <c r="L29" i="27"/>
  <c r="L33" i="27"/>
  <c r="L35" i="27"/>
  <c r="L37" i="27"/>
  <c r="L41" i="27"/>
  <c r="L43" i="27"/>
  <c r="L45" i="27"/>
  <c r="L47" i="27"/>
  <c r="L49" i="27"/>
  <c r="J6" i="27"/>
  <c r="J8" i="27"/>
  <c r="J10" i="27"/>
  <c r="J12" i="27"/>
  <c r="J14" i="27"/>
  <c r="J16" i="27"/>
  <c r="J18" i="27"/>
  <c r="J24" i="27"/>
  <c r="J26" i="27"/>
  <c r="J28" i="27"/>
  <c r="J30" i="27"/>
  <c r="J32" i="27"/>
  <c r="J34" i="27"/>
  <c r="J36" i="27"/>
  <c r="J38" i="27"/>
  <c r="J40" i="27"/>
  <c r="J42" i="27"/>
  <c r="J44" i="27"/>
  <c r="J46" i="27"/>
  <c r="J48" i="27"/>
  <c r="J50" i="27"/>
  <c r="K6" i="27"/>
  <c r="K8" i="27"/>
  <c r="K10" i="27"/>
  <c r="K12" i="27"/>
  <c r="K14" i="27"/>
  <c r="K16" i="27"/>
  <c r="K18" i="27"/>
  <c r="K24" i="27"/>
  <c r="K26" i="27"/>
  <c r="K28" i="27"/>
  <c r="K30" i="27"/>
  <c r="K32" i="27"/>
  <c r="K34" i="27"/>
  <c r="K36" i="27"/>
  <c r="K38" i="27"/>
  <c r="K40" i="27"/>
  <c r="K42" i="27"/>
  <c r="K44" i="27"/>
  <c r="K46" i="27"/>
  <c r="K48" i="27"/>
  <c r="K50" i="27"/>
  <c r="L6" i="27"/>
  <c r="L8" i="27"/>
  <c r="L10" i="27"/>
  <c r="L12" i="27"/>
  <c r="L14" i="27"/>
  <c r="L16" i="27"/>
  <c r="L18" i="27"/>
  <c r="L24" i="27"/>
  <c r="L26" i="27"/>
  <c r="L28" i="27"/>
  <c r="L30" i="27"/>
  <c r="L32" i="27"/>
  <c r="L34" i="27"/>
  <c r="L36" i="27"/>
  <c r="L38" i="27"/>
  <c r="L40" i="27"/>
  <c r="L42" i="27"/>
  <c r="L44" i="27"/>
  <c r="L46" i="27"/>
  <c r="L48" i="27"/>
  <c r="L50" i="27"/>
  <c r="D50" i="26"/>
  <c r="N50" i="26" s="1"/>
  <c r="D49" i="26"/>
  <c r="N49" i="26" s="1"/>
  <c r="D48" i="26"/>
  <c r="N48" i="26" s="1"/>
  <c r="N47" i="26"/>
  <c r="J47" i="26"/>
  <c r="N45" i="26"/>
  <c r="J45" i="26"/>
  <c r="N43" i="26"/>
  <c r="J43" i="26"/>
  <c r="N41" i="26"/>
  <c r="J41" i="26"/>
  <c r="N39" i="26"/>
  <c r="J39" i="26"/>
  <c r="N37" i="26"/>
  <c r="J37" i="26"/>
  <c r="D36" i="26"/>
  <c r="N36" i="26" s="1"/>
  <c r="D35" i="26"/>
  <c r="N35" i="26" s="1"/>
  <c r="D34" i="26"/>
  <c r="N34" i="26" s="1"/>
  <c r="D33" i="26"/>
  <c r="N33" i="26"/>
  <c r="J33" i="26"/>
  <c r="D32" i="26"/>
  <c r="N32" i="26" s="1"/>
  <c r="D31" i="26"/>
  <c r="N31" i="26" s="1"/>
  <c r="D30" i="26"/>
  <c r="N30" i="26" s="1"/>
  <c r="D29" i="26"/>
  <c r="N29" i="26" s="1"/>
  <c r="D28" i="26"/>
  <c r="N28" i="26" s="1"/>
  <c r="D27" i="26"/>
  <c r="N27" i="26"/>
  <c r="J27" i="26"/>
  <c r="D26" i="26"/>
  <c r="N26" i="26" s="1"/>
  <c r="D25" i="26"/>
  <c r="K25" i="26" s="1"/>
  <c r="N25" i="26"/>
  <c r="J25" i="26"/>
  <c r="D24" i="26"/>
  <c r="N24" i="26" s="1"/>
  <c r="J23" i="26"/>
  <c r="J21" i="26"/>
  <c r="J19" i="26"/>
  <c r="D17" i="26"/>
  <c r="N17" i="26"/>
  <c r="J17" i="26"/>
  <c r="D16" i="26"/>
  <c r="N16" i="26" s="1"/>
  <c r="D15" i="26"/>
  <c r="N15" i="26" s="1"/>
  <c r="D14" i="26"/>
  <c r="N14" i="26" s="1"/>
  <c r="D13" i="26"/>
  <c r="M13" i="26" s="1"/>
  <c r="J11" i="26"/>
  <c r="J9" i="26"/>
  <c r="J7" i="26"/>
  <c r="D6" i="26"/>
  <c r="N6" i="26" s="1"/>
  <c r="D5" i="26"/>
  <c r="K5" i="26" s="1"/>
  <c r="K7" i="26"/>
  <c r="K9" i="26"/>
  <c r="K11" i="26"/>
  <c r="K17" i="26"/>
  <c r="K19" i="26"/>
  <c r="K21" i="26"/>
  <c r="K23" i="26"/>
  <c r="K27" i="26"/>
  <c r="K33" i="26"/>
  <c r="K35" i="26"/>
  <c r="K37" i="26"/>
  <c r="K39" i="26"/>
  <c r="K41" i="26"/>
  <c r="K43" i="26"/>
  <c r="K45" i="26"/>
  <c r="K47" i="26"/>
  <c r="L7" i="26"/>
  <c r="L9" i="26"/>
  <c r="L11" i="26"/>
  <c r="L17" i="26"/>
  <c r="L19" i="26"/>
  <c r="L21" i="26"/>
  <c r="L23" i="26"/>
  <c r="L25" i="26"/>
  <c r="L27" i="26"/>
  <c r="L33" i="26"/>
  <c r="L37" i="26"/>
  <c r="L39" i="26"/>
  <c r="L41" i="26"/>
  <c r="L43" i="26"/>
  <c r="L45" i="26"/>
  <c r="L47" i="26"/>
  <c r="L49" i="26"/>
  <c r="M7" i="26"/>
  <c r="M9" i="26"/>
  <c r="M11" i="26"/>
  <c r="M17" i="26"/>
  <c r="M19" i="26"/>
  <c r="M21" i="26"/>
  <c r="M23" i="26"/>
  <c r="M25" i="26"/>
  <c r="M27" i="26"/>
  <c r="M29" i="26"/>
  <c r="M31" i="26"/>
  <c r="M33" i="26"/>
  <c r="M37" i="26"/>
  <c r="M39" i="26"/>
  <c r="M41" i="26"/>
  <c r="M43" i="26"/>
  <c r="M45" i="26"/>
  <c r="M47" i="26"/>
  <c r="M49" i="26"/>
  <c r="J8" i="26"/>
  <c r="J10" i="26"/>
  <c r="J12" i="26"/>
  <c r="J18" i="26"/>
  <c r="J20" i="26"/>
  <c r="J22" i="26"/>
  <c r="J26" i="26"/>
  <c r="J28" i="26"/>
  <c r="J30" i="26"/>
  <c r="J38" i="26"/>
  <c r="J40" i="26"/>
  <c r="J42" i="26"/>
  <c r="J44" i="26"/>
  <c r="J46" i="26"/>
  <c r="J48" i="26"/>
  <c r="J50" i="26"/>
  <c r="K8" i="26"/>
  <c r="K10" i="26"/>
  <c r="K12" i="26"/>
  <c r="K16" i="26"/>
  <c r="K18" i="26"/>
  <c r="K20" i="26"/>
  <c r="K22" i="26"/>
  <c r="K26" i="26"/>
  <c r="K28" i="26"/>
  <c r="K34" i="26"/>
  <c r="K36" i="26"/>
  <c r="K38" i="26"/>
  <c r="K40" i="26"/>
  <c r="K42" i="26"/>
  <c r="K44" i="26"/>
  <c r="K46" i="26"/>
  <c r="K48" i="26"/>
  <c r="K50" i="26"/>
  <c r="L8" i="26"/>
  <c r="L10" i="26"/>
  <c r="L12" i="26"/>
  <c r="L16" i="26"/>
  <c r="L18" i="26"/>
  <c r="L20" i="26"/>
  <c r="L22" i="26"/>
  <c r="L26" i="26"/>
  <c r="L28" i="26"/>
  <c r="L34" i="26"/>
  <c r="L38" i="26"/>
  <c r="L40" i="26"/>
  <c r="L42" i="26"/>
  <c r="L44" i="26"/>
  <c r="L46" i="26"/>
  <c r="L48" i="26"/>
  <c r="L50" i="26"/>
  <c r="M8" i="26"/>
  <c r="M10" i="26"/>
  <c r="M12" i="26"/>
  <c r="M14" i="26"/>
  <c r="M16" i="26"/>
  <c r="M18" i="26"/>
  <c r="M20" i="26"/>
  <c r="M22" i="26"/>
  <c r="M26" i="26"/>
  <c r="M28" i="26"/>
  <c r="M38" i="26"/>
  <c r="M40" i="26"/>
  <c r="M42" i="26"/>
  <c r="M44" i="26"/>
  <c r="M46" i="26"/>
  <c r="M48" i="26"/>
  <c r="M50" i="26"/>
  <c r="N49" i="25"/>
  <c r="K49" i="25"/>
  <c r="J49" i="25"/>
  <c r="L49" i="25"/>
  <c r="K47" i="25"/>
  <c r="J47" i="25"/>
  <c r="L47" i="25"/>
  <c r="N45" i="25"/>
  <c r="L45" i="25"/>
  <c r="K45" i="25"/>
  <c r="J45" i="25"/>
  <c r="N43" i="25"/>
  <c r="J43" i="25"/>
  <c r="K43" i="25"/>
  <c r="L43" i="25"/>
  <c r="N41" i="25"/>
  <c r="L41" i="25"/>
  <c r="K41" i="25"/>
  <c r="J41" i="25"/>
  <c r="L39" i="25"/>
  <c r="J39" i="25"/>
  <c r="K39" i="25"/>
  <c r="L37" i="25"/>
  <c r="J37" i="25"/>
  <c r="K37" i="25"/>
  <c r="N35" i="25"/>
  <c r="L35" i="25"/>
  <c r="K35" i="25"/>
  <c r="J35" i="25"/>
  <c r="J33" i="25"/>
  <c r="K33" i="25"/>
  <c r="L33" i="25"/>
  <c r="N31" i="25"/>
  <c r="J31" i="25"/>
  <c r="K31" i="25"/>
  <c r="L31" i="25"/>
  <c r="J29" i="25"/>
  <c r="K29" i="25"/>
  <c r="L29" i="25"/>
  <c r="J27" i="25"/>
  <c r="K27" i="25"/>
  <c r="L27" i="25"/>
  <c r="N25" i="25"/>
  <c r="K25" i="25"/>
  <c r="J25" i="25"/>
  <c r="L25" i="25"/>
  <c r="N23" i="25"/>
  <c r="L23" i="25"/>
  <c r="K23" i="25"/>
  <c r="J23" i="25"/>
  <c r="J21" i="25"/>
  <c r="K21" i="25"/>
  <c r="L21" i="25"/>
  <c r="J19" i="25"/>
  <c r="K19" i="25"/>
  <c r="L19" i="25"/>
  <c r="N17" i="25"/>
  <c r="L17" i="25"/>
  <c r="K17" i="25"/>
  <c r="J17" i="25"/>
  <c r="J15" i="25"/>
  <c r="K15" i="25"/>
  <c r="L15" i="25"/>
  <c r="K13" i="25"/>
  <c r="J13" i="25"/>
  <c r="L13" i="25"/>
  <c r="J11" i="25"/>
  <c r="K11" i="25"/>
  <c r="L11" i="25"/>
  <c r="K9" i="25"/>
  <c r="L9" i="25"/>
  <c r="J9" i="25"/>
  <c r="J7" i="25"/>
  <c r="K7" i="25"/>
  <c r="L7" i="25"/>
  <c r="J5" i="25"/>
  <c r="K5" i="25"/>
  <c r="L5" i="25"/>
  <c r="D4" i="25"/>
  <c r="N4" i="25" s="1"/>
  <c r="M5" i="25"/>
  <c r="M7" i="25"/>
  <c r="M9" i="25"/>
  <c r="M11" i="25"/>
  <c r="M13" i="25"/>
  <c r="M15" i="25"/>
  <c r="M17" i="25"/>
  <c r="M19" i="25"/>
  <c r="M21" i="25"/>
  <c r="M23" i="25"/>
  <c r="M25" i="25"/>
  <c r="M27" i="25"/>
  <c r="M29" i="25"/>
  <c r="M31" i="25"/>
  <c r="M33" i="25"/>
  <c r="M35" i="25"/>
  <c r="M37" i="25"/>
  <c r="M39" i="25"/>
  <c r="M41" i="25"/>
  <c r="M43" i="25"/>
  <c r="M45" i="25"/>
  <c r="M47" i="25"/>
  <c r="M49" i="25"/>
  <c r="J6" i="25"/>
  <c r="J8" i="25"/>
  <c r="J10" i="25"/>
  <c r="J12" i="25"/>
  <c r="J14" i="25"/>
  <c r="J16" i="25"/>
  <c r="J18" i="25"/>
  <c r="J20" i="25"/>
  <c r="J22" i="25"/>
  <c r="J24" i="25"/>
  <c r="J26" i="25"/>
  <c r="J28" i="25"/>
  <c r="J30" i="25"/>
  <c r="J32" i="25"/>
  <c r="J34" i="25"/>
  <c r="J36" i="25"/>
  <c r="J38" i="25"/>
  <c r="J40" i="25"/>
  <c r="J42" i="25"/>
  <c r="J44" i="25"/>
  <c r="J46" i="25"/>
  <c r="J48" i="25"/>
  <c r="J50" i="25"/>
  <c r="K6" i="25"/>
  <c r="K8" i="25"/>
  <c r="K10" i="25"/>
  <c r="K12" i="25"/>
  <c r="K14" i="25"/>
  <c r="K16" i="25"/>
  <c r="K18" i="25"/>
  <c r="K20" i="25"/>
  <c r="K22" i="25"/>
  <c r="K24" i="25"/>
  <c r="K26" i="25"/>
  <c r="K28" i="25"/>
  <c r="K30" i="25"/>
  <c r="K32" i="25"/>
  <c r="K34" i="25"/>
  <c r="K36" i="25"/>
  <c r="K38" i="25"/>
  <c r="K40" i="25"/>
  <c r="K42" i="25"/>
  <c r="K44" i="25"/>
  <c r="K46" i="25"/>
  <c r="K48" i="25"/>
  <c r="K50" i="25"/>
  <c r="L6" i="25"/>
  <c r="L8" i="25"/>
  <c r="L10" i="25"/>
  <c r="L12" i="25"/>
  <c r="L14" i="25"/>
  <c r="L16" i="25"/>
  <c r="L18" i="25"/>
  <c r="L20" i="25"/>
  <c r="L22" i="25"/>
  <c r="L24" i="25"/>
  <c r="L26" i="25"/>
  <c r="L28" i="25"/>
  <c r="L30" i="25"/>
  <c r="L32" i="25"/>
  <c r="L34" i="25"/>
  <c r="L36" i="25"/>
  <c r="L38" i="25"/>
  <c r="L40" i="25"/>
  <c r="L42" i="25"/>
  <c r="L44" i="25"/>
  <c r="L46" i="25"/>
  <c r="L48" i="25"/>
  <c r="L50" i="25"/>
  <c r="M6" i="25"/>
  <c r="M8" i="25"/>
  <c r="M10" i="25"/>
  <c r="M12" i="25"/>
  <c r="M14" i="25"/>
  <c r="M16" i="25"/>
  <c r="M18" i="25"/>
  <c r="M20" i="25"/>
  <c r="M22" i="25"/>
  <c r="M24" i="25"/>
  <c r="M26" i="25"/>
  <c r="M28" i="25"/>
  <c r="M30" i="25"/>
  <c r="M32" i="25"/>
  <c r="M34" i="25"/>
  <c r="M36" i="25"/>
  <c r="M38" i="25"/>
  <c r="M40" i="25"/>
  <c r="M42" i="25"/>
  <c r="M44" i="25"/>
  <c r="M46" i="25"/>
  <c r="M48" i="25"/>
  <c r="M50" i="25"/>
  <c r="D49" i="24"/>
  <c r="N49" i="24" s="1"/>
  <c r="D35" i="24"/>
  <c r="K35" i="24" s="1"/>
  <c r="D34" i="24"/>
  <c r="N34" i="24" s="1"/>
  <c r="D32" i="24"/>
  <c r="N32" i="24" s="1"/>
  <c r="D31" i="24"/>
  <c r="N31" i="24" s="1"/>
  <c r="D30" i="24"/>
  <c r="N30" i="24" s="1"/>
  <c r="D29" i="24"/>
  <c r="N29" i="24" s="1"/>
  <c r="D28" i="24"/>
  <c r="N28" i="24" s="1"/>
  <c r="D27" i="24"/>
  <c r="N27" i="24" s="1"/>
  <c r="D26" i="24"/>
  <c r="N26" i="24" s="1"/>
  <c r="D25" i="24"/>
  <c r="N25" i="24" s="1"/>
  <c r="D24" i="24"/>
  <c r="N24" i="24" s="1"/>
  <c r="D21" i="24"/>
  <c r="J21" i="24" s="1"/>
  <c r="D20" i="24"/>
  <c r="N20" i="24" s="1"/>
  <c r="D19" i="24"/>
  <c r="J19" i="24" s="1"/>
  <c r="D17" i="24"/>
  <c r="N17" i="24" s="1"/>
  <c r="D13" i="24"/>
  <c r="N13" i="24" s="1"/>
  <c r="D12" i="24"/>
  <c r="N12" i="24" s="1"/>
  <c r="D11" i="24"/>
  <c r="N11" i="24" s="1"/>
  <c r="D9" i="24"/>
  <c r="K9" i="24" s="1"/>
  <c r="G4" i="24"/>
  <c r="D6" i="24"/>
  <c r="N6" i="24" s="1"/>
  <c r="F4" i="24"/>
  <c r="H4" i="24"/>
  <c r="J17" i="24"/>
  <c r="J25" i="24"/>
  <c r="J29" i="24"/>
  <c r="J31" i="24"/>
  <c r="J35" i="24"/>
  <c r="J47" i="24"/>
  <c r="K13" i="24"/>
  <c r="K15" i="24"/>
  <c r="K19" i="24"/>
  <c r="K23" i="24"/>
  <c r="K27" i="24"/>
  <c r="K29" i="24"/>
  <c r="K31" i="24"/>
  <c r="K47" i="24"/>
  <c r="L5" i="24"/>
  <c r="L7" i="24"/>
  <c r="L15" i="24"/>
  <c r="L17" i="24"/>
  <c r="L19" i="24"/>
  <c r="L23" i="24"/>
  <c r="L25" i="24"/>
  <c r="L29" i="24"/>
  <c r="L31" i="24"/>
  <c r="L33" i="24"/>
  <c r="L35" i="24"/>
  <c r="L37" i="24"/>
  <c r="L39" i="24"/>
  <c r="L41" i="24"/>
  <c r="L43" i="24"/>
  <c r="L45" i="24"/>
  <c r="L47" i="24"/>
  <c r="L49" i="24"/>
  <c r="J11" i="24"/>
  <c r="J49" i="24"/>
  <c r="K5" i="24"/>
  <c r="K25" i="24"/>
  <c r="M5" i="24"/>
  <c r="M7" i="24"/>
  <c r="M11" i="24"/>
  <c r="M13" i="24"/>
  <c r="M15" i="24"/>
  <c r="M17" i="24"/>
  <c r="M19" i="24"/>
  <c r="M21" i="24"/>
  <c r="M23" i="24"/>
  <c r="M25" i="24"/>
  <c r="M31" i="24"/>
  <c r="M33" i="24"/>
  <c r="M35" i="24"/>
  <c r="M37" i="24"/>
  <c r="M39" i="24"/>
  <c r="M41" i="24"/>
  <c r="M43" i="24"/>
  <c r="M45" i="24"/>
  <c r="M47" i="24"/>
  <c r="M49" i="24"/>
  <c r="J7" i="24"/>
  <c r="J23" i="24"/>
  <c r="J27" i="24"/>
  <c r="J33" i="24"/>
  <c r="J41" i="24"/>
  <c r="K45" i="24"/>
  <c r="N5" i="24"/>
  <c r="N7" i="24"/>
  <c r="N15" i="24"/>
  <c r="N19" i="24"/>
  <c r="N33" i="24"/>
  <c r="N35" i="24"/>
  <c r="N37" i="24"/>
  <c r="N39" i="24"/>
  <c r="N41" i="24"/>
  <c r="N43" i="24"/>
  <c r="N45" i="24"/>
  <c r="J5" i="24"/>
  <c r="K43" i="24"/>
  <c r="J8" i="24"/>
  <c r="J10" i="24"/>
  <c r="J14" i="24"/>
  <c r="J16" i="24"/>
  <c r="J18" i="24"/>
  <c r="J20" i="24"/>
  <c r="J22" i="24"/>
  <c r="J24" i="24"/>
  <c r="J32" i="24"/>
  <c r="J36" i="24"/>
  <c r="J38" i="24"/>
  <c r="J40" i="24"/>
  <c r="J42" i="24"/>
  <c r="J44" i="24"/>
  <c r="J46" i="24"/>
  <c r="J48" i="24"/>
  <c r="J50" i="24"/>
  <c r="K8" i="24"/>
  <c r="K10" i="24"/>
  <c r="K12" i="24"/>
  <c r="K14" i="24"/>
  <c r="K16" i="24"/>
  <c r="K18" i="24"/>
  <c r="K20" i="24"/>
  <c r="K22" i="24"/>
  <c r="K24" i="24"/>
  <c r="K30" i="24"/>
  <c r="K32" i="24"/>
  <c r="K36" i="24"/>
  <c r="K38" i="24"/>
  <c r="K40" i="24"/>
  <c r="K42" i="24"/>
  <c r="K44" i="24"/>
  <c r="K46" i="24"/>
  <c r="K48" i="24"/>
  <c r="K50" i="24"/>
  <c r="J37" i="24"/>
  <c r="L8" i="24"/>
  <c r="L10" i="24"/>
  <c r="L12" i="24"/>
  <c r="L14" i="24"/>
  <c r="L16" i="24"/>
  <c r="L18" i="24"/>
  <c r="L20" i="24"/>
  <c r="L22" i="24"/>
  <c r="L24" i="24"/>
  <c r="L32" i="24"/>
  <c r="L36" i="24"/>
  <c r="L38" i="24"/>
  <c r="L40" i="24"/>
  <c r="L42" i="24"/>
  <c r="L44" i="24"/>
  <c r="L46" i="24"/>
  <c r="L48" i="24"/>
  <c r="L50" i="24"/>
  <c r="M8" i="24"/>
  <c r="M10" i="24"/>
  <c r="M14" i="24"/>
  <c r="M16" i="24"/>
  <c r="M18" i="24"/>
  <c r="M20" i="24"/>
  <c r="M22" i="24"/>
  <c r="M24" i="24"/>
  <c r="M30" i="24"/>
  <c r="M36" i="24"/>
  <c r="M38" i="24"/>
  <c r="M40" i="24"/>
  <c r="M42" i="24"/>
  <c r="M44" i="24"/>
  <c r="M46" i="24"/>
  <c r="M48" i="24"/>
  <c r="M50" i="24"/>
  <c r="J39" i="24"/>
  <c r="D50" i="23"/>
  <c r="N50" i="23" s="1"/>
  <c r="D49" i="23"/>
  <c r="N49" i="23" s="1"/>
  <c r="K49" i="23"/>
  <c r="J49" i="23"/>
  <c r="N47" i="23"/>
  <c r="L47" i="23"/>
  <c r="K47" i="23"/>
  <c r="J47" i="23"/>
  <c r="N45" i="23"/>
  <c r="L45" i="23"/>
  <c r="K45" i="23"/>
  <c r="J45" i="23"/>
  <c r="N43" i="23"/>
  <c r="K43" i="23"/>
  <c r="L43" i="23"/>
  <c r="J43" i="23"/>
  <c r="N41" i="23"/>
  <c r="L41" i="23"/>
  <c r="K41" i="23"/>
  <c r="J41" i="23"/>
  <c r="N39" i="23"/>
  <c r="L39" i="23"/>
  <c r="K39" i="23"/>
  <c r="J39" i="23"/>
  <c r="N37" i="23"/>
  <c r="L37" i="23"/>
  <c r="K37" i="23"/>
  <c r="J37" i="23"/>
  <c r="D35" i="23"/>
  <c r="N35" i="23" s="1"/>
  <c r="L35" i="23"/>
  <c r="K35" i="23"/>
  <c r="D34" i="23"/>
  <c r="N34" i="23" s="1"/>
  <c r="D33" i="23"/>
  <c r="K33" i="23" s="1"/>
  <c r="N33" i="23"/>
  <c r="D31" i="23"/>
  <c r="L31" i="23" s="1"/>
  <c r="D30" i="23"/>
  <c r="N30" i="23" s="1"/>
  <c r="D29" i="23"/>
  <c r="N29" i="23"/>
  <c r="L29" i="23"/>
  <c r="K29" i="23"/>
  <c r="J29" i="23"/>
  <c r="N27" i="23"/>
  <c r="L27" i="23"/>
  <c r="K27" i="23"/>
  <c r="J27" i="23"/>
  <c r="J25" i="23"/>
  <c r="K25" i="23"/>
  <c r="L25" i="23"/>
  <c r="N23" i="23"/>
  <c r="J23" i="23"/>
  <c r="L23" i="23"/>
  <c r="K23" i="23"/>
  <c r="D22" i="23"/>
  <c r="N22" i="23" s="1"/>
  <c r="D21" i="23"/>
  <c r="N21" i="23" s="1"/>
  <c r="J19" i="23"/>
  <c r="K19" i="23"/>
  <c r="L19" i="23"/>
  <c r="D18" i="23"/>
  <c r="N18" i="23" s="1"/>
  <c r="N17" i="23"/>
  <c r="K17" i="23"/>
  <c r="J17" i="23"/>
  <c r="L17" i="23"/>
  <c r="N15" i="23"/>
  <c r="L15" i="23"/>
  <c r="K15" i="23"/>
  <c r="J15" i="23"/>
  <c r="N13" i="23"/>
  <c r="L13" i="23"/>
  <c r="K13" i="23"/>
  <c r="J13" i="23"/>
  <c r="N11" i="23"/>
  <c r="J11" i="23"/>
  <c r="K11" i="23"/>
  <c r="L11" i="23"/>
  <c r="D9" i="23"/>
  <c r="N9" i="23" s="1"/>
  <c r="L9" i="23"/>
  <c r="K9" i="23"/>
  <c r="D8" i="23"/>
  <c r="N8" i="23" s="1"/>
  <c r="E4" i="23"/>
  <c r="N7" i="23"/>
  <c r="J7" i="23"/>
  <c r="K7" i="23"/>
  <c r="L7" i="23"/>
  <c r="D5" i="23"/>
  <c r="L5" i="23" s="1"/>
  <c r="M7" i="23"/>
  <c r="M11" i="23"/>
  <c r="M13" i="23"/>
  <c r="M15" i="23"/>
  <c r="M17" i="23"/>
  <c r="M19" i="23"/>
  <c r="M23" i="23"/>
  <c r="M25" i="23"/>
  <c r="M27" i="23"/>
  <c r="M29" i="23"/>
  <c r="M33" i="23"/>
  <c r="M35" i="23"/>
  <c r="M37" i="23"/>
  <c r="M39" i="23"/>
  <c r="M41" i="23"/>
  <c r="M43" i="23"/>
  <c r="M45" i="23"/>
  <c r="M47" i="23"/>
  <c r="M49" i="23"/>
  <c r="J6" i="23"/>
  <c r="J10" i="23"/>
  <c r="J12" i="23"/>
  <c r="J14" i="23"/>
  <c r="J16" i="23"/>
  <c r="J18" i="23"/>
  <c r="J20" i="23"/>
  <c r="J22" i="23"/>
  <c r="J24" i="23"/>
  <c r="J26" i="23"/>
  <c r="J28" i="23"/>
  <c r="J30" i="23"/>
  <c r="J32" i="23"/>
  <c r="J34" i="23"/>
  <c r="J36" i="23"/>
  <c r="J38" i="23"/>
  <c r="J40" i="23"/>
  <c r="J42" i="23"/>
  <c r="J44" i="23"/>
  <c r="J46" i="23"/>
  <c r="J48" i="23"/>
  <c r="J50" i="23"/>
  <c r="K6" i="23"/>
  <c r="K10" i="23"/>
  <c r="K12" i="23"/>
  <c r="K14" i="23"/>
  <c r="K16" i="23"/>
  <c r="K18" i="23"/>
  <c r="K20" i="23"/>
  <c r="K24" i="23"/>
  <c r="K26" i="23"/>
  <c r="K28" i="23"/>
  <c r="K32" i="23"/>
  <c r="K36" i="23"/>
  <c r="K38" i="23"/>
  <c r="K40" i="23"/>
  <c r="K42" i="23"/>
  <c r="K44" i="23"/>
  <c r="K46" i="23"/>
  <c r="K48" i="23"/>
  <c r="L6" i="23"/>
  <c r="L10" i="23"/>
  <c r="L12" i="23"/>
  <c r="L14" i="23"/>
  <c r="L16" i="23"/>
  <c r="L20" i="23"/>
  <c r="L22" i="23"/>
  <c r="L24" i="23"/>
  <c r="L26" i="23"/>
  <c r="L28" i="23"/>
  <c r="L32" i="23"/>
  <c r="L36" i="23"/>
  <c r="L38" i="23"/>
  <c r="L40" i="23"/>
  <c r="L42" i="23"/>
  <c r="L44" i="23"/>
  <c r="L46" i="23"/>
  <c r="L48" i="23"/>
  <c r="M6" i="23"/>
  <c r="M10" i="23"/>
  <c r="M12" i="23"/>
  <c r="M14" i="23"/>
  <c r="M16" i="23"/>
  <c r="M20" i="23"/>
  <c r="M24" i="23"/>
  <c r="M26" i="23"/>
  <c r="M28" i="23"/>
  <c r="M32" i="23"/>
  <c r="M36" i="23"/>
  <c r="M38" i="23"/>
  <c r="M40" i="23"/>
  <c r="M42" i="23"/>
  <c r="M44" i="23"/>
  <c r="M46" i="23"/>
  <c r="M48" i="23"/>
  <c r="M50" i="23"/>
  <c r="N50" i="22"/>
  <c r="J50" i="22"/>
  <c r="J49" i="22"/>
  <c r="N48" i="22"/>
  <c r="J48" i="22"/>
  <c r="N47" i="22"/>
  <c r="J47" i="22"/>
  <c r="N46" i="22"/>
  <c r="J46" i="22"/>
  <c r="N45" i="22"/>
  <c r="J45" i="22"/>
  <c r="N44" i="22"/>
  <c r="J44" i="22"/>
  <c r="N43" i="22"/>
  <c r="J43" i="22"/>
  <c r="N42" i="22"/>
  <c r="J42" i="22"/>
  <c r="N41" i="22"/>
  <c r="J41" i="22"/>
  <c r="N40" i="22"/>
  <c r="J40" i="22"/>
  <c r="N39" i="22"/>
  <c r="J39" i="22"/>
  <c r="N38" i="22"/>
  <c r="J38" i="22"/>
  <c r="N37" i="22"/>
  <c r="J37" i="22"/>
  <c r="N36" i="22"/>
  <c r="J36" i="22"/>
  <c r="D35" i="22"/>
  <c r="N35" i="22" s="1"/>
  <c r="J35" i="22"/>
  <c r="D34" i="22"/>
  <c r="N34" i="22" s="1"/>
  <c r="N33" i="22"/>
  <c r="J33" i="22"/>
  <c r="D32" i="22"/>
  <c r="J32" i="22" s="1"/>
  <c r="D31" i="22"/>
  <c r="N31" i="22" s="1"/>
  <c r="D30" i="22"/>
  <c r="N30" i="22" s="1"/>
  <c r="J29" i="22"/>
  <c r="D28" i="22"/>
  <c r="N28" i="22"/>
  <c r="J28" i="22"/>
  <c r="N27" i="22"/>
  <c r="J27" i="22"/>
  <c r="D26" i="22"/>
  <c r="N26" i="22" s="1"/>
  <c r="D25" i="22"/>
  <c r="J25" i="22" s="1"/>
  <c r="N25" i="22"/>
  <c r="D24" i="22"/>
  <c r="N24" i="22" s="1"/>
  <c r="N23" i="22"/>
  <c r="J23" i="22"/>
  <c r="D22" i="22"/>
  <c r="N22" i="22"/>
  <c r="J22" i="22"/>
  <c r="N21" i="22"/>
  <c r="J21" i="22"/>
  <c r="N20" i="22"/>
  <c r="J20" i="22"/>
  <c r="N19" i="22"/>
  <c r="J19" i="22"/>
  <c r="D18" i="22"/>
  <c r="M18" i="22" s="1"/>
  <c r="N17" i="22"/>
  <c r="J17" i="22"/>
  <c r="N16" i="22"/>
  <c r="J16" i="22"/>
  <c r="N15" i="22"/>
  <c r="J15" i="22"/>
  <c r="N14" i="22"/>
  <c r="J14" i="22"/>
  <c r="N13" i="22"/>
  <c r="J13" i="22"/>
  <c r="J12" i="22"/>
  <c r="N11" i="22"/>
  <c r="J11" i="22"/>
  <c r="N10" i="22"/>
  <c r="J10" i="22"/>
  <c r="E4" i="22"/>
  <c r="D9" i="22"/>
  <c r="J8" i="22"/>
  <c r="D7" i="22"/>
  <c r="D6" i="22"/>
  <c r="N6" i="22" s="1"/>
  <c r="D5" i="22"/>
  <c r="N5" i="22" s="1"/>
  <c r="J5" i="22"/>
  <c r="K7" i="22"/>
  <c r="K9" i="22"/>
  <c r="K11" i="22"/>
  <c r="K13" i="22"/>
  <c r="K15" i="22"/>
  <c r="K17" i="22"/>
  <c r="K19" i="22"/>
  <c r="K21" i="22"/>
  <c r="K23" i="22"/>
  <c r="K25" i="22"/>
  <c r="K27" i="22"/>
  <c r="K29" i="22"/>
  <c r="K31" i="22"/>
  <c r="K33" i="22"/>
  <c r="K35" i="22"/>
  <c r="K37" i="22"/>
  <c r="K39" i="22"/>
  <c r="K41" i="22"/>
  <c r="K43" i="22"/>
  <c r="K45" i="22"/>
  <c r="K47" i="22"/>
  <c r="K49" i="22"/>
  <c r="L5" i="22"/>
  <c r="L7" i="22"/>
  <c r="L9" i="22"/>
  <c r="L11" i="22"/>
  <c r="L13" i="22"/>
  <c r="L15" i="22"/>
  <c r="L17" i="22"/>
  <c r="L19" i="22"/>
  <c r="L21" i="22"/>
  <c r="L23" i="22"/>
  <c r="L25" i="22"/>
  <c r="L27" i="22"/>
  <c r="L29" i="22"/>
  <c r="L33" i="22"/>
  <c r="L35" i="22"/>
  <c r="L37" i="22"/>
  <c r="L39" i="22"/>
  <c r="L41" i="22"/>
  <c r="L43" i="22"/>
  <c r="L45" i="22"/>
  <c r="L47" i="22"/>
  <c r="L49" i="22"/>
  <c r="M5" i="22"/>
  <c r="M7" i="22"/>
  <c r="M9" i="22"/>
  <c r="M11" i="22"/>
  <c r="M13" i="22"/>
  <c r="M15" i="22"/>
  <c r="M17" i="22"/>
  <c r="M19" i="22"/>
  <c r="M21" i="22"/>
  <c r="M23" i="22"/>
  <c r="M25" i="22"/>
  <c r="M27" i="22"/>
  <c r="M29" i="22"/>
  <c r="M31" i="22"/>
  <c r="M33" i="22"/>
  <c r="M35" i="22"/>
  <c r="M37" i="22"/>
  <c r="M39" i="22"/>
  <c r="M41" i="22"/>
  <c r="M43" i="22"/>
  <c r="M45" i="22"/>
  <c r="M47" i="22"/>
  <c r="M49" i="22"/>
  <c r="K6" i="22"/>
  <c r="K8" i="22"/>
  <c r="K10" i="22"/>
  <c r="K12" i="22"/>
  <c r="K14" i="22"/>
  <c r="K16" i="22"/>
  <c r="K20" i="22"/>
  <c r="K22" i="22"/>
  <c r="K28" i="22"/>
  <c r="K34" i="22"/>
  <c r="K36" i="22"/>
  <c r="K38" i="22"/>
  <c r="K40" i="22"/>
  <c r="K42" i="22"/>
  <c r="K44" i="22"/>
  <c r="K46" i="22"/>
  <c r="K48" i="22"/>
  <c r="K50" i="22"/>
  <c r="L8" i="22"/>
  <c r="L10" i="22"/>
  <c r="L12" i="22"/>
  <c r="L14" i="22"/>
  <c r="L16" i="22"/>
  <c r="L20" i="22"/>
  <c r="L22" i="22"/>
  <c r="L28" i="22"/>
  <c r="L30" i="22"/>
  <c r="L34" i="22"/>
  <c r="L36" i="22"/>
  <c r="L38" i="22"/>
  <c r="L40" i="22"/>
  <c r="L42" i="22"/>
  <c r="L44" i="22"/>
  <c r="L46" i="22"/>
  <c r="L48" i="22"/>
  <c r="L50" i="22"/>
  <c r="M6" i="22"/>
  <c r="M8" i="22"/>
  <c r="M10" i="22"/>
  <c r="M12" i="22"/>
  <c r="M14" i="22"/>
  <c r="M16" i="22"/>
  <c r="M20" i="22"/>
  <c r="M22" i="22"/>
  <c r="M28" i="22"/>
  <c r="M30" i="22"/>
  <c r="M32" i="22"/>
  <c r="M34" i="22"/>
  <c r="M36" i="22"/>
  <c r="M38" i="22"/>
  <c r="M40" i="22"/>
  <c r="M42" i="22"/>
  <c r="M44" i="22"/>
  <c r="M46" i="22"/>
  <c r="M48" i="22"/>
  <c r="M50" i="22"/>
  <c r="D50" i="21"/>
  <c r="N50" i="21" s="1"/>
  <c r="D49" i="21"/>
  <c r="N49" i="21"/>
  <c r="J49" i="21"/>
  <c r="N47" i="21"/>
  <c r="J47" i="21"/>
  <c r="N45" i="21"/>
  <c r="J45" i="21"/>
  <c r="N43" i="21"/>
  <c r="J43" i="21"/>
  <c r="N41" i="21"/>
  <c r="J41" i="21"/>
  <c r="N39" i="21"/>
  <c r="J39" i="21"/>
  <c r="N37" i="21"/>
  <c r="J37" i="21"/>
  <c r="D35" i="21"/>
  <c r="N35" i="21"/>
  <c r="J35" i="21"/>
  <c r="D34" i="21"/>
  <c r="N34" i="21" s="1"/>
  <c r="D33" i="21"/>
  <c r="N33" i="21" s="1"/>
  <c r="J33" i="21"/>
  <c r="D32" i="21"/>
  <c r="N32" i="21" s="1"/>
  <c r="D31" i="21"/>
  <c r="N31" i="21" s="1"/>
  <c r="D30" i="21"/>
  <c r="N30" i="21" s="1"/>
  <c r="D29" i="21"/>
  <c r="N29" i="21" s="1"/>
  <c r="D28" i="21"/>
  <c r="N28" i="21" s="1"/>
  <c r="D27" i="21"/>
  <c r="N27" i="21" s="1"/>
  <c r="D26" i="21"/>
  <c r="N26" i="21" s="1"/>
  <c r="D25" i="21"/>
  <c r="N25" i="21" s="1"/>
  <c r="J25" i="21"/>
  <c r="D24" i="21"/>
  <c r="N24" i="21" s="1"/>
  <c r="D23" i="21"/>
  <c r="J23" i="21" s="1"/>
  <c r="N23" i="21"/>
  <c r="D22" i="21"/>
  <c r="N22" i="21" s="1"/>
  <c r="J21" i="21"/>
  <c r="D19" i="21"/>
  <c r="N19" i="21"/>
  <c r="J19" i="21"/>
  <c r="D18" i="21"/>
  <c r="N18" i="21" s="1"/>
  <c r="D17" i="21"/>
  <c r="M17" i="21" s="1"/>
  <c r="N17" i="21"/>
  <c r="J17" i="21"/>
  <c r="D16" i="21"/>
  <c r="N16" i="21" s="1"/>
  <c r="D15" i="21"/>
  <c r="N15" i="21" s="1"/>
  <c r="J15" i="21"/>
  <c r="N13" i="21"/>
  <c r="J13" i="21"/>
  <c r="N11" i="21"/>
  <c r="J11" i="21"/>
  <c r="D10" i="21"/>
  <c r="N10" i="21" s="1"/>
  <c r="J9" i="21"/>
  <c r="J7" i="21"/>
  <c r="D6" i="21"/>
  <c r="N6" i="21" s="1"/>
  <c r="G4" i="21"/>
  <c r="D5" i="21"/>
  <c r="N5" i="21" s="1"/>
  <c r="K7" i="21"/>
  <c r="K9" i="21"/>
  <c r="K11" i="21"/>
  <c r="K13" i="21"/>
  <c r="K15" i="21"/>
  <c r="K19" i="21"/>
  <c r="K21" i="21"/>
  <c r="K23" i="21"/>
  <c r="K25" i="21"/>
  <c r="K27" i="21"/>
  <c r="K29" i="21"/>
  <c r="K35" i="21"/>
  <c r="K37" i="21"/>
  <c r="K39" i="21"/>
  <c r="K41" i="21"/>
  <c r="K43" i="21"/>
  <c r="K45" i="21"/>
  <c r="K47" i="21"/>
  <c r="K49" i="21"/>
  <c r="L7" i="21"/>
  <c r="L9" i="21"/>
  <c r="L11" i="21"/>
  <c r="L13" i="21"/>
  <c r="L15" i="21"/>
  <c r="L19" i="21"/>
  <c r="L21" i="21"/>
  <c r="L27" i="21"/>
  <c r="L29" i="21"/>
  <c r="L31" i="21"/>
  <c r="L35" i="21"/>
  <c r="L37" i="21"/>
  <c r="L39" i="21"/>
  <c r="L41" i="21"/>
  <c r="L43" i="21"/>
  <c r="L45" i="21"/>
  <c r="L47" i="21"/>
  <c r="L49" i="21"/>
  <c r="M7" i="21"/>
  <c r="M9" i="21"/>
  <c r="M11" i="21"/>
  <c r="M13" i="21"/>
  <c r="M15" i="21"/>
  <c r="M19" i="21"/>
  <c r="M21" i="21"/>
  <c r="M29" i="21"/>
  <c r="M31" i="21"/>
  <c r="M33" i="21"/>
  <c r="M35" i="21"/>
  <c r="M37" i="21"/>
  <c r="M39" i="21"/>
  <c r="M41" i="21"/>
  <c r="M43" i="21"/>
  <c r="M45" i="21"/>
  <c r="M47" i="21"/>
  <c r="M49" i="21"/>
  <c r="J8" i="21"/>
  <c r="J10" i="21"/>
  <c r="J12" i="21"/>
  <c r="J14" i="21"/>
  <c r="J16" i="21"/>
  <c r="J18" i="21"/>
  <c r="J20" i="21"/>
  <c r="J22" i="21"/>
  <c r="J28" i="21"/>
  <c r="J34" i="21"/>
  <c r="J36" i="21"/>
  <c r="J38" i="21"/>
  <c r="J40" i="21"/>
  <c r="J42" i="21"/>
  <c r="J44" i="21"/>
  <c r="J46" i="21"/>
  <c r="J48" i="21"/>
  <c r="K8" i="21"/>
  <c r="K12" i="21"/>
  <c r="K14" i="21"/>
  <c r="K16" i="21"/>
  <c r="K18" i="21"/>
  <c r="K20" i="21"/>
  <c r="K22" i="21"/>
  <c r="K26" i="21"/>
  <c r="K36" i="21"/>
  <c r="K38" i="21"/>
  <c r="K40" i="21"/>
  <c r="K42" i="21"/>
  <c r="K44" i="21"/>
  <c r="K46" i="21"/>
  <c r="K48" i="21"/>
  <c r="K50" i="21"/>
  <c r="L6" i="21"/>
  <c r="L8" i="21"/>
  <c r="L10" i="21"/>
  <c r="L12" i="21"/>
  <c r="L14" i="21"/>
  <c r="L16" i="21"/>
  <c r="L20" i="21"/>
  <c r="L26" i="21"/>
  <c r="L28" i="21"/>
  <c r="L34" i="21"/>
  <c r="L36" i="21"/>
  <c r="L38" i="21"/>
  <c r="L40" i="21"/>
  <c r="L42" i="21"/>
  <c r="L44" i="21"/>
  <c r="L46" i="21"/>
  <c r="L48" i="21"/>
  <c r="M8" i="21"/>
  <c r="M10" i="21"/>
  <c r="M12" i="21"/>
  <c r="M14" i="21"/>
  <c r="M16" i="21"/>
  <c r="M18" i="21"/>
  <c r="M20" i="21"/>
  <c r="M22" i="21"/>
  <c r="M26" i="21"/>
  <c r="M28" i="21"/>
  <c r="M34" i="21"/>
  <c r="M36" i="21"/>
  <c r="M38" i="21"/>
  <c r="M40" i="21"/>
  <c r="M42" i="21"/>
  <c r="M44" i="21"/>
  <c r="M46" i="21"/>
  <c r="M48" i="21"/>
  <c r="D35" i="20"/>
  <c r="L35" i="20" s="1"/>
  <c r="D34" i="20"/>
  <c r="N34" i="20" s="1"/>
  <c r="D33" i="20"/>
  <c r="K33" i="20" s="1"/>
  <c r="D32" i="20"/>
  <c r="N32" i="20" s="1"/>
  <c r="D30" i="20"/>
  <c r="N30" i="20" s="1"/>
  <c r="D29" i="20"/>
  <c r="J29" i="20" s="1"/>
  <c r="D28" i="20"/>
  <c r="N28" i="20" s="1"/>
  <c r="D27" i="20"/>
  <c r="L27" i="20" s="1"/>
  <c r="D26" i="20"/>
  <c r="N26" i="20" s="1"/>
  <c r="D22" i="20"/>
  <c r="N22" i="20" s="1"/>
  <c r="D10" i="20"/>
  <c r="N10" i="20" s="1"/>
  <c r="D7" i="20"/>
  <c r="J7" i="20" s="1"/>
  <c r="D6" i="20"/>
  <c r="N6" i="20" s="1"/>
  <c r="D5" i="20"/>
  <c r="L5" i="20" s="1"/>
  <c r="J15" i="20"/>
  <c r="J49" i="20"/>
  <c r="K13" i="20"/>
  <c r="K21" i="20"/>
  <c r="K31" i="20"/>
  <c r="K45" i="20"/>
  <c r="L17" i="20"/>
  <c r="L49" i="20"/>
  <c r="M9" i="20"/>
  <c r="M11" i="20"/>
  <c r="M13" i="20"/>
  <c r="M15" i="20"/>
  <c r="M17" i="20"/>
  <c r="M19" i="20"/>
  <c r="M21" i="20"/>
  <c r="M23" i="20"/>
  <c r="M25" i="20"/>
  <c r="M27" i="20"/>
  <c r="M29" i="20"/>
  <c r="M31" i="20"/>
  <c r="M35" i="20"/>
  <c r="M37" i="20"/>
  <c r="M39" i="20"/>
  <c r="M41" i="20"/>
  <c r="M43" i="20"/>
  <c r="M45" i="20"/>
  <c r="M47" i="20"/>
  <c r="M49" i="20"/>
  <c r="J11" i="20"/>
  <c r="J19" i="20"/>
  <c r="J25" i="20"/>
  <c r="J43" i="20"/>
  <c r="K9" i="20"/>
  <c r="K19" i="20"/>
  <c r="K49" i="20"/>
  <c r="L9" i="20"/>
  <c r="L15" i="20"/>
  <c r="L23" i="20"/>
  <c r="L29" i="20"/>
  <c r="L47" i="20"/>
  <c r="N9" i="20"/>
  <c r="N11" i="20"/>
  <c r="N13" i="20"/>
  <c r="N15" i="20"/>
  <c r="N17" i="20"/>
  <c r="N19" i="20"/>
  <c r="N21" i="20"/>
  <c r="N23" i="20"/>
  <c r="N25" i="20"/>
  <c r="N27" i="20"/>
  <c r="N29" i="20"/>
  <c r="N31" i="20"/>
  <c r="N35" i="20"/>
  <c r="N37" i="20"/>
  <c r="N39" i="20"/>
  <c r="N41" i="20"/>
  <c r="N43" i="20"/>
  <c r="N45" i="20"/>
  <c r="N47" i="20"/>
  <c r="J39" i="20"/>
  <c r="K41" i="20"/>
  <c r="L43" i="20"/>
  <c r="J37" i="20"/>
  <c r="K35" i="20"/>
  <c r="L45" i="20"/>
  <c r="J6" i="20"/>
  <c r="J8" i="20"/>
  <c r="J12" i="20"/>
  <c r="J14" i="20"/>
  <c r="J16" i="20"/>
  <c r="J18" i="20"/>
  <c r="J20" i="20"/>
  <c r="J22" i="20"/>
  <c r="J24" i="20"/>
  <c r="J32" i="20"/>
  <c r="J34" i="20"/>
  <c r="J36" i="20"/>
  <c r="J38" i="20"/>
  <c r="J40" i="20"/>
  <c r="J42" i="20"/>
  <c r="J44" i="20"/>
  <c r="J46" i="20"/>
  <c r="J48" i="20"/>
  <c r="J50" i="20"/>
  <c r="J35" i="20"/>
  <c r="K37" i="20"/>
  <c r="L41" i="20"/>
  <c r="K6" i="20"/>
  <c r="K8" i="20"/>
  <c r="K12" i="20"/>
  <c r="K14" i="20"/>
  <c r="K16" i="20"/>
  <c r="K18" i="20"/>
  <c r="K20" i="20"/>
  <c r="K24" i="20"/>
  <c r="K28" i="20"/>
  <c r="K30" i="20"/>
  <c r="K32" i="20"/>
  <c r="K34" i="20"/>
  <c r="K36" i="20"/>
  <c r="K38" i="20"/>
  <c r="K40" i="20"/>
  <c r="K42" i="20"/>
  <c r="K44" i="20"/>
  <c r="K46" i="20"/>
  <c r="K48" i="20"/>
  <c r="K50" i="20"/>
  <c r="K39" i="20"/>
  <c r="L6" i="20"/>
  <c r="L8" i="20"/>
  <c r="L12" i="20"/>
  <c r="L14" i="20"/>
  <c r="L16" i="20"/>
  <c r="L18" i="20"/>
  <c r="L20" i="20"/>
  <c r="L24" i="20"/>
  <c r="L28" i="20"/>
  <c r="L30" i="20"/>
  <c r="L32" i="20"/>
  <c r="L34" i="20"/>
  <c r="L36" i="20"/>
  <c r="L38" i="20"/>
  <c r="L40" i="20"/>
  <c r="L42" i="20"/>
  <c r="L44" i="20"/>
  <c r="L46" i="20"/>
  <c r="L48" i="20"/>
  <c r="L50" i="20"/>
  <c r="J17" i="20"/>
  <c r="J23" i="20"/>
  <c r="J31" i="20"/>
  <c r="K29" i="20"/>
  <c r="L13" i="20"/>
  <c r="L21" i="20"/>
  <c r="L33" i="20"/>
  <c r="M6" i="20"/>
  <c r="M8" i="20"/>
  <c r="M12" i="20"/>
  <c r="M14" i="20"/>
  <c r="M16" i="20"/>
  <c r="M18" i="20"/>
  <c r="M20" i="20"/>
  <c r="M22" i="20"/>
  <c r="M24" i="20"/>
  <c r="M26" i="20"/>
  <c r="M28" i="20"/>
  <c r="M32" i="20"/>
  <c r="M34" i="20"/>
  <c r="M36" i="20"/>
  <c r="M38" i="20"/>
  <c r="M40" i="20"/>
  <c r="M42" i="20"/>
  <c r="M44" i="20"/>
  <c r="M46" i="20"/>
  <c r="M48" i="20"/>
  <c r="M50" i="20"/>
  <c r="J47" i="20"/>
  <c r="K11" i="20"/>
  <c r="K25" i="20"/>
  <c r="D49" i="19"/>
  <c r="N49" i="19" s="1"/>
  <c r="N48" i="19"/>
  <c r="J48" i="19"/>
  <c r="N47" i="19"/>
  <c r="L47" i="19"/>
  <c r="K47" i="19"/>
  <c r="J47" i="19"/>
  <c r="J46" i="19"/>
  <c r="N45" i="19"/>
  <c r="J45" i="19"/>
  <c r="K45" i="19"/>
  <c r="L45" i="19"/>
  <c r="N44" i="19"/>
  <c r="J44" i="19"/>
  <c r="N43" i="19"/>
  <c r="L43" i="19"/>
  <c r="J43" i="19"/>
  <c r="K43" i="19"/>
  <c r="N42" i="19"/>
  <c r="J42" i="19"/>
  <c r="N41" i="19"/>
  <c r="L41" i="19"/>
  <c r="K41" i="19"/>
  <c r="J41" i="19"/>
  <c r="J40" i="19"/>
  <c r="N39" i="19"/>
  <c r="L39" i="19"/>
  <c r="K39" i="19"/>
  <c r="J39" i="19"/>
  <c r="N38" i="19"/>
  <c r="J38" i="19"/>
  <c r="N37" i="19"/>
  <c r="L37" i="19"/>
  <c r="K37" i="19"/>
  <c r="J37" i="19"/>
  <c r="N36" i="19"/>
  <c r="J36" i="19"/>
  <c r="D35" i="19"/>
  <c r="N35" i="19" s="1"/>
  <c r="D34" i="19"/>
  <c r="N34" i="19"/>
  <c r="J34" i="19"/>
  <c r="N33" i="19"/>
  <c r="L33" i="19"/>
  <c r="K33" i="19"/>
  <c r="J33" i="19"/>
  <c r="N32" i="19"/>
  <c r="J32" i="19"/>
  <c r="D31" i="19"/>
  <c r="N31" i="19" s="1"/>
  <c r="L31" i="19"/>
  <c r="K31" i="19"/>
  <c r="J31" i="19"/>
  <c r="N30" i="19"/>
  <c r="J30" i="19"/>
  <c r="N29" i="19"/>
  <c r="K29" i="19"/>
  <c r="J29" i="19"/>
  <c r="L29" i="19"/>
  <c r="N28" i="19"/>
  <c r="J28" i="19"/>
  <c r="N27" i="19"/>
  <c r="L27" i="19"/>
  <c r="K27" i="19"/>
  <c r="J27" i="19"/>
  <c r="N26" i="19"/>
  <c r="J26" i="19"/>
  <c r="J25" i="19"/>
  <c r="K25" i="19"/>
  <c r="L25" i="19"/>
  <c r="N24" i="19"/>
  <c r="J24" i="19"/>
  <c r="D23" i="19"/>
  <c r="L23" i="19" s="1"/>
  <c r="N22" i="19"/>
  <c r="J22" i="19"/>
  <c r="L21" i="19"/>
  <c r="J21" i="19"/>
  <c r="K21" i="19"/>
  <c r="D20" i="19"/>
  <c r="N20" i="19" s="1"/>
  <c r="J20" i="19"/>
  <c r="N19" i="19"/>
  <c r="J19" i="19"/>
  <c r="L19" i="19"/>
  <c r="K19" i="19"/>
  <c r="N18" i="19"/>
  <c r="J18" i="19"/>
  <c r="N17" i="19"/>
  <c r="L17" i="19"/>
  <c r="K17" i="19"/>
  <c r="J17" i="19"/>
  <c r="N16" i="19"/>
  <c r="J16" i="19"/>
  <c r="J15" i="19"/>
  <c r="K15" i="19"/>
  <c r="L15" i="19"/>
  <c r="N14" i="19"/>
  <c r="J14" i="19"/>
  <c r="N13" i="19"/>
  <c r="J13" i="19"/>
  <c r="L13" i="19"/>
  <c r="K13" i="19"/>
  <c r="N12" i="19"/>
  <c r="J12" i="19"/>
  <c r="N11" i="19"/>
  <c r="L11" i="19"/>
  <c r="K11" i="19"/>
  <c r="J11" i="19"/>
  <c r="J10" i="19"/>
  <c r="K9" i="19"/>
  <c r="L9" i="19"/>
  <c r="J9" i="19"/>
  <c r="N8" i="19"/>
  <c r="J8" i="19"/>
  <c r="D7" i="19"/>
  <c r="N7" i="19" s="1"/>
  <c r="L7" i="19"/>
  <c r="J7" i="19"/>
  <c r="N6" i="19"/>
  <c r="J6" i="19"/>
  <c r="E4" i="19"/>
  <c r="D5" i="19"/>
  <c r="N5" i="19"/>
  <c r="J5" i="19"/>
  <c r="K5" i="19"/>
  <c r="L5" i="19"/>
  <c r="M5" i="19"/>
  <c r="M9" i="19"/>
  <c r="M11" i="19"/>
  <c r="M13" i="19"/>
  <c r="M15" i="19"/>
  <c r="M17" i="19"/>
  <c r="M19" i="19"/>
  <c r="M21" i="19"/>
  <c r="M25" i="19"/>
  <c r="M27" i="19"/>
  <c r="M29" i="19"/>
  <c r="M31" i="19"/>
  <c r="M33" i="19"/>
  <c r="M35" i="19"/>
  <c r="M37" i="19"/>
  <c r="M39" i="19"/>
  <c r="M41" i="19"/>
  <c r="M43" i="19"/>
  <c r="M45" i="19"/>
  <c r="M47" i="19"/>
  <c r="J50" i="19"/>
  <c r="K6" i="19"/>
  <c r="K8" i="19"/>
  <c r="K10" i="19"/>
  <c r="K12" i="19"/>
  <c r="K14" i="19"/>
  <c r="K16" i="19"/>
  <c r="K18" i="19"/>
  <c r="K20" i="19"/>
  <c r="K22" i="19"/>
  <c r="K24" i="19"/>
  <c r="K26" i="19"/>
  <c r="K28" i="19"/>
  <c r="K30" i="19"/>
  <c r="K32" i="19"/>
  <c r="K34" i="19"/>
  <c r="K36" i="19"/>
  <c r="K38" i="19"/>
  <c r="K40" i="19"/>
  <c r="K42" i="19"/>
  <c r="K44" i="19"/>
  <c r="K46" i="19"/>
  <c r="K48" i="19"/>
  <c r="K50" i="19"/>
  <c r="L6" i="19"/>
  <c r="L8" i="19"/>
  <c r="L10" i="19"/>
  <c r="L12" i="19"/>
  <c r="L14" i="19"/>
  <c r="L16" i="19"/>
  <c r="L18" i="19"/>
  <c r="L20" i="19"/>
  <c r="L22" i="19"/>
  <c r="L24" i="19"/>
  <c r="L26" i="19"/>
  <c r="L28" i="19"/>
  <c r="L30" i="19"/>
  <c r="L32" i="19"/>
  <c r="L34" i="19"/>
  <c r="L36" i="19"/>
  <c r="L38" i="19"/>
  <c r="L40" i="19"/>
  <c r="L42" i="19"/>
  <c r="L44" i="19"/>
  <c r="L46" i="19"/>
  <c r="L48" i="19"/>
  <c r="L50" i="19"/>
  <c r="M6" i="19"/>
  <c r="M8" i="19"/>
  <c r="M10" i="19"/>
  <c r="M12" i="19"/>
  <c r="M14" i="19"/>
  <c r="M16" i="19"/>
  <c r="M18" i="19"/>
  <c r="M20" i="19"/>
  <c r="M22" i="19"/>
  <c r="M24" i="19"/>
  <c r="M26" i="19"/>
  <c r="M28" i="19"/>
  <c r="M30" i="19"/>
  <c r="M32" i="19"/>
  <c r="M34" i="19"/>
  <c r="M36" i="19"/>
  <c r="M38" i="19"/>
  <c r="M40" i="19"/>
  <c r="M42" i="19"/>
  <c r="M44" i="19"/>
  <c r="M46" i="19"/>
  <c r="M48" i="19"/>
  <c r="M50" i="19"/>
  <c r="N50" i="18"/>
  <c r="J50" i="18"/>
  <c r="M50" i="18"/>
  <c r="D49" i="18"/>
  <c r="N49" i="18" s="1"/>
  <c r="N48" i="18"/>
  <c r="M48" i="18"/>
  <c r="J48" i="18"/>
  <c r="N47" i="18"/>
  <c r="L47" i="18"/>
  <c r="K47" i="18"/>
  <c r="J47" i="18"/>
  <c r="N46" i="18"/>
  <c r="M46" i="18"/>
  <c r="J46" i="18"/>
  <c r="N45" i="18"/>
  <c r="L45" i="18"/>
  <c r="K45" i="18"/>
  <c r="J45" i="18"/>
  <c r="N44" i="18"/>
  <c r="J44" i="18"/>
  <c r="M44" i="18"/>
  <c r="N43" i="18"/>
  <c r="L43" i="18"/>
  <c r="K43" i="18"/>
  <c r="J43" i="18"/>
  <c r="N42" i="18"/>
  <c r="M42" i="18"/>
  <c r="J42" i="18"/>
  <c r="N41" i="18"/>
  <c r="L41" i="18"/>
  <c r="K41" i="18"/>
  <c r="J41" i="18"/>
  <c r="M40" i="18"/>
  <c r="J40" i="18"/>
  <c r="N39" i="18"/>
  <c r="K39" i="18"/>
  <c r="J39" i="18"/>
  <c r="L39" i="18"/>
  <c r="N38" i="18"/>
  <c r="M38" i="18"/>
  <c r="J38" i="18"/>
  <c r="N37" i="18"/>
  <c r="L37" i="18"/>
  <c r="K37" i="18"/>
  <c r="J37" i="18"/>
  <c r="D36" i="18"/>
  <c r="J36" i="18" s="1"/>
  <c r="N36" i="18"/>
  <c r="D35" i="18"/>
  <c r="N35" i="18" s="1"/>
  <c r="K35" i="18"/>
  <c r="J35" i="18"/>
  <c r="L35" i="18"/>
  <c r="D34" i="18"/>
  <c r="M34" i="18" s="1"/>
  <c r="D33" i="18"/>
  <c r="M33" i="18" s="1"/>
  <c r="L33" i="18"/>
  <c r="K33" i="18"/>
  <c r="J33" i="18"/>
  <c r="D32" i="18"/>
  <c r="N32" i="18" s="1"/>
  <c r="D31" i="18"/>
  <c r="N31" i="18" s="1"/>
  <c r="D30" i="18"/>
  <c r="N30" i="18" s="1"/>
  <c r="D29" i="18"/>
  <c r="M29" i="18" s="1"/>
  <c r="K29" i="18"/>
  <c r="L29" i="18"/>
  <c r="J29" i="18"/>
  <c r="D28" i="18"/>
  <c r="N28" i="18" s="1"/>
  <c r="D27" i="18"/>
  <c r="N27" i="18"/>
  <c r="L27" i="18"/>
  <c r="K27" i="18"/>
  <c r="J27" i="18"/>
  <c r="D26" i="18"/>
  <c r="N26" i="18" s="1"/>
  <c r="J26" i="18"/>
  <c r="M26" i="18"/>
  <c r="D25" i="18"/>
  <c r="N25" i="18" s="1"/>
  <c r="N24" i="18"/>
  <c r="M24" i="18"/>
  <c r="J24" i="18"/>
  <c r="D23" i="18"/>
  <c r="N23" i="18" s="1"/>
  <c r="D22" i="18"/>
  <c r="N22" i="18" s="1"/>
  <c r="J22" i="18"/>
  <c r="D21" i="18"/>
  <c r="N21" i="18" s="1"/>
  <c r="K21" i="18"/>
  <c r="D20" i="18"/>
  <c r="N20" i="18" s="1"/>
  <c r="D19" i="18"/>
  <c r="N19" i="18" s="1"/>
  <c r="K19" i="18"/>
  <c r="L19" i="18"/>
  <c r="J19" i="18"/>
  <c r="D18" i="18"/>
  <c r="N18" i="18" s="1"/>
  <c r="D17" i="18"/>
  <c r="L17" i="18" s="1"/>
  <c r="N17" i="18"/>
  <c r="K17" i="18"/>
  <c r="J17" i="18"/>
  <c r="D16" i="18"/>
  <c r="N16" i="18" s="1"/>
  <c r="J16" i="18"/>
  <c r="N15" i="18"/>
  <c r="J15" i="18"/>
  <c r="L15" i="18"/>
  <c r="K15" i="18"/>
  <c r="D14" i="18"/>
  <c r="N14" i="18" s="1"/>
  <c r="N13" i="18"/>
  <c r="L13" i="18"/>
  <c r="K13" i="18"/>
  <c r="J13" i="18"/>
  <c r="D12" i="18"/>
  <c r="L12" i="18" s="1"/>
  <c r="D11" i="18"/>
  <c r="K11" i="18" s="1"/>
  <c r="N11" i="18"/>
  <c r="J11" i="18"/>
  <c r="L11" i="18"/>
  <c r="D10" i="18"/>
  <c r="K10" i="18" s="1"/>
  <c r="D9" i="18"/>
  <c r="D8" i="18"/>
  <c r="D7" i="18"/>
  <c r="N7" i="18" s="1"/>
  <c r="D6" i="18"/>
  <c r="N6" i="18"/>
  <c r="M6" i="18"/>
  <c r="J6" i="18"/>
  <c r="D5" i="18"/>
  <c r="N5" i="18" s="1"/>
  <c r="D4" i="18"/>
  <c r="N4" i="18" s="1"/>
  <c r="F4" i="18"/>
  <c r="M9" i="18"/>
  <c r="M13" i="18"/>
  <c r="M15" i="18"/>
  <c r="M17" i="18"/>
  <c r="M19" i="18"/>
  <c r="M21" i="18"/>
  <c r="M23" i="18"/>
  <c r="M27" i="18"/>
  <c r="M35" i="18"/>
  <c r="M37" i="18"/>
  <c r="M39" i="18"/>
  <c r="M41" i="18"/>
  <c r="M43" i="18"/>
  <c r="M45" i="18"/>
  <c r="M47" i="18"/>
  <c r="K6" i="18"/>
  <c r="K8" i="18"/>
  <c r="K22" i="18"/>
  <c r="K24" i="18"/>
  <c r="K26" i="18"/>
  <c r="K30" i="18"/>
  <c r="K34" i="18"/>
  <c r="K36" i="18"/>
  <c r="K38" i="18"/>
  <c r="K40" i="18"/>
  <c r="K42" i="18"/>
  <c r="K44" i="18"/>
  <c r="K46" i="18"/>
  <c r="K48" i="18"/>
  <c r="K50" i="18"/>
  <c r="L6" i="18"/>
  <c r="L8" i="18"/>
  <c r="L10" i="18"/>
  <c r="L16" i="18"/>
  <c r="L18" i="18"/>
  <c r="L22" i="18"/>
  <c r="L24" i="18"/>
  <c r="L34" i="18"/>
  <c r="L38" i="18"/>
  <c r="L40" i="18"/>
  <c r="L42" i="18"/>
  <c r="L44" i="18"/>
  <c r="L46" i="18"/>
  <c r="L48" i="18"/>
  <c r="L50" i="18"/>
  <c r="D50" i="17"/>
  <c r="N50" i="17" s="1"/>
  <c r="D49" i="17"/>
  <c r="N49" i="17" s="1"/>
  <c r="N47" i="17"/>
  <c r="J47" i="17"/>
  <c r="D45" i="17"/>
  <c r="L45" i="17" s="1"/>
  <c r="N45" i="17"/>
  <c r="J45" i="17"/>
  <c r="N43" i="17"/>
  <c r="J43" i="17"/>
  <c r="N41" i="17"/>
  <c r="J41" i="17"/>
  <c r="N39" i="17"/>
  <c r="J39" i="17"/>
  <c r="N37" i="17"/>
  <c r="J37" i="17"/>
  <c r="D35" i="17"/>
  <c r="N35" i="17" s="1"/>
  <c r="D34" i="17"/>
  <c r="N34" i="17" s="1"/>
  <c r="N33" i="17"/>
  <c r="J33" i="17"/>
  <c r="D31" i="17"/>
  <c r="M31" i="17" s="1"/>
  <c r="J31" i="17"/>
  <c r="D30" i="17"/>
  <c r="N30" i="17" s="1"/>
  <c r="N29" i="17"/>
  <c r="J29" i="17"/>
  <c r="D28" i="17"/>
  <c r="N28" i="17" s="1"/>
  <c r="D27" i="17"/>
  <c r="M27" i="17" s="1"/>
  <c r="J27" i="17"/>
  <c r="D26" i="17"/>
  <c r="N26" i="17" s="1"/>
  <c r="D25" i="17"/>
  <c r="L25" i="17" s="1"/>
  <c r="N25" i="17"/>
  <c r="J25" i="17"/>
  <c r="D23" i="17"/>
  <c r="N23" i="17" s="1"/>
  <c r="D22" i="17"/>
  <c r="N22" i="17" s="1"/>
  <c r="D21" i="17"/>
  <c r="J21" i="17" s="1"/>
  <c r="D20" i="17"/>
  <c r="N20" i="17" s="1"/>
  <c r="J19" i="17"/>
  <c r="D18" i="17"/>
  <c r="N18" i="17" s="1"/>
  <c r="N17" i="17"/>
  <c r="J17" i="17"/>
  <c r="D16" i="17"/>
  <c r="N16" i="17" s="1"/>
  <c r="D15" i="17"/>
  <c r="N15" i="17" s="1"/>
  <c r="N13" i="17"/>
  <c r="J13" i="17"/>
  <c r="D12" i="17"/>
  <c r="N12" i="17" s="1"/>
  <c r="D11" i="17"/>
  <c r="D10" i="17"/>
  <c r="N10" i="17" s="1"/>
  <c r="J9" i="17"/>
  <c r="D8" i="17"/>
  <c r="N8" i="17" s="1"/>
  <c r="J7" i="17"/>
  <c r="D6" i="17"/>
  <c r="N6" i="17" s="1"/>
  <c r="D5" i="17"/>
  <c r="N5" i="17" s="1"/>
  <c r="K7" i="17"/>
  <c r="K9" i="17"/>
  <c r="K11" i="17"/>
  <c r="K13" i="17"/>
  <c r="K15" i="17"/>
  <c r="K17" i="17"/>
  <c r="K19" i="17"/>
  <c r="K27" i="17"/>
  <c r="K29" i="17"/>
  <c r="K33" i="17"/>
  <c r="K35" i="17"/>
  <c r="K37" i="17"/>
  <c r="K39" i="17"/>
  <c r="K41" i="17"/>
  <c r="K43" i="17"/>
  <c r="K47" i="17"/>
  <c r="L7" i="17"/>
  <c r="L9" i="17"/>
  <c r="L11" i="17"/>
  <c r="L13" i="17"/>
  <c r="L15" i="17"/>
  <c r="L17" i="17"/>
  <c r="L19" i="17"/>
  <c r="L29" i="17"/>
  <c r="L33" i="17"/>
  <c r="L35" i="17"/>
  <c r="L37" i="17"/>
  <c r="L39" i="17"/>
  <c r="L41" i="17"/>
  <c r="L43" i="17"/>
  <c r="L47" i="17"/>
  <c r="M7" i="17"/>
  <c r="M9" i="17"/>
  <c r="M11" i="17"/>
  <c r="M13" i="17"/>
  <c r="M15" i="17"/>
  <c r="M17" i="17"/>
  <c r="M19" i="17"/>
  <c r="M25" i="17"/>
  <c r="M29" i="17"/>
  <c r="M33" i="17"/>
  <c r="M35" i="17"/>
  <c r="M37" i="17"/>
  <c r="M39" i="17"/>
  <c r="M41" i="17"/>
  <c r="M43" i="17"/>
  <c r="M45" i="17"/>
  <c r="M47" i="17"/>
  <c r="M49" i="17"/>
  <c r="J8" i="17"/>
  <c r="J14" i="17"/>
  <c r="J18" i="17"/>
  <c r="J20" i="17"/>
  <c r="J24" i="17"/>
  <c r="J28" i="17"/>
  <c r="J32" i="17"/>
  <c r="J36" i="17"/>
  <c r="J38" i="17"/>
  <c r="J40" i="17"/>
  <c r="J42" i="17"/>
  <c r="J44" i="17"/>
  <c r="J46" i="17"/>
  <c r="J48" i="17"/>
  <c r="J50" i="17"/>
  <c r="K8" i="17"/>
  <c r="K14" i="17"/>
  <c r="K18" i="17"/>
  <c r="K24" i="17"/>
  <c r="K28" i="17"/>
  <c r="K32" i="17"/>
  <c r="K34" i="17"/>
  <c r="K36" i="17"/>
  <c r="K38" i="17"/>
  <c r="K40" i="17"/>
  <c r="K42" i="17"/>
  <c r="K44" i="17"/>
  <c r="K46" i="17"/>
  <c r="K48" i="17"/>
  <c r="K50" i="17"/>
  <c r="L8" i="17"/>
  <c r="L10" i="17"/>
  <c r="L12" i="17"/>
  <c r="L14" i="17"/>
  <c r="L16" i="17"/>
  <c r="L18" i="17"/>
  <c r="L20" i="17"/>
  <c r="L24" i="17"/>
  <c r="L26" i="17"/>
  <c r="L28" i="17"/>
  <c r="L32" i="17"/>
  <c r="L34" i="17"/>
  <c r="L36" i="17"/>
  <c r="L38" i="17"/>
  <c r="L40" i="17"/>
  <c r="L42" i="17"/>
  <c r="L44" i="17"/>
  <c r="L46" i="17"/>
  <c r="L48" i="17"/>
  <c r="L50" i="17"/>
  <c r="M6" i="17"/>
  <c r="M10" i="17"/>
  <c r="M14" i="17"/>
  <c r="M18" i="17"/>
  <c r="M20" i="17"/>
  <c r="M24" i="17"/>
  <c r="M28" i="17"/>
  <c r="M32" i="17"/>
  <c r="M34" i="17"/>
  <c r="M36" i="17"/>
  <c r="M38" i="17"/>
  <c r="M40" i="17"/>
  <c r="M42" i="17"/>
  <c r="M44" i="17"/>
  <c r="M46" i="17"/>
  <c r="M48" i="17"/>
  <c r="M50" i="17"/>
  <c r="D50" i="16"/>
  <c r="N50" i="16"/>
  <c r="J50" i="16"/>
  <c r="D49" i="16"/>
  <c r="J49" i="16" s="1"/>
  <c r="N49" i="16"/>
  <c r="N48" i="16"/>
  <c r="J48" i="16"/>
  <c r="N47" i="16"/>
  <c r="J47" i="16"/>
  <c r="D46" i="16"/>
  <c r="L46" i="16" s="1"/>
  <c r="N46" i="16"/>
  <c r="N45" i="16"/>
  <c r="J45" i="16"/>
  <c r="N44" i="16"/>
  <c r="J44" i="16"/>
  <c r="N43" i="16"/>
  <c r="J43" i="16"/>
  <c r="N42" i="16"/>
  <c r="J42" i="16"/>
  <c r="N41" i="16"/>
  <c r="J41" i="16"/>
  <c r="N40" i="16"/>
  <c r="J40" i="16"/>
  <c r="N39" i="16"/>
  <c r="J39" i="16"/>
  <c r="N38" i="16"/>
  <c r="J38" i="16"/>
  <c r="N37" i="16"/>
  <c r="J37" i="16"/>
  <c r="N36" i="16"/>
  <c r="J36" i="16"/>
  <c r="D35" i="16"/>
  <c r="N35" i="16" s="1"/>
  <c r="J35" i="16"/>
  <c r="D34" i="16"/>
  <c r="J34" i="16" s="1"/>
  <c r="D33" i="16"/>
  <c r="N33" i="16" s="1"/>
  <c r="D32" i="16"/>
  <c r="N32" i="16" s="1"/>
  <c r="D31" i="16"/>
  <c r="N31" i="16" s="1"/>
  <c r="D30" i="16"/>
  <c r="N30" i="16" s="1"/>
  <c r="D29" i="16"/>
  <c r="N29" i="16" s="1"/>
  <c r="D28" i="16"/>
  <c r="N28" i="16" s="1"/>
  <c r="J28" i="16"/>
  <c r="D27" i="16"/>
  <c r="M27" i="16" s="1"/>
  <c r="D26" i="16"/>
  <c r="L26" i="16" s="1"/>
  <c r="N26" i="16"/>
  <c r="D25" i="16"/>
  <c r="M25" i="16" s="1"/>
  <c r="J25" i="16"/>
  <c r="D24" i="16"/>
  <c r="N24" i="16" s="1"/>
  <c r="D23" i="16"/>
  <c r="J23" i="16" s="1"/>
  <c r="D22" i="16"/>
  <c r="N22" i="16" s="1"/>
  <c r="D21" i="16"/>
  <c r="J21" i="16" s="1"/>
  <c r="D20" i="16"/>
  <c r="N20" i="16" s="1"/>
  <c r="D19" i="16"/>
  <c r="N19" i="16" s="1"/>
  <c r="D18" i="16"/>
  <c r="N18" i="16" s="1"/>
  <c r="D17" i="16"/>
  <c r="M17" i="16" s="1"/>
  <c r="J16" i="16"/>
  <c r="D15" i="16"/>
  <c r="J15" i="16" s="1"/>
  <c r="D14" i="16"/>
  <c r="N14" i="16"/>
  <c r="J14" i="16"/>
  <c r="D12" i="16"/>
  <c r="N12" i="16"/>
  <c r="J12" i="16"/>
  <c r="D10" i="16"/>
  <c r="N10" i="16" s="1"/>
  <c r="J10" i="16"/>
  <c r="D9" i="16"/>
  <c r="J9" i="16" s="1"/>
  <c r="E4" i="16"/>
  <c r="J8" i="16"/>
  <c r="D7" i="16"/>
  <c r="N7" i="16" s="1"/>
  <c r="F4" i="16"/>
  <c r="D6" i="16"/>
  <c r="N6" i="16" s="1"/>
  <c r="D5" i="16"/>
  <c r="J11" i="16"/>
  <c r="J29" i="16"/>
  <c r="J31" i="16"/>
  <c r="K9" i="16"/>
  <c r="K11" i="16"/>
  <c r="K13" i="16"/>
  <c r="K15" i="16"/>
  <c r="K25" i="16"/>
  <c r="K29" i="16"/>
  <c r="K31" i="16"/>
  <c r="K33" i="16"/>
  <c r="K35" i="16"/>
  <c r="K37" i="16"/>
  <c r="K39" i="16"/>
  <c r="K41" i="16"/>
  <c r="K43" i="16"/>
  <c r="K45" i="16"/>
  <c r="K47" i="16"/>
  <c r="K49" i="16"/>
  <c r="L11" i="16"/>
  <c r="L13" i="16"/>
  <c r="L15" i="16"/>
  <c r="L19" i="16"/>
  <c r="L21" i="16"/>
  <c r="L23" i="16"/>
  <c r="L25" i="16"/>
  <c r="L31" i="16"/>
  <c r="L33" i="16"/>
  <c r="L37" i="16"/>
  <c r="L39" i="16"/>
  <c r="L41" i="16"/>
  <c r="L43" i="16"/>
  <c r="L45" i="16"/>
  <c r="L47" i="16"/>
  <c r="L49" i="16"/>
  <c r="M31" i="16"/>
  <c r="M37" i="16"/>
  <c r="M41" i="16"/>
  <c r="M47" i="16"/>
  <c r="J13" i="16"/>
  <c r="M11" i="16"/>
  <c r="M15" i="16"/>
  <c r="M23" i="16"/>
  <c r="M29" i="16"/>
  <c r="M33" i="16"/>
  <c r="M39" i="16"/>
  <c r="M43" i="16"/>
  <c r="M45" i="16"/>
  <c r="N13" i="16"/>
  <c r="N15" i="16"/>
  <c r="N21" i="16"/>
  <c r="N23" i="16"/>
  <c r="N25" i="16"/>
  <c r="M21" i="16"/>
  <c r="K8" i="16"/>
  <c r="K12" i="16"/>
  <c r="K14" i="16"/>
  <c r="K16" i="16"/>
  <c r="K22" i="16"/>
  <c r="K24" i="16"/>
  <c r="K28" i="16"/>
  <c r="K32" i="16"/>
  <c r="K36" i="16"/>
  <c r="K38" i="16"/>
  <c r="K40" i="16"/>
  <c r="K42" i="16"/>
  <c r="K44" i="16"/>
  <c r="K48" i="16"/>
  <c r="K50" i="16"/>
  <c r="M5" i="16"/>
  <c r="L8" i="16"/>
  <c r="L10" i="16"/>
  <c r="L12" i="16"/>
  <c r="L14" i="16"/>
  <c r="L16" i="16"/>
  <c r="L24" i="16"/>
  <c r="L36" i="16"/>
  <c r="L38" i="16"/>
  <c r="L40" i="16"/>
  <c r="L42" i="16"/>
  <c r="L44" i="16"/>
  <c r="L48" i="16"/>
  <c r="L50" i="16"/>
  <c r="M6" i="16"/>
  <c r="M8" i="16"/>
  <c r="M12" i="16"/>
  <c r="M14" i="16"/>
  <c r="M16" i="16"/>
  <c r="M20" i="16"/>
  <c r="M24" i="16"/>
  <c r="M36" i="16"/>
  <c r="M38" i="16"/>
  <c r="M40" i="16"/>
  <c r="M42" i="16"/>
  <c r="M44" i="16"/>
  <c r="M48" i="16"/>
  <c r="M50" i="16"/>
  <c r="D50" i="15"/>
  <c r="N50" i="15" s="1"/>
  <c r="D49" i="15"/>
  <c r="N49" i="15" s="1"/>
  <c r="N47" i="15"/>
  <c r="J47" i="15"/>
  <c r="K47" i="15"/>
  <c r="N45" i="15"/>
  <c r="K45" i="15"/>
  <c r="J45" i="15"/>
  <c r="N43" i="15"/>
  <c r="K43" i="15"/>
  <c r="J43" i="15"/>
  <c r="N41" i="15"/>
  <c r="K41" i="15"/>
  <c r="J41" i="15"/>
  <c r="N39" i="15"/>
  <c r="K39" i="15"/>
  <c r="J39" i="15"/>
  <c r="D38" i="15"/>
  <c r="N38" i="15" s="1"/>
  <c r="N37" i="15"/>
  <c r="J37" i="15"/>
  <c r="K37" i="15"/>
  <c r="D35" i="15"/>
  <c r="L35" i="15" s="1"/>
  <c r="N35" i="15"/>
  <c r="J35" i="15"/>
  <c r="D34" i="15"/>
  <c r="N34" i="15" s="1"/>
  <c r="D33" i="15"/>
  <c r="M33" i="15" s="1"/>
  <c r="D32" i="15"/>
  <c r="N32" i="15" s="1"/>
  <c r="D31" i="15"/>
  <c r="J31" i="15" s="1"/>
  <c r="D30" i="15"/>
  <c r="N30" i="15" s="1"/>
  <c r="D29" i="15"/>
  <c r="N29" i="15" s="1"/>
  <c r="K29" i="15"/>
  <c r="D28" i="15"/>
  <c r="N28" i="15" s="1"/>
  <c r="D27" i="15"/>
  <c r="N27" i="15" s="1"/>
  <c r="D26" i="15"/>
  <c r="N26" i="15" s="1"/>
  <c r="D25" i="15"/>
  <c r="L25" i="15" s="1"/>
  <c r="N25" i="15"/>
  <c r="J25" i="15"/>
  <c r="K25" i="15"/>
  <c r="D23" i="15"/>
  <c r="N23" i="15" s="1"/>
  <c r="D22" i="15"/>
  <c r="N22" i="15" s="1"/>
  <c r="D21" i="15"/>
  <c r="N21" i="15" s="1"/>
  <c r="J21" i="15"/>
  <c r="K21" i="15"/>
  <c r="D19" i="15"/>
  <c r="N19" i="15" s="1"/>
  <c r="K19" i="15"/>
  <c r="D17" i="15"/>
  <c r="J17" i="15" s="1"/>
  <c r="D16" i="15"/>
  <c r="N16" i="15" s="1"/>
  <c r="D15" i="15"/>
  <c r="M15" i="15" s="1"/>
  <c r="N15" i="15"/>
  <c r="J15" i="15"/>
  <c r="D14" i="15"/>
  <c r="N14" i="15" s="1"/>
  <c r="D13" i="15"/>
  <c r="N13" i="15" s="1"/>
  <c r="J11" i="15"/>
  <c r="K11" i="15"/>
  <c r="D10" i="15"/>
  <c r="N10" i="15" s="1"/>
  <c r="E4" i="15"/>
  <c r="D9" i="15"/>
  <c r="M9" i="15" s="1"/>
  <c r="D8" i="15"/>
  <c r="N8" i="15" s="1"/>
  <c r="D7" i="15"/>
  <c r="N7" i="15" s="1"/>
  <c r="F4" i="15"/>
  <c r="K7" i="15"/>
  <c r="D5" i="15"/>
  <c r="N5" i="15" s="1"/>
  <c r="G4" i="15"/>
  <c r="K5" i="15"/>
  <c r="L5" i="15"/>
  <c r="L9" i="15"/>
  <c r="L11" i="15"/>
  <c r="L13" i="15"/>
  <c r="L15" i="15"/>
  <c r="L19" i="15"/>
  <c r="L21" i="15"/>
  <c r="L27" i="15"/>
  <c r="L37" i="15"/>
  <c r="L39" i="15"/>
  <c r="L41" i="15"/>
  <c r="L43" i="15"/>
  <c r="L45" i="15"/>
  <c r="L47" i="15"/>
  <c r="M5" i="15"/>
  <c r="M11" i="15"/>
  <c r="M19" i="15"/>
  <c r="M21" i="15"/>
  <c r="M25" i="15"/>
  <c r="M31" i="15"/>
  <c r="M35" i="15"/>
  <c r="M37" i="15"/>
  <c r="M39" i="15"/>
  <c r="M41" i="15"/>
  <c r="M43" i="15"/>
  <c r="M45" i="15"/>
  <c r="M47" i="15"/>
  <c r="M49" i="15"/>
  <c r="J6" i="15"/>
  <c r="J8" i="15"/>
  <c r="J10" i="15"/>
  <c r="J12" i="15"/>
  <c r="J14" i="15"/>
  <c r="J18" i="15"/>
  <c r="J20" i="15"/>
  <c r="J24" i="15"/>
  <c r="J26" i="15"/>
  <c r="J28" i="15"/>
  <c r="J32" i="15"/>
  <c r="J34" i="15"/>
  <c r="J36" i="15"/>
  <c r="J40" i="15"/>
  <c r="J42" i="15"/>
  <c r="J44" i="15"/>
  <c r="J46" i="15"/>
  <c r="J48" i="15"/>
  <c r="J50" i="15"/>
  <c r="K6" i="15"/>
  <c r="K8" i="15"/>
  <c r="K10" i="15"/>
  <c r="K12" i="15"/>
  <c r="K14" i="15"/>
  <c r="K18" i="15"/>
  <c r="K20" i="15"/>
  <c r="K24" i="15"/>
  <c r="K26" i="15"/>
  <c r="K28" i="15"/>
  <c r="K32" i="15"/>
  <c r="K34" i="15"/>
  <c r="K36" i="15"/>
  <c r="K38" i="15"/>
  <c r="K40" i="15"/>
  <c r="K42" i="15"/>
  <c r="K44" i="15"/>
  <c r="K46" i="15"/>
  <c r="K48" i="15"/>
  <c r="L6" i="15"/>
  <c r="L8" i="15"/>
  <c r="L10" i="15"/>
  <c r="L12" i="15"/>
  <c r="L14" i="15"/>
  <c r="L16" i="15"/>
  <c r="L18" i="15"/>
  <c r="L20" i="15"/>
  <c r="L24" i="15"/>
  <c r="L26" i="15"/>
  <c r="L28" i="15"/>
  <c r="L32" i="15"/>
  <c r="L34" i="15"/>
  <c r="L36" i="15"/>
  <c r="L38" i="15"/>
  <c r="L40" i="15"/>
  <c r="L42" i="15"/>
  <c r="L44" i="15"/>
  <c r="L46" i="15"/>
  <c r="L48" i="15"/>
  <c r="M6" i="15"/>
  <c r="M8" i="15"/>
  <c r="M10" i="15"/>
  <c r="M12" i="15"/>
  <c r="M14" i="15"/>
  <c r="M16" i="15"/>
  <c r="M18" i="15"/>
  <c r="M20" i="15"/>
  <c r="M24" i="15"/>
  <c r="M26" i="15"/>
  <c r="M28" i="15"/>
  <c r="M34" i="15"/>
  <c r="M36" i="15"/>
  <c r="M38" i="15"/>
  <c r="M40" i="15"/>
  <c r="M42" i="15"/>
  <c r="M44" i="15"/>
  <c r="M46" i="15"/>
  <c r="M48" i="15"/>
  <c r="D49" i="14"/>
  <c r="J49" i="14" s="1"/>
  <c r="D45" i="14"/>
  <c r="K45" i="14" s="1"/>
  <c r="D35" i="14"/>
  <c r="J35" i="14" s="1"/>
  <c r="D34" i="14"/>
  <c r="N34" i="14" s="1"/>
  <c r="D33" i="14"/>
  <c r="J33" i="14" s="1"/>
  <c r="D32" i="14"/>
  <c r="N32" i="14" s="1"/>
  <c r="D31" i="14"/>
  <c r="J31" i="14" s="1"/>
  <c r="D30" i="14"/>
  <c r="N30" i="14" s="1"/>
  <c r="D29" i="14"/>
  <c r="J29" i="14" s="1"/>
  <c r="D28" i="14"/>
  <c r="N28" i="14" s="1"/>
  <c r="D27" i="14"/>
  <c r="K27" i="14" s="1"/>
  <c r="D26" i="14"/>
  <c r="N26" i="14" s="1"/>
  <c r="D25" i="14"/>
  <c r="J25" i="14" s="1"/>
  <c r="D24" i="14"/>
  <c r="N24" i="14" s="1"/>
  <c r="D23" i="14"/>
  <c r="K23" i="14" s="1"/>
  <c r="D22" i="14"/>
  <c r="N22" i="14" s="1"/>
  <c r="D21" i="14"/>
  <c r="J21" i="14" s="1"/>
  <c r="D20" i="14"/>
  <c r="N20" i="14" s="1"/>
  <c r="D19" i="14"/>
  <c r="J19" i="14" s="1"/>
  <c r="D18" i="14"/>
  <c r="N18" i="14" s="1"/>
  <c r="D17" i="14"/>
  <c r="N17" i="14" s="1"/>
  <c r="D15" i="14"/>
  <c r="J15" i="14" s="1"/>
  <c r="D11" i="14"/>
  <c r="K11" i="14" s="1"/>
  <c r="D9" i="14"/>
  <c r="K9" i="14" s="1"/>
  <c r="D7" i="14"/>
  <c r="K7" i="14" s="1"/>
  <c r="D6" i="14"/>
  <c r="N6" i="14" s="1"/>
  <c r="E4" i="14"/>
  <c r="D5" i="14"/>
  <c r="J5" i="14" s="1"/>
  <c r="J39" i="14"/>
  <c r="K39" i="14"/>
  <c r="L7" i="14"/>
  <c r="L13" i="14"/>
  <c r="L19" i="14"/>
  <c r="L21" i="14"/>
  <c r="L33" i="14"/>
  <c r="L35" i="14"/>
  <c r="L37" i="14"/>
  <c r="L39" i="14"/>
  <c r="L41" i="14"/>
  <c r="L43" i="14"/>
  <c r="L47" i="14"/>
  <c r="L49" i="14"/>
  <c r="J45" i="14"/>
  <c r="K13" i="14"/>
  <c r="K41" i="14"/>
  <c r="M7" i="14"/>
  <c r="M13" i="14"/>
  <c r="M17" i="14"/>
  <c r="M19" i="14"/>
  <c r="M21" i="14"/>
  <c r="M33" i="14"/>
  <c r="M35" i="14"/>
  <c r="M37" i="14"/>
  <c r="M39" i="14"/>
  <c r="M41" i="14"/>
  <c r="M43" i="14"/>
  <c r="M45" i="14"/>
  <c r="M47" i="14"/>
  <c r="M49" i="14"/>
  <c r="J7" i="14"/>
  <c r="J23" i="14"/>
  <c r="J37" i="14"/>
  <c r="K5" i="14"/>
  <c r="K21" i="14"/>
  <c r="K33" i="14"/>
  <c r="N7" i="14"/>
  <c r="N13" i="14"/>
  <c r="N15" i="14"/>
  <c r="N19" i="14"/>
  <c r="N21" i="14"/>
  <c r="N33" i="14"/>
  <c r="N35" i="14"/>
  <c r="N37" i="14"/>
  <c r="N41" i="14"/>
  <c r="N43" i="14"/>
  <c r="N45" i="14"/>
  <c r="N47" i="14"/>
  <c r="N49" i="14"/>
  <c r="J6" i="14"/>
  <c r="J8" i="14"/>
  <c r="J10" i="14"/>
  <c r="J12" i="14"/>
  <c r="J14" i="14"/>
  <c r="J16" i="14"/>
  <c r="J20" i="14"/>
  <c r="J22" i="14"/>
  <c r="J24" i="14"/>
  <c r="J26" i="14"/>
  <c r="J34" i="14"/>
  <c r="J36" i="14"/>
  <c r="J38" i="14"/>
  <c r="J40" i="14"/>
  <c r="J42" i="14"/>
  <c r="J44" i="14"/>
  <c r="J46" i="14"/>
  <c r="J48" i="14"/>
  <c r="J50" i="14"/>
  <c r="J47" i="14"/>
  <c r="K35" i="14"/>
  <c r="K6" i="14"/>
  <c r="K8" i="14"/>
  <c r="K10" i="14"/>
  <c r="K12" i="14"/>
  <c r="K14" i="14"/>
  <c r="K16" i="14"/>
  <c r="K20" i="14"/>
  <c r="K22" i="14"/>
  <c r="K24" i="14"/>
  <c r="K34" i="14"/>
  <c r="K36" i="14"/>
  <c r="K38" i="14"/>
  <c r="K40" i="14"/>
  <c r="K42" i="14"/>
  <c r="K44" i="14"/>
  <c r="K46" i="14"/>
  <c r="K48" i="14"/>
  <c r="K50" i="14"/>
  <c r="K49" i="14"/>
  <c r="L6" i="14"/>
  <c r="L8" i="14"/>
  <c r="L10" i="14"/>
  <c r="L12" i="14"/>
  <c r="L14" i="14"/>
  <c r="L16" i="14"/>
  <c r="L20" i="14"/>
  <c r="L22" i="14"/>
  <c r="L24" i="14"/>
  <c r="L26" i="14"/>
  <c r="L34" i="14"/>
  <c r="L36" i="14"/>
  <c r="L38" i="14"/>
  <c r="L40" i="14"/>
  <c r="L42" i="14"/>
  <c r="L44" i="14"/>
  <c r="L46" i="14"/>
  <c r="L48" i="14"/>
  <c r="L50" i="14"/>
  <c r="J43" i="14"/>
  <c r="M6" i="14"/>
  <c r="M8" i="14"/>
  <c r="M10" i="14"/>
  <c r="M12" i="14"/>
  <c r="M14" i="14"/>
  <c r="M16" i="14"/>
  <c r="M20" i="14"/>
  <c r="M22" i="14"/>
  <c r="M24" i="14"/>
  <c r="M26" i="14"/>
  <c r="M34" i="14"/>
  <c r="M36" i="14"/>
  <c r="M38" i="14"/>
  <c r="M40" i="14"/>
  <c r="M42" i="14"/>
  <c r="M44" i="14"/>
  <c r="M46" i="14"/>
  <c r="M48" i="14"/>
  <c r="M50" i="14"/>
  <c r="D50" i="13"/>
  <c r="N50" i="13" s="1"/>
  <c r="D49" i="13"/>
  <c r="N49" i="13" s="1"/>
  <c r="N47" i="13"/>
  <c r="L47" i="13"/>
  <c r="K47" i="13"/>
  <c r="J47" i="13"/>
  <c r="N45" i="13"/>
  <c r="K45" i="13"/>
  <c r="L45" i="13"/>
  <c r="J45" i="13"/>
  <c r="N43" i="13"/>
  <c r="J43" i="13"/>
  <c r="L43" i="13"/>
  <c r="K43" i="13"/>
  <c r="N41" i="13"/>
  <c r="J41" i="13"/>
  <c r="L41" i="13"/>
  <c r="K41" i="13"/>
  <c r="N39" i="13"/>
  <c r="L39" i="13"/>
  <c r="K39" i="13"/>
  <c r="J39" i="13"/>
  <c r="N37" i="13"/>
  <c r="K37" i="13"/>
  <c r="L37" i="13"/>
  <c r="J37" i="13"/>
  <c r="D35" i="13"/>
  <c r="N35" i="13" s="1"/>
  <c r="D34" i="13"/>
  <c r="N34" i="13" s="1"/>
  <c r="D33" i="13"/>
  <c r="N33" i="13"/>
  <c r="L33" i="13"/>
  <c r="K33" i="13"/>
  <c r="J33" i="13"/>
  <c r="D32" i="13"/>
  <c r="N32" i="13" s="1"/>
  <c r="D31" i="13"/>
  <c r="N31" i="13" s="1"/>
  <c r="D30" i="13"/>
  <c r="N30" i="13" s="1"/>
  <c r="D29" i="13"/>
  <c r="N29" i="13" s="1"/>
  <c r="K29" i="13"/>
  <c r="J29" i="13"/>
  <c r="L29" i="13"/>
  <c r="D28" i="13"/>
  <c r="N28" i="13" s="1"/>
  <c r="D27" i="13"/>
  <c r="N27" i="13" s="1"/>
  <c r="D26" i="13"/>
  <c r="N26" i="13" s="1"/>
  <c r="D25" i="13"/>
  <c r="N25" i="13" s="1"/>
  <c r="J25" i="13"/>
  <c r="L25" i="13"/>
  <c r="K25" i="13"/>
  <c r="D23" i="13"/>
  <c r="N23" i="13" s="1"/>
  <c r="K23" i="13"/>
  <c r="J23" i="13"/>
  <c r="D22" i="13"/>
  <c r="N22" i="13" s="1"/>
  <c r="D21" i="13"/>
  <c r="L21" i="13" s="1"/>
  <c r="J21" i="13"/>
  <c r="D20" i="13"/>
  <c r="N20" i="13" s="1"/>
  <c r="D19" i="13"/>
  <c r="N19" i="13"/>
  <c r="K19" i="13"/>
  <c r="J19" i="13"/>
  <c r="L19" i="13"/>
  <c r="D18" i="13"/>
  <c r="N18" i="13" s="1"/>
  <c r="J17" i="13"/>
  <c r="K17" i="13"/>
  <c r="L17" i="13"/>
  <c r="D16" i="13"/>
  <c r="N16" i="13" s="1"/>
  <c r="K15" i="13"/>
  <c r="L15" i="13"/>
  <c r="J15" i="13"/>
  <c r="D13" i="13"/>
  <c r="M13" i="13" s="1"/>
  <c r="D12" i="13"/>
  <c r="N12" i="13" s="1"/>
  <c r="D11" i="13"/>
  <c r="N11" i="13" s="1"/>
  <c r="J11" i="13"/>
  <c r="K11" i="13"/>
  <c r="L11" i="13"/>
  <c r="D10" i="13"/>
  <c r="N10" i="13" s="1"/>
  <c r="D9" i="13"/>
  <c r="N9" i="13" s="1"/>
  <c r="D8" i="13"/>
  <c r="N8" i="13" s="1"/>
  <c r="D7" i="13"/>
  <c r="D6" i="13"/>
  <c r="N6" i="13" s="1"/>
  <c r="D5" i="13"/>
  <c r="N5" i="13" s="1"/>
  <c r="G4" i="13"/>
  <c r="M7" i="13"/>
  <c r="M11" i="13"/>
  <c r="M15" i="13"/>
  <c r="M17" i="13"/>
  <c r="M19" i="13"/>
  <c r="M23" i="13"/>
  <c r="M25" i="13"/>
  <c r="M29" i="13"/>
  <c r="M31" i="13"/>
  <c r="M33" i="13"/>
  <c r="M37" i="13"/>
  <c r="M39" i="13"/>
  <c r="M41" i="13"/>
  <c r="M43" i="13"/>
  <c r="M45" i="13"/>
  <c r="M47" i="13"/>
  <c r="M49" i="13"/>
  <c r="J8" i="13"/>
  <c r="J14" i="13"/>
  <c r="J16" i="13"/>
  <c r="J22" i="13"/>
  <c r="J24" i="13"/>
  <c r="J28" i="13"/>
  <c r="J34" i="13"/>
  <c r="J36" i="13"/>
  <c r="J38" i="13"/>
  <c r="J40" i="13"/>
  <c r="J42" i="13"/>
  <c r="J44" i="13"/>
  <c r="J46" i="13"/>
  <c r="J48" i="13"/>
  <c r="J50" i="13"/>
  <c r="K6" i="13"/>
  <c r="K14" i="13"/>
  <c r="K16" i="13"/>
  <c r="K24" i="13"/>
  <c r="K30" i="13"/>
  <c r="K36" i="13"/>
  <c r="K38" i="13"/>
  <c r="K40" i="13"/>
  <c r="K42" i="13"/>
  <c r="K44" i="13"/>
  <c r="K46" i="13"/>
  <c r="K48" i="13"/>
  <c r="K50" i="13"/>
  <c r="L8" i="13"/>
  <c r="L12" i="13"/>
  <c r="L14" i="13"/>
  <c r="L16" i="13"/>
  <c r="L24" i="13"/>
  <c r="L28" i="13"/>
  <c r="L30" i="13"/>
  <c r="L32" i="13"/>
  <c r="L34" i="13"/>
  <c r="L36" i="13"/>
  <c r="L38" i="13"/>
  <c r="L40" i="13"/>
  <c r="L42" i="13"/>
  <c r="L44" i="13"/>
  <c r="L46" i="13"/>
  <c r="L48" i="13"/>
  <c r="L50" i="13"/>
  <c r="M8" i="13"/>
  <c r="M12" i="13"/>
  <c r="M14" i="13"/>
  <c r="M16" i="13"/>
  <c r="M18" i="13"/>
  <c r="M24" i="13"/>
  <c r="M30" i="13"/>
  <c r="M34" i="13"/>
  <c r="M36" i="13"/>
  <c r="M38" i="13"/>
  <c r="M40" i="13"/>
  <c r="M42" i="13"/>
  <c r="M44" i="13"/>
  <c r="M46" i="13"/>
  <c r="M48" i="13"/>
  <c r="M50" i="13"/>
  <c r="D50" i="12"/>
  <c r="N50" i="12" s="1"/>
  <c r="D49" i="12"/>
  <c r="N49" i="12" s="1"/>
  <c r="D48" i="12"/>
  <c r="N48" i="12" s="1"/>
  <c r="D37" i="12"/>
  <c r="L37" i="12" s="1"/>
  <c r="D36" i="12"/>
  <c r="N36" i="12" s="1"/>
  <c r="D35" i="12"/>
  <c r="N35" i="12" s="1"/>
  <c r="D34" i="12"/>
  <c r="N34" i="12" s="1"/>
  <c r="D33" i="12"/>
  <c r="N33" i="12" s="1"/>
  <c r="D32" i="12"/>
  <c r="N32" i="12" s="1"/>
  <c r="D31" i="12"/>
  <c r="N31" i="12" s="1"/>
  <c r="D30" i="12"/>
  <c r="N30" i="12" s="1"/>
  <c r="D29" i="12"/>
  <c r="N29" i="12" s="1"/>
  <c r="D28" i="12"/>
  <c r="N28" i="12" s="1"/>
  <c r="D27" i="12"/>
  <c r="N27" i="12" s="1"/>
  <c r="D26" i="12"/>
  <c r="N26" i="12" s="1"/>
  <c r="D25" i="12"/>
  <c r="L25" i="12" s="1"/>
  <c r="D24" i="12"/>
  <c r="N24" i="12" s="1"/>
  <c r="D23" i="12"/>
  <c r="L23" i="12" s="1"/>
  <c r="D22" i="12"/>
  <c r="N22" i="12" s="1"/>
  <c r="D21" i="12"/>
  <c r="L21" i="12" s="1"/>
  <c r="D20" i="12"/>
  <c r="N20" i="12" s="1"/>
  <c r="D19" i="12"/>
  <c r="N19" i="12" s="1"/>
  <c r="D18" i="12"/>
  <c r="N18" i="12" s="1"/>
  <c r="D17" i="12"/>
  <c r="L17" i="12" s="1"/>
  <c r="D16" i="12"/>
  <c r="N16" i="12" s="1"/>
  <c r="D15" i="12"/>
  <c r="L15" i="12" s="1"/>
  <c r="D12" i="12"/>
  <c r="N12" i="12" s="1"/>
  <c r="D11" i="12"/>
  <c r="N11" i="12" s="1"/>
  <c r="D8" i="12"/>
  <c r="N8" i="12" s="1"/>
  <c r="D7" i="12"/>
  <c r="L7" i="12" s="1"/>
  <c r="D6" i="12"/>
  <c r="N6" i="12" s="1"/>
  <c r="D5" i="12"/>
  <c r="L5" i="12" s="1"/>
  <c r="J7" i="12"/>
  <c r="J9" i="12"/>
  <c r="J13" i="12"/>
  <c r="J17" i="12"/>
  <c r="J21" i="12"/>
  <c r="J25" i="12"/>
  <c r="J33" i="12"/>
  <c r="J35" i="12"/>
  <c r="J37" i="12"/>
  <c r="J39" i="12"/>
  <c r="J41" i="12"/>
  <c r="J43" i="12"/>
  <c r="J45" i="12"/>
  <c r="J47" i="12"/>
  <c r="K7" i="12"/>
  <c r="K9" i="12"/>
  <c r="K13" i="12"/>
  <c r="K21" i="12"/>
  <c r="K23" i="12"/>
  <c r="K25" i="12"/>
  <c r="K29" i="12"/>
  <c r="K33" i="12"/>
  <c r="K39" i="12"/>
  <c r="K41" i="12"/>
  <c r="K43" i="12"/>
  <c r="K45" i="12"/>
  <c r="K47" i="12"/>
  <c r="K49" i="12"/>
  <c r="L19" i="12"/>
  <c r="L29" i="12"/>
  <c r="L33" i="12"/>
  <c r="L35" i="12"/>
  <c r="M7" i="12"/>
  <c r="M9" i="12"/>
  <c r="M13" i="12"/>
  <c r="M17" i="12"/>
  <c r="M21" i="12"/>
  <c r="M23" i="12"/>
  <c r="M25" i="12"/>
  <c r="M29" i="12"/>
  <c r="M33" i="12"/>
  <c r="M35" i="12"/>
  <c r="M39" i="12"/>
  <c r="M41" i="12"/>
  <c r="M43" i="12"/>
  <c r="M45" i="12"/>
  <c r="M47" i="12"/>
  <c r="M49" i="12"/>
  <c r="N7" i="12"/>
  <c r="N9" i="12"/>
  <c r="N13" i="12"/>
  <c r="N17" i="12"/>
  <c r="N21" i="12"/>
  <c r="N23" i="12"/>
  <c r="N25" i="12"/>
  <c r="N37" i="12"/>
  <c r="N39" i="12"/>
  <c r="N41" i="12"/>
  <c r="N43" i="12"/>
  <c r="N45" i="12"/>
  <c r="N47" i="12"/>
  <c r="J8" i="12"/>
  <c r="J10" i="12"/>
  <c r="J12" i="12"/>
  <c r="J14" i="12"/>
  <c r="J24" i="12"/>
  <c r="J26" i="12"/>
  <c r="J34" i="12"/>
  <c r="J36" i="12"/>
  <c r="J38" i="12"/>
  <c r="J40" i="12"/>
  <c r="J42" i="12"/>
  <c r="J44" i="12"/>
  <c r="J46" i="12"/>
  <c r="K6" i="12"/>
  <c r="K8" i="12"/>
  <c r="K10" i="12"/>
  <c r="K12" i="12"/>
  <c r="K14" i="12"/>
  <c r="K16" i="12"/>
  <c r="K24" i="12"/>
  <c r="K26" i="12"/>
  <c r="K32" i="12"/>
  <c r="K36" i="12"/>
  <c r="K38" i="12"/>
  <c r="K40" i="12"/>
  <c r="K42" i="12"/>
  <c r="K44" i="12"/>
  <c r="K46" i="12"/>
  <c r="L8" i="12"/>
  <c r="L10" i="12"/>
  <c r="L12" i="12"/>
  <c r="L14" i="12"/>
  <c r="L16" i="12"/>
  <c r="L22" i="12"/>
  <c r="L24" i="12"/>
  <c r="L26" i="12"/>
  <c r="L32" i="12"/>
  <c r="L36" i="12"/>
  <c r="L38" i="12"/>
  <c r="L40" i="12"/>
  <c r="L42" i="12"/>
  <c r="L44" i="12"/>
  <c r="L46" i="12"/>
  <c r="L50" i="12"/>
  <c r="M8" i="12"/>
  <c r="M10" i="12"/>
  <c r="M12" i="12"/>
  <c r="M14" i="12"/>
  <c r="M20" i="12"/>
  <c r="M22" i="12"/>
  <c r="M24" i="12"/>
  <c r="M26" i="12"/>
  <c r="M28" i="12"/>
  <c r="M36" i="12"/>
  <c r="M38" i="12"/>
  <c r="M40" i="12"/>
  <c r="M42" i="12"/>
  <c r="M44" i="12"/>
  <c r="M46" i="12"/>
  <c r="M48" i="12"/>
  <c r="M50" i="12"/>
  <c r="D50" i="11"/>
  <c r="M50" i="11"/>
  <c r="N50" i="11"/>
  <c r="J50" i="11"/>
  <c r="D49" i="11"/>
  <c r="N49" i="11" s="1"/>
  <c r="M48" i="11"/>
  <c r="N48" i="11"/>
  <c r="J48" i="11"/>
  <c r="M46" i="11"/>
  <c r="N46" i="11"/>
  <c r="J46" i="11"/>
  <c r="D45" i="11"/>
  <c r="N45" i="11" s="1"/>
  <c r="M44" i="11"/>
  <c r="J44" i="11"/>
  <c r="N44" i="11"/>
  <c r="M42" i="11"/>
  <c r="N42" i="11"/>
  <c r="J42" i="11"/>
  <c r="M40" i="11"/>
  <c r="N40" i="11"/>
  <c r="J40" i="11"/>
  <c r="M38" i="11"/>
  <c r="J38" i="11"/>
  <c r="N38" i="11"/>
  <c r="D36" i="11"/>
  <c r="M36" i="11" s="1"/>
  <c r="D35" i="11"/>
  <c r="N35" i="11" s="1"/>
  <c r="D34" i="11"/>
  <c r="M34" i="11" s="1"/>
  <c r="D33" i="11"/>
  <c r="N33" i="11" s="1"/>
  <c r="D32" i="11"/>
  <c r="M32" i="11" s="1"/>
  <c r="N32" i="11"/>
  <c r="J32" i="11"/>
  <c r="D31" i="11"/>
  <c r="N31" i="11" s="1"/>
  <c r="D30" i="11"/>
  <c r="J30" i="11" s="1"/>
  <c r="N30" i="11"/>
  <c r="D29" i="11"/>
  <c r="N29" i="11" s="1"/>
  <c r="D28" i="11"/>
  <c r="M28" i="11" s="1"/>
  <c r="N28" i="11"/>
  <c r="D27" i="11"/>
  <c r="L27" i="11" s="1"/>
  <c r="D26" i="11"/>
  <c r="K26" i="11" s="1"/>
  <c r="D25" i="11"/>
  <c r="N25" i="11" s="1"/>
  <c r="D24" i="11"/>
  <c r="N24" i="11" s="1"/>
  <c r="D23" i="11"/>
  <c r="L23" i="11" s="1"/>
  <c r="D22" i="11"/>
  <c r="M22" i="11" s="1"/>
  <c r="J22" i="11"/>
  <c r="D21" i="11"/>
  <c r="L21" i="11" s="1"/>
  <c r="D20" i="11"/>
  <c r="K20" i="11" s="1"/>
  <c r="M20" i="11"/>
  <c r="J20" i="11"/>
  <c r="N20" i="11"/>
  <c r="D19" i="11"/>
  <c r="L19" i="11" s="1"/>
  <c r="D18" i="11"/>
  <c r="M18" i="11" s="1"/>
  <c r="D17" i="11"/>
  <c r="L17" i="11" s="1"/>
  <c r="D16" i="11"/>
  <c r="J16" i="11" s="1"/>
  <c r="M16" i="11"/>
  <c r="D15" i="11"/>
  <c r="N15" i="11" s="1"/>
  <c r="D14" i="11"/>
  <c r="M14" i="11" s="1"/>
  <c r="J14" i="11"/>
  <c r="D12" i="11"/>
  <c r="M12" i="11" s="1"/>
  <c r="D11" i="11"/>
  <c r="N11" i="11" s="1"/>
  <c r="D10" i="11"/>
  <c r="M10" i="11" s="1"/>
  <c r="D9" i="11"/>
  <c r="L9" i="11" s="1"/>
  <c r="E4" i="11"/>
  <c r="J8" i="11"/>
  <c r="N8" i="11"/>
  <c r="N6" i="11"/>
  <c r="J6" i="11"/>
  <c r="D5" i="11"/>
  <c r="N5" i="11" s="1"/>
  <c r="J7" i="11"/>
  <c r="J13" i="11"/>
  <c r="J19" i="11"/>
  <c r="J23" i="11"/>
  <c r="J27" i="11"/>
  <c r="J31" i="11"/>
  <c r="J37" i="11"/>
  <c r="J39" i="11"/>
  <c r="J41" i="11"/>
  <c r="J43" i="11"/>
  <c r="J45" i="11"/>
  <c r="J47" i="11"/>
  <c r="J15" i="11"/>
  <c r="K7" i="11"/>
  <c r="K13" i="11"/>
  <c r="K15" i="11"/>
  <c r="K19" i="11"/>
  <c r="K27" i="11"/>
  <c r="K29" i="11"/>
  <c r="K33" i="11"/>
  <c r="K37" i="11"/>
  <c r="K39" i="11"/>
  <c r="K41" i="11"/>
  <c r="K43" i="11"/>
  <c r="K45" i="11"/>
  <c r="K47" i="11"/>
  <c r="L25" i="11"/>
  <c r="L29" i="11"/>
  <c r="L33" i="11"/>
  <c r="L37" i="11"/>
  <c r="L39" i="11"/>
  <c r="L41" i="11"/>
  <c r="L43" i="11"/>
  <c r="L45" i="11"/>
  <c r="L47" i="11"/>
  <c r="L13" i="11"/>
  <c r="M7" i="11"/>
  <c r="M13" i="11"/>
  <c r="M15" i="11"/>
  <c r="M23" i="11"/>
  <c r="M27" i="11"/>
  <c r="M29" i="11"/>
  <c r="M37" i="11"/>
  <c r="M39" i="11"/>
  <c r="M41" i="11"/>
  <c r="M43" i="11"/>
  <c r="M45" i="11"/>
  <c r="M47" i="11"/>
  <c r="M49" i="11"/>
  <c r="N19" i="11"/>
  <c r="N23" i="11"/>
  <c r="N27" i="11"/>
  <c r="L7" i="11"/>
  <c r="K6" i="11"/>
  <c r="K8" i="11"/>
  <c r="K10" i="11"/>
  <c r="K14" i="11"/>
  <c r="K22" i="11"/>
  <c r="K24" i="11"/>
  <c r="K28" i="11"/>
  <c r="K32" i="11"/>
  <c r="K38" i="11"/>
  <c r="K40" i="11"/>
  <c r="K42" i="11"/>
  <c r="K44" i="11"/>
  <c r="K46" i="11"/>
  <c r="K48" i="11"/>
  <c r="K50" i="11"/>
  <c r="L6" i="11"/>
  <c r="L8" i="11"/>
  <c r="L16" i="11"/>
  <c r="L20" i="11"/>
  <c r="L22" i="11"/>
  <c r="L26" i="11"/>
  <c r="L28" i="11"/>
  <c r="L32" i="11"/>
  <c r="L38" i="11"/>
  <c r="L40" i="11"/>
  <c r="L42" i="11"/>
  <c r="L44" i="11"/>
  <c r="L46" i="11"/>
  <c r="L48" i="11"/>
  <c r="L50" i="11"/>
  <c r="D50" i="10"/>
  <c r="N50" i="10" s="1"/>
  <c r="N49" i="10"/>
  <c r="J49" i="10"/>
  <c r="K49" i="10"/>
  <c r="N47" i="10"/>
  <c r="K47" i="10"/>
  <c r="J47" i="10"/>
  <c r="L45" i="10"/>
  <c r="J45" i="10"/>
  <c r="K45" i="10"/>
  <c r="N43" i="10"/>
  <c r="K43" i="10"/>
  <c r="J43" i="10"/>
  <c r="N41" i="10"/>
  <c r="J41" i="10"/>
  <c r="K41" i="10"/>
  <c r="L39" i="10"/>
  <c r="J39" i="10"/>
  <c r="K39" i="10"/>
  <c r="N37" i="10"/>
  <c r="K37" i="10"/>
  <c r="J37" i="10"/>
  <c r="D35" i="10"/>
  <c r="K35" i="10" s="1"/>
  <c r="D34" i="10"/>
  <c r="N34" i="10" s="1"/>
  <c r="D33" i="10"/>
  <c r="N33" i="10" s="1"/>
  <c r="J33" i="10"/>
  <c r="D31" i="10"/>
  <c r="N31" i="10"/>
  <c r="K31" i="10"/>
  <c r="J31" i="10"/>
  <c r="D30" i="10"/>
  <c r="N30" i="10" s="1"/>
  <c r="D29" i="10"/>
  <c r="L29" i="10" s="1"/>
  <c r="D27" i="10"/>
  <c r="N27" i="10" s="1"/>
  <c r="K27" i="10"/>
  <c r="D26" i="10"/>
  <c r="N26" i="10" s="1"/>
  <c r="D25" i="10"/>
  <c r="J25" i="10" s="1"/>
  <c r="L25" i="10"/>
  <c r="K25" i="10"/>
  <c r="N23" i="10"/>
  <c r="J23" i="10"/>
  <c r="K23" i="10"/>
  <c r="D22" i="10"/>
  <c r="N22" i="10" s="1"/>
  <c r="D21" i="10"/>
  <c r="L21" i="10" s="1"/>
  <c r="D20" i="10"/>
  <c r="N20" i="10" s="1"/>
  <c r="D19" i="10"/>
  <c r="N19" i="10" s="1"/>
  <c r="L17" i="10"/>
  <c r="K17" i="10"/>
  <c r="J17" i="10"/>
  <c r="N15" i="10"/>
  <c r="J15" i="10"/>
  <c r="K15" i="10"/>
  <c r="K13" i="10"/>
  <c r="J13" i="10"/>
  <c r="D12" i="10"/>
  <c r="N12" i="10" s="1"/>
  <c r="N11" i="10"/>
  <c r="J11" i="10"/>
  <c r="D10" i="10"/>
  <c r="N10" i="10" s="1"/>
  <c r="E4" i="10"/>
  <c r="D9" i="10"/>
  <c r="M9" i="10" s="1"/>
  <c r="D8" i="10"/>
  <c r="N8" i="10" s="1"/>
  <c r="J7" i="10"/>
  <c r="D5" i="10"/>
  <c r="N5" i="10" s="1"/>
  <c r="K11" i="10"/>
  <c r="L15" i="10"/>
  <c r="L23" i="10"/>
  <c r="L31" i="10"/>
  <c r="L37" i="10"/>
  <c r="L41" i="10"/>
  <c r="L49" i="10"/>
  <c r="M5" i="10"/>
  <c r="M7" i="10"/>
  <c r="M11" i="10"/>
  <c r="M13" i="10"/>
  <c r="M15" i="10"/>
  <c r="M17" i="10"/>
  <c r="M23" i="10"/>
  <c r="M25" i="10"/>
  <c r="M27" i="10"/>
  <c r="M29" i="10"/>
  <c r="M31" i="10"/>
  <c r="M33" i="10"/>
  <c r="M37" i="10"/>
  <c r="M39" i="10"/>
  <c r="M41" i="10"/>
  <c r="M43" i="10"/>
  <c r="M45" i="10"/>
  <c r="M47" i="10"/>
  <c r="M49" i="10"/>
  <c r="N25" i="10"/>
  <c r="L33" i="10"/>
  <c r="K7" i="10"/>
  <c r="L13" i="10"/>
  <c r="N17" i="10"/>
  <c r="N39" i="10"/>
  <c r="J6" i="10"/>
  <c r="J10" i="10"/>
  <c r="J14" i="10"/>
  <c r="J16" i="10"/>
  <c r="J18" i="10"/>
  <c r="J20" i="10"/>
  <c r="J22" i="10"/>
  <c r="J24" i="10"/>
  <c r="J28" i="10"/>
  <c r="J32" i="10"/>
  <c r="J34" i="10"/>
  <c r="J36" i="10"/>
  <c r="J38" i="10"/>
  <c r="J40" i="10"/>
  <c r="J42" i="10"/>
  <c r="J44" i="10"/>
  <c r="J46" i="10"/>
  <c r="J48" i="10"/>
  <c r="J50" i="10"/>
  <c r="N9" i="10"/>
  <c r="N45" i="10"/>
  <c r="K6" i="10"/>
  <c r="K10" i="10"/>
  <c r="K14" i="10"/>
  <c r="K16" i="10"/>
  <c r="K18" i="10"/>
  <c r="K20" i="10"/>
  <c r="K22" i="10"/>
  <c r="K24" i="10"/>
  <c r="K28" i="10"/>
  <c r="K30" i="10"/>
  <c r="K32" i="10"/>
  <c r="K34" i="10"/>
  <c r="K36" i="10"/>
  <c r="K38" i="10"/>
  <c r="K40" i="10"/>
  <c r="K42" i="10"/>
  <c r="K44" i="10"/>
  <c r="K46" i="10"/>
  <c r="K48" i="10"/>
  <c r="K9" i="10"/>
  <c r="L7" i="10"/>
  <c r="L27" i="10"/>
  <c r="L47" i="10"/>
  <c r="L6" i="10"/>
  <c r="L10" i="10"/>
  <c r="L14" i="10"/>
  <c r="L16" i="10"/>
  <c r="L18" i="10"/>
  <c r="L20" i="10"/>
  <c r="L22" i="10"/>
  <c r="L24" i="10"/>
  <c r="L28" i="10"/>
  <c r="L32" i="10"/>
  <c r="L34" i="10"/>
  <c r="L36" i="10"/>
  <c r="L38" i="10"/>
  <c r="L40" i="10"/>
  <c r="L42" i="10"/>
  <c r="L44" i="10"/>
  <c r="L46" i="10"/>
  <c r="L48" i="10"/>
  <c r="L50" i="10"/>
  <c r="K5" i="10"/>
  <c r="N13" i="10"/>
  <c r="M6" i="10"/>
  <c r="M10" i="10"/>
  <c r="M14" i="10"/>
  <c r="M16" i="10"/>
  <c r="M18" i="10"/>
  <c r="M20" i="10"/>
  <c r="M22" i="10"/>
  <c r="M24" i="10"/>
  <c r="M28" i="10"/>
  <c r="M30" i="10"/>
  <c r="M32" i="10"/>
  <c r="M34" i="10"/>
  <c r="M36" i="10"/>
  <c r="M38" i="10"/>
  <c r="M40" i="10"/>
  <c r="M42" i="10"/>
  <c r="M44" i="10"/>
  <c r="M46" i="10"/>
  <c r="M48" i="10"/>
  <c r="L11" i="10"/>
  <c r="L43" i="10"/>
  <c r="D35" i="9"/>
  <c r="L35" i="9" s="1"/>
  <c r="D34" i="9"/>
  <c r="N34" i="9" s="1"/>
  <c r="D32" i="9"/>
  <c r="N32" i="9" s="1"/>
  <c r="D31" i="9"/>
  <c r="K31" i="9" s="1"/>
  <c r="D30" i="9"/>
  <c r="N30" i="9" s="1"/>
  <c r="D29" i="9"/>
  <c r="K29" i="9" s="1"/>
  <c r="D28" i="9"/>
  <c r="N28" i="9" s="1"/>
  <c r="D26" i="9"/>
  <c r="N26" i="9" s="1"/>
  <c r="D21" i="9"/>
  <c r="N21" i="9" s="1"/>
  <c r="D20" i="9"/>
  <c r="N20" i="9" s="1"/>
  <c r="D19" i="9"/>
  <c r="K19" i="9" s="1"/>
  <c r="D18" i="9"/>
  <c r="N18" i="9" s="1"/>
  <c r="D14" i="9"/>
  <c r="N14" i="9" s="1"/>
  <c r="D9" i="9"/>
  <c r="K9" i="9" s="1"/>
  <c r="D8" i="9"/>
  <c r="N8" i="9" s="1"/>
  <c r="D7" i="9"/>
  <c r="M7" i="9" s="1"/>
  <c r="D6" i="9"/>
  <c r="N6" i="9" s="1"/>
  <c r="E4" i="9"/>
  <c r="D5" i="9"/>
  <c r="M5" i="9" s="1"/>
  <c r="J39" i="9"/>
  <c r="J9" i="9"/>
  <c r="J21" i="9"/>
  <c r="J31" i="9"/>
  <c r="J49" i="9"/>
  <c r="K15" i="9"/>
  <c r="K27" i="9"/>
  <c r="K35" i="9"/>
  <c r="K49" i="9"/>
  <c r="L15" i="9"/>
  <c r="L21" i="9"/>
  <c r="L29" i="9"/>
  <c r="L33" i="9"/>
  <c r="L37" i="9"/>
  <c r="L41" i="9"/>
  <c r="M11" i="9"/>
  <c r="M13" i="9"/>
  <c r="M15" i="9"/>
  <c r="M17" i="9"/>
  <c r="M21" i="9"/>
  <c r="M23" i="9"/>
  <c r="M25" i="9"/>
  <c r="M27" i="9"/>
  <c r="M29" i="9"/>
  <c r="M31" i="9"/>
  <c r="M33" i="9"/>
  <c r="M35" i="9"/>
  <c r="M37" i="9"/>
  <c r="M39" i="9"/>
  <c r="M41" i="9"/>
  <c r="M43" i="9"/>
  <c r="M45" i="9"/>
  <c r="M47" i="9"/>
  <c r="M49" i="9"/>
  <c r="J17" i="9"/>
  <c r="J29" i="9"/>
  <c r="J43" i="9"/>
  <c r="K37" i="9"/>
  <c r="L43" i="9"/>
  <c r="N7" i="9"/>
  <c r="N11" i="9"/>
  <c r="N13" i="9"/>
  <c r="N15" i="9"/>
  <c r="N17" i="9"/>
  <c r="N23" i="9"/>
  <c r="N25" i="9"/>
  <c r="N27" i="9"/>
  <c r="N33" i="9"/>
  <c r="N35" i="9"/>
  <c r="N37" i="9"/>
  <c r="N39" i="9"/>
  <c r="N41" i="9"/>
  <c r="N43" i="9"/>
  <c r="N45" i="9"/>
  <c r="N47" i="9"/>
  <c r="N49" i="9"/>
  <c r="J23" i="9"/>
  <c r="J41" i="9"/>
  <c r="K25" i="9"/>
  <c r="L39" i="9"/>
  <c r="J13" i="9"/>
  <c r="K13" i="9"/>
  <c r="K23" i="9"/>
  <c r="K33" i="9"/>
  <c r="K45" i="9"/>
  <c r="L25" i="9"/>
  <c r="L45" i="9"/>
  <c r="J12" i="9"/>
  <c r="K8" i="9"/>
  <c r="K14" i="9"/>
  <c r="K22" i="9"/>
  <c r="K24" i="9"/>
  <c r="K28" i="9"/>
  <c r="K30" i="9"/>
  <c r="K34" i="9"/>
  <c r="K36" i="9"/>
  <c r="K38" i="9"/>
  <c r="K40" i="9"/>
  <c r="K42" i="9"/>
  <c r="K44" i="9"/>
  <c r="K46" i="9"/>
  <c r="K48" i="9"/>
  <c r="K50" i="9"/>
  <c r="J11" i="9"/>
  <c r="J27" i="9"/>
  <c r="J35" i="9"/>
  <c r="K17" i="9"/>
  <c r="K47" i="9"/>
  <c r="L47" i="9"/>
  <c r="J8" i="9"/>
  <c r="J16" i="9"/>
  <c r="J24" i="9"/>
  <c r="J30" i="9"/>
  <c r="J34" i="9"/>
  <c r="J40" i="9"/>
  <c r="J48" i="9"/>
  <c r="K10" i="9"/>
  <c r="L8" i="9"/>
  <c r="L14" i="9"/>
  <c r="L24" i="9"/>
  <c r="L30" i="9"/>
  <c r="L34" i="9"/>
  <c r="L38" i="9"/>
  <c r="L44" i="9"/>
  <c r="L50" i="9"/>
  <c r="M8" i="9"/>
  <c r="M10" i="9"/>
  <c r="M12" i="9"/>
  <c r="M14" i="9"/>
  <c r="M16" i="9"/>
  <c r="M22" i="9"/>
  <c r="M24" i="9"/>
  <c r="M28" i="9"/>
  <c r="M30" i="9"/>
  <c r="M34" i="9"/>
  <c r="M36" i="9"/>
  <c r="M38" i="9"/>
  <c r="M40" i="9"/>
  <c r="M42" i="9"/>
  <c r="M44" i="9"/>
  <c r="M46" i="9"/>
  <c r="M48" i="9"/>
  <c r="M50" i="9"/>
  <c r="K11" i="9"/>
  <c r="J10" i="9"/>
  <c r="J14" i="9"/>
  <c r="J22" i="9"/>
  <c r="J28" i="9"/>
  <c r="J36" i="9"/>
  <c r="J38" i="9"/>
  <c r="J42" i="9"/>
  <c r="J44" i="9"/>
  <c r="J46" i="9"/>
  <c r="J50" i="9"/>
  <c r="K12" i="9"/>
  <c r="K16" i="9"/>
  <c r="L10" i="9"/>
  <c r="L12" i="9"/>
  <c r="L16" i="9"/>
  <c r="L20" i="9"/>
  <c r="L22" i="9"/>
  <c r="L26" i="9"/>
  <c r="L36" i="9"/>
  <c r="L40" i="9"/>
  <c r="L42" i="9"/>
  <c r="L46" i="9"/>
  <c r="L48" i="9"/>
  <c r="D50" i="8"/>
  <c r="N50" i="8" s="1"/>
  <c r="D49" i="8"/>
  <c r="J49" i="8" s="1"/>
  <c r="D43" i="8"/>
  <c r="J43" i="8" s="1"/>
  <c r="D36" i="8"/>
  <c r="N36" i="8" s="1"/>
  <c r="D35" i="8"/>
  <c r="K35" i="8" s="1"/>
  <c r="D34" i="8"/>
  <c r="N34" i="8" s="1"/>
  <c r="D33" i="8"/>
  <c r="N33" i="8" s="1"/>
  <c r="D32" i="8"/>
  <c r="N32" i="8" s="1"/>
  <c r="D31" i="8"/>
  <c r="L31" i="8" s="1"/>
  <c r="D30" i="8"/>
  <c r="N30" i="8" s="1"/>
  <c r="D29" i="8"/>
  <c r="K29" i="8" s="1"/>
  <c r="D28" i="8"/>
  <c r="N28" i="8" s="1"/>
  <c r="D27" i="8"/>
  <c r="J27" i="8" s="1"/>
  <c r="D26" i="8"/>
  <c r="N26" i="8" s="1"/>
  <c r="D25" i="8"/>
  <c r="L25" i="8" s="1"/>
  <c r="D24" i="8"/>
  <c r="N24" i="8" s="1"/>
  <c r="D23" i="8"/>
  <c r="N23" i="8" s="1"/>
  <c r="D22" i="8"/>
  <c r="N22" i="8" s="1"/>
  <c r="D21" i="8"/>
  <c r="J21" i="8" s="1"/>
  <c r="D20" i="8"/>
  <c r="N20" i="8" s="1"/>
  <c r="D19" i="8"/>
  <c r="J19" i="8" s="1"/>
  <c r="D18" i="8"/>
  <c r="N18" i="8" s="1"/>
  <c r="D17" i="8"/>
  <c r="L17" i="8" s="1"/>
  <c r="D16" i="8"/>
  <c r="N16" i="8" s="1"/>
  <c r="D15" i="8"/>
  <c r="K15" i="8" s="1"/>
  <c r="D14" i="8"/>
  <c r="N14" i="8" s="1"/>
  <c r="D12" i="8"/>
  <c r="N12" i="8" s="1"/>
  <c r="D10" i="8"/>
  <c r="N10" i="8" s="1"/>
  <c r="D9" i="8"/>
  <c r="J9" i="8" s="1"/>
  <c r="D8" i="8"/>
  <c r="N8" i="8" s="1"/>
  <c r="D7" i="8"/>
  <c r="K7" i="8" s="1"/>
  <c r="D6" i="8"/>
  <c r="N6" i="8" s="1"/>
  <c r="E4" i="8"/>
  <c r="D5" i="8"/>
  <c r="J23" i="8"/>
  <c r="J35" i="8"/>
  <c r="K13" i="8"/>
  <c r="K25" i="8"/>
  <c r="K43" i="8"/>
  <c r="K47" i="8"/>
  <c r="K49" i="8"/>
  <c r="J7" i="8"/>
  <c r="J25" i="8"/>
  <c r="J47" i="8"/>
  <c r="L23" i="8"/>
  <c r="L37" i="8"/>
  <c r="M7" i="8"/>
  <c r="M9" i="8"/>
  <c r="M11" i="8"/>
  <c r="M13" i="8"/>
  <c r="M23" i="8"/>
  <c r="M25" i="8"/>
  <c r="M35" i="8"/>
  <c r="M37" i="8"/>
  <c r="M39" i="8"/>
  <c r="M41" i="8"/>
  <c r="M43" i="8"/>
  <c r="M45" i="8"/>
  <c r="M47" i="8"/>
  <c r="M49" i="8"/>
  <c r="J11" i="8"/>
  <c r="J29" i="8"/>
  <c r="J39" i="8"/>
  <c r="K11" i="8"/>
  <c r="K45" i="8"/>
  <c r="L19" i="8"/>
  <c r="L29" i="8"/>
  <c r="L33" i="8"/>
  <c r="L39" i="8"/>
  <c r="N9" i="8"/>
  <c r="N11" i="8"/>
  <c r="N13" i="8"/>
  <c r="N19" i="8"/>
  <c r="N21" i="8"/>
  <c r="N25" i="8"/>
  <c r="N29" i="8"/>
  <c r="N35" i="8"/>
  <c r="N37" i="8"/>
  <c r="N39" i="8"/>
  <c r="N41" i="8"/>
  <c r="N43" i="8"/>
  <c r="N45" i="8"/>
  <c r="N47" i="8"/>
  <c r="N49" i="8"/>
  <c r="J13" i="8"/>
  <c r="J45" i="8"/>
  <c r="K37" i="8"/>
  <c r="K27" i="8"/>
  <c r="L9" i="8"/>
  <c r="L43" i="8"/>
  <c r="L35" i="8"/>
  <c r="J20" i="8"/>
  <c r="J24" i="8"/>
  <c r="J30" i="8"/>
  <c r="J42" i="8"/>
  <c r="J50" i="8"/>
  <c r="K10" i="8"/>
  <c r="K12" i="8"/>
  <c r="K14" i="8"/>
  <c r="K16" i="8"/>
  <c r="K18" i="8"/>
  <c r="K20" i="8"/>
  <c r="K22" i="8"/>
  <c r="K24" i="8"/>
  <c r="K26" i="8"/>
  <c r="K28" i="8"/>
  <c r="K30" i="8"/>
  <c r="K32" i="8"/>
  <c r="K34" i="8"/>
  <c r="K38" i="8"/>
  <c r="K40" i="8"/>
  <c r="K42" i="8"/>
  <c r="K44" i="8"/>
  <c r="K46" i="8"/>
  <c r="K48" i="8"/>
  <c r="K19" i="8"/>
  <c r="L49" i="8"/>
  <c r="J10" i="8"/>
  <c r="J16" i="8"/>
  <c r="J22" i="8"/>
  <c r="J28" i="8"/>
  <c r="J38" i="8"/>
  <c r="J48" i="8"/>
  <c r="L8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48" i="8"/>
  <c r="L50" i="8"/>
  <c r="J31" i="8"/>
  <c r="K9" i="8"/>
  <c r="L15" i="8"/>
  <c r="L41" i="8"/>
  <c r="J14" i="8"/>
  <c r="J32" i="8"/>
  <c r="J40" i="8"/>
  <c r="J46" i="8"/>
  <c r="M10" i="8"/>
  <c r="M12" i="8"/>
  <c r="M14" i="8"/>
  <c r="M16" i="8"/>
  <c r="M18" i="8"/>
  <c r="M20" i="8"/>
  <c r="M22" i="8"/>
  <c r="M26" i="8"/>
  <c r="M28" i="8"/>
  <c r="M30" i="8"/>
  <c r="M32" i="8"/>
  <c r="M34" i="8"/>
  <c r="M38" i="8"/>
  <c r="M40" i="8"/>
  <c r="M42" i="8"/>
  <c r="M44" i="8"/>
  <c r="M46" i="8"/>
  <c r="M48" i="8"/>
  <c r="J41" i="8"/>
  <c r="J12" i="8"/>
  <c r="J18" i="8"/>
  <c r="J26" i="8"/>
  <c r="J34" i="8"/>
  <c r="J44" i="8"/>
  <c r="L49" i="7"/>
  <c r="J49" i="7"/>
  <c r="L47" i="7"/>
  <c r="K47" i="7"/>
  <c r="J47" i="7"/>
  <c r="L45" i="7"/>
  <c r="J45" i="7"/>
  <c r="M43" i="7"/>
  <c r="J43" i="7"/>
  <c r="K41" i="7"/>
  <c r="J41" i="7"/>
  <c r="M39" i="7"/>
  <c r="J39" i="7"/>
  <c r="L37" i="7"/>
  <c r="J37" i="7"/>
  <c r="K35" i="7"/>
  <c r="J35" i="7"/>
  <c r="L33" i="7"/>
  <c r="J33" i="7"/>
  <c r="L31" i="7"/>
  <c r="J31" i="7"/>
  <c r="M29" i="7"/>
  <c r="J29" i="7"/>
  <c r="K27" i="7"/>
  <c r="J27" i="7"/>
  <c r="K25" i="7"/>
  <c r="J25" i="7"/>
  <c r="M23" i="7"/>
  <c r="J23" i="7"/>
  <c r="K21" i="7"/>
  <c r="J21" i="7"/>
  <c r="K19" i="7"/>
  <c r="J19" i="7"/>
  <c r="M17" i="7"/>
  <c r="J17" i="7"/>
  <c r="L15" i="7"/>
  <c r="J15" i="7"/>
  <c r="D14" i="7"/>
  <c r="N14" i="7" s="1"/>
  <c r="L13" i="7"/>
  <c r="J13" i="7"/>
  <c r="D11" i="7"/>
  <c r="N11" i="7" s="1"/>
  <c r="D10" i="7"/>
  <c r="N10" i="7" s="1"/>
  <c r="D9" i="7"/>
  <c r="N9" i="7" s="1"/>
  <c r="D7" i="7"/>
  <c r="K7" i="7" s="1"/>
  <c r="D6" i="7"/>
  <c r="N6" i="7" s="1"/>
  <c r="D5" i="7"/>
  <c r="N5" i="7" s="1"/>
  <c r="K45" i="7"/>
  <c r="L35" i="7"/>
  <c r="M15" i="7"/>
  <c r="M19" i="7"/>
  <c r="M25" i="7"/>
  <c r="M27" i="7"/>
  <c r="M37" i="7"/>
  <c r="M45" i="7"/>
  <c r="M47" i="7"/>
  <c r="M49" i="7"/>
  <c r="K23" i="7"/>
  <c r="K39" i="7"/>
  <c r="L19" i="7"/>
  <c r="L43" i="7"/>
  <c r="M13" i="7"/>
  <c r="M35" i="7"/>
  <c r="N13" i="7"/>
  <c r="N15" i="7"/>
  <c r="N17" i="7"/>
  <c r="N19" i="7"/>
  <c r="N21" i="7"/>
  <c r="N23" i="7"/>
  <c r="N25" i="7"/>
  <c r="N27" i="7"/>
  <c r="N29" i="7"/>
  <c r="N31" i="7"/>
  <c r="N33" i="7"/>
  <c r="N35" i="7"/>
  <c r="N37" i="7"/>
  <c r="N39" i="7"/>
  <c r="N41" i="7"/>
  <c r="N43" i="7"/>
  <c r="N45" i="7"/>
  <c r="N47" i="7"/>
  <c r="N49" i="7"/>
  <c r="K17" i="7"/>
  <c r="L25" i="7"/>
  <c r="L39" i="7"/>
  <c r="M31" i="7"/>
  <c r="K13" i="7"/>
  <c r="K37" i="7"/>
  <c r="L23" i="7"/>
  <c r="M33" i="7"/>
  <c r="K15" i="7"/>
  <c r="K31" i="7"/>
  <c r="K49" i="7"/>
  <c r="L17" i="7"/>
  <c r="L27" i="7"/>
  <c r="M41" i="7"/>
  <c r="J14" i="7"/>
  <c r="J20" i="7"/>
  <c r="J28" i="7"/>
  <c r="J32" i="7"/>
  <c r="J38" i="7"/>
  <c r="J42" i="7"/>
  <c r="J50" i="7"/>
  <c r="K6" i="7"/>
  <c r="K8" i="7"/>
  <c r="K12" i="7"/>
  <c r="K16" i="7"/>
  <c r="K18" i="7"/>
  <c r="K20" i="7"/>
  <c r="K22" i="7"/>
  <c r="K24" i="7"/>
  <c r="K26" i="7"/>
  <c r="K28" i="7"/>
  <c r="K30" i="7"/>
  <c r="K32" i="7"/>
  <c r="K34" i="7"/>
  <c r="K36" i="7"/>
  <c r="K38" i="7"/>
  <c r="K40" i="7"/>
  <c r="K42" i="7"/>
  <c r="K44" i="7"/>
  <c r="K46" i="7"/>
  <c r="K48" i="7"/>
  <c r="K50" i="7"/>
  <c r="K9" i="7"/>
  <c r="K29" i="7"/>
  <c r="K33" i="7"/>
  <c r="K43" i="7"/>
  <c r="L9" i="7"/>
  <c r="L21" i="7"/>
  <c r="L29" i="7"/>
  <c r="M21" i="7"/>
  <c r="J12" i="7"/>
  <c r="J18" i="7"/>
  <c r="J26" i="7"/>
  <c r="J30" i="7"/>
  <c r="J36" i="7"/>
  <c r="J40" i="7"/>
  <c r="J48" i="7"/>
  <c r="L6" i="7"/>
  <c r="L8" i="7"/>
  <c r="L12" i="7"/>
  <c r="L14" i="7"/>
  <c r="L16" i="7"/>
  <c r="L18" i="7"/>
  <c r="L20" i="7"/>
  <c r="L22" i="7"/>
  <c r="L24" i="7"/>
  <c r="L26" i="7"/>
  <c r="L28" i="7"/>
  <c r="L30" i="7"/>
  <c r="L32" i="7"/>
  <c r="L34" i="7"/>
  <c r="L36" i="7"/>
  <c r="L38" i="7"/>
  <c r="L40" i="7"/>
  <c r="L42" i="7"/>
  <c r="L44" i="7"/>
  <c r="L46" i="7"/>
  <c r="L48" i="7"/>
  <c r="L50" i="7"/>
  <c r="L41" i="7"/>
  <c r="J8" i="7"/>
  <c r="J16" i="7"/>
  <c r="J24" i="7"/>
  <c r="J34" i="7"/>
  <c r="J44" i="7"/>
  <c r="M8" i="7"/>
  <c r="M12" i="7"/>
  <c r="M14" i="7"/>
  <c r="M16" i="7"/>
  <c r="M18" i="7"/>
  <c r="M20" i="7"/>
  <c r="M22" i="7"/>
  <c r="M24" i="7"/>
  <c r="M26" i="7"/>
  <c r="M28" i="7"/>
  <c r="M30" i="7"/>
  <c r="M32" i="7"/>
  <c r="M34" i="7"/>
  <c r="M36" i="7"/>
  <c r="M38" i="7"/>
  <c r="M40" i="7"/>
  <c r="M42" i="7"/>
  <c r="M44" i="7"/>
  <c r="M46" i="7"/>
  <c r="M48" i="7"/>
  <c r="M50" i="7"/>
  <c r="J22" i="7"/>
  <c r="J46" i="7"/>
  <c r="D5" i="6"/>
  <c r="K5" i="6" s="1"/>
  <c r="J49" i="6"/>
  <c r="L9" i="6"/>
  <c r="L15" i="6"/>
  <c r="L19" i="6"/>
  <c r="L23" i="6"/>
  <c r="L27" i="6"/>
  <c r="L31" i="6"/>
  <c r="L35" i="6"/>
  <c r="L39" i="6"/>
  <c r="L41" i="6"/>
  <c r="L47" i="6"/>
  <c r="M13" i="6"/>
  <c r="M41" i="6"/>
  <c r="N9" i="6"/>
  <c r="N11" i="6"/>
  <c r="N15" i="6"/>
  <c r="N17" i="6"/>
  <c r="N19" i="6"/>
  <c r="N21" i="6"/>
  <c r="N23" i="6"/>
  <c r="N25" i="6"/>
  <c r="N27" i="6"/>
  <c r="N29" i="6"/>
  <c r="N31" i="6"/>
  <c r="N33" i="6"/>
  <c r="N35" i="6"/>
  <c r="N37" i="6"/>
  <c r="N39" i="6"/>
  <c r="N41" i="6"/>
  <c r="N43" i="6"/>
  <c r="N45" i="6"/>
  <c r="N47" i="6"/>
  <c r="N49" i="6"/>
  <c r="J9" i="6"/>
  <c r="J19" i="6"/>
  <c r="J31" i="6"/>
  <c r="J39" i="6"/>
  <c r="K11" i="6"/>
  <c r="K19" i="6"/>
  <c r="K27" i="6"/>
  <c r="K35" i="6"/>
  <c r="K37" i="6"/>
  <c r="K39" i="6"/>
  <c r="K43" i="6"/>
  <c r="K45" i="6"/>
  <c r="L21" i="6"/>
  <c r="M33" i="6"/>
  <c r="J15" i="6"/>
  <c r="J27" i="6"/>
  <c r="J41" i="6"/>
  <c r="K7" i="6"/>
  <c r="K25" i="6"/>
  <c r="K47" i="6"/>
  <c r="L13" i="6"/>
  <c r="J6" i="6"/>
  <c r="J8" i="6"/>
  <c r="J10" i="6"/>
  <c r="J12" i="6"/>
  <c r="J14" i="6"/>
  <c r="J16" i="6"/>
  <c r="J18" i="6"/>
  <c r="J20" i="6"/>
  <c r="J22" i="6"/>
  <c r="J24" i="6"/>
  <c r="J26" i="6"/>
  <c r="J28" i="6"/>
  <c r="J30" i="6"/>
  <c r="J32" i="6"/>
  <c r="J34" i="6"/>
  <c r="J36" i="6"/>
  <c r="J38" i="6"/>
  <c r="J40" i="6"/>
  <c r="J42" i="6"/>
  <c r="J44" i="6"/>
  <c r="J46" i="6"/>
  <c r="J48" i="6"/>
  <c r="J50" i="6"/>
  <c r="J17" i="6"/>
  <c r="J29" i="6"/>
  <c r="J37" i="6"/>
  <c r="J47" i="6"/>
  <c r="K9" i="6"/>
  <c r="K23" i="6"/>
  <c r="K33" i="6"/>
  <c r="L33" i="6"/>
  <c r="M7" i="6"/>
  <c r="M11" i="6"/>
  <c r="M15" i="6"/>
  <c r="M21" i="6"/>
  <c r="M23" i="6"/>
  <c r="M29" i="6"/>
  <c r="M31" i="6"/>
  <c r="M35" i="6"/>
  <c r="M37" i="6"/>
  <c r="M43" i="6"/>
  <c r="M45" i="6"/>
  <c r="N13" i="6"/>
  <c r="K6" i="6"/>
  <c r="K8" i="6"/>
  <c r="K10" i="6"/>
  <c r="K12" i="6"/>
  <c r="K14" i="6"/>
  <c r="K16" i="6"/>
  <c r="K18" i="6"/>
  <c r="K20" i="6"/>
  <c r="K22" i="6"/>
  <c r="K24" i="6"/>
  <c r="K26" i="6"/>
  <c r="K28" i="6"/>
  <c r="K30" i="6"/>
  <c r="K32" i="6"/>
  <c r="K34" i="6"/>
  <c r="K36" i="6"/>
  <c r="K38" i="6"/>
  <c r="K40" i="6"/>
  <c r="K42" i="6"/>
  <c r="K44" i="6"/>
  <c r="K46" i="6"/>
  <c r="K48" i="6"/>
  <c r="K50" i="6"/>
  <c r="J7" i="6"/>
  <c r="K13" i="6"/>
  <c r="K21" i="6"/>
  <c r="K29" i="6"/>
  <c r="K49" i="6"/>
  <c r="L7" i="6"/>
  <c r="L11" i="6"/>
  <c r="L17" i="6"/>
  <c r="L25" i="6"/>
  <c r="L45" i="6"/>
  <c r="L49" i="6"/>
  <c r="M17" i="6"/>
  <c r="M25" i="6"/>
  <c r="L8" i="6"/>
  <c r="L48" i="6"/>
  <c r="L43" i="6"/>
  <c r="L6" i="6"/>
  <c r="L10" i="6"/>
  <c r="L12" i="6"/>
  <c r="L14" i="6"/>
  <c r="L16" i="6"/>
  <c r="L18" i="6"/>
  <c r="L20" i="6"/>
  <c r="L22" i="6"/>
  <c r="L24" i="6"/>
  <c r="L26" i="6"/>
  <c r="L28" i="6"/>
  <c r="L30" i="6"/>
  <c r="L32" i="6"/>
  <c r="L34" i="6"/>
  <c r="L36" i="6"/>
  <c r="L38" i="6"/>
  <c r="L40" i="6"/>
  <c r="L42" i="6"/>
  <c r="L44" i="6"/>
  <c r="L46" i="6"/>
  <c r="L50" i="6"/>
  <c r="M6" i="6"/>
  <c r="M8" i="6"/>
  <c r="M10" i="6"/>
  <c r="M12" i="6"/>
  <c r="M14" i="6"/>
  <c r="M16" i="6"/>
  <c r="M18" i="6"/>
  <c r="M20" i="6"/>
  <c r="M22" i="6"/>
  <c r="M24" i="6"/>
  <c r="M26" i="6"/>
  <c r="M28" i="6"/>
  <c r="M30" i="6"/>
  <c r="M32" i="6"/>
  <c r="M34" i="6"/>
  <c r="M36" i="6"/>
  <c r="M38" i="6"/>
  <c r="M40" i="6"/>
  <c r="M42" i="6"/>
  <c r="M44" i="6"/>
  <c r="M46" i="6"/>
  <c r="M48" i="6"/>
  <c r="M50" i="6"/>
  <c r="D49" i="5"/>
  <c r="L49" i="5" s="1"/>
  <c r="D48" i="5"/>
  <c r="M48" i="5" s="1"/>
  <c r="D12" i="5"/>
  <c r="J12" i="5" s="1"/>
  <c r="E4" i="5"/>
  <c r="F4" i="5"/>
  <c r="G4" i="5"/>
  <c r="H4" i="5"/>
  <c r="I4" i="5"/>
  <c r="D5" i="5"/>
  <c r="M5" i="5" s="1"/>
  <c r="D6" i="5"/>
  <c r="J6" i="5" s="1"/>
  <c r="D7" i="5"/>
  <c r="J7" i="5" s="1"/>
  <c r="D8" i="5"/>
  <c r="L8" i="5" s="1"/>
  <c r="D9" i="5"/>
  <c r="K9" i="5" s="1"/>
  <c r="D10" i="5"/>
  <c r="L10" i="5" s="1"/>
  <c r="D11" i="5"/>
  <c r="M11" i="5"/>
  <c r="D13" i="5"/>
  <c r="M13" i="5" s="1"/>
  <c r="D14" i="5"/>
  <c r="L14" i="5" s="1"/>
  <c r="D15" i="5"/>
  <c r="J15" i="5" s="1"/>
  <c r="D16" i="5"/>
  <c r="J16" i="5" s="1"/>
  <c r="D17" i="5"/>
  <c r="N17" i="5"/>
  <c r="D18" i="5"/>
  <c r="M18" i="5" s="1"/>
  <c r="D19" i="5"/>
  <c r="K19" i="5" s="1"/>
  <c r="D20" i="5"/>
  <c r="N20" i="5" s="1"/>
  <c r="D21" i="5"/>
  <c r="N21" i="5" s="1"/>
  <c r="D22" i="5"/>
  <c r="N22" i="5"/>
  <c r="D23" i="5"/>
  <c r="N23" i="5" s="1"/>
  <c r="D24" i="5"/>
  <c r="M24" i="5" s="1"/>
  <c r="D25" i="5"/>
  <c r="L25" i="5" s="1"/>
  <c r="J25" i="5"/>
  <c r="D26" i="5"/>
  <c r="L26" i="5" s="1"/>
  <c r="D27" i="5"/>
  <c r="L27" i="5" s="1"/>
  <c r="D28" i="5"/>
  <c r="N28" i="5" s="1"/>
  <c r="D29" i="5"/>
  <c r="J29" i="5" s="1"/>
  <c r="D30" i="5"/>
  <c r="K30" i="5" s="1"/>
  <c r="D31" i="5"/>
  <c r="J31" i="5" s="1"/>
  <c r="D32" i="5"/>
  <c r="D33" i="5"/>
  <c r="N33" i="5" s="1"/>
  <c r="D34" i="5"/>
  <c r="L34" i="5" s="1"/>
  <c r="D35" i="5"/>
  <c r="M35" i="5" s="1"/>
  <c r="D36" i="5"/>
  <c r="K36" i="5" s="1"/>
  <c r="D37" i="5"/>
  <c r="J37" i="5" s="1"/>
  <c r="D38" i="5"/>
  <c r="L38" i="5" s="1"/>
  <c r="D39" i="5"/>
  <c r="K39" i="5" s="1"/>
  <c r="D40" i="5"/>
  <c r="N40" i="5" s="1"/>
  <c r="D41" i="5"/>
  <c r="N41" i="5" s="1"/>
  <c r="D42" i="5"/>
  <c r="L42" i="5" s="1"/>
  <c r="D43" i="5"/>
  <c r="K43" i="5" s="1"/>
  <c r="D44" i="5"/>
  <c r="K44" i="5" s="1"/>
  <c r="D45" i="5"/>
  <c r="M45" i="5" s="1"/>
  <c r="D46" i="5"/>
  <c r="K46" i="5" s="1"/>
  <c r="D47" i="5"/>
  <c r="J47" i="5" s="1"/>
  <c r="D50" i="5"/>
  <c r="N50" i="5" s="1"/>
  <c r="M50" i="5"/>
  <c r="L17" i="5"/>
  <c r="M17" i="5"/>
  <c r="K8" i="5"/>
  <c r="N6" i="5"/>
  <c r="J44" i="5"/>
  <c r="M40" i="5"/>
  <c r="M32" i="5"/>
  <c r="K32" i="5"/>
  <c r="N32" i="5"/>
  <c r="L32" i="5"/>
  <c r="J32" i="5"/>
  <c r="M30" i="5"/>
  <c r="N30" i="5"/>
  <c r="J30" i="5"/>
  <c r="M26" i="5"/>
  <c r="K26" i="5"/>
  <c r="J26" i="5"/>
  <c r="K22" i="5"/>
  <c r="M20" i="5"/>
  <c r="J18" i="5"/>
  <c r="M9" i="5"/>
  <c r="J9" i="5"/>
  <c r="L12" i="5"/>
  <c r="M43" i="5"/>
  <c r="J23" i="5"/>
  <c r="L46" i="5"/>
  <c r="K50" i="5"/>
  <c r="K23" i="5"/>
  <c r="M23" i="5"/>
  <c r="L23" i="5"/>
  <c r="J8" i="5"/>
  <c r="J11" i="5"/>
  <c r="N11" i="5"/>
  <c r="M47" i="5"/>
  <c r="K12" i="5"/>
  <c r="J42" i="5"/>
  <c r="J17" i="5"/>
  <c r="K29" i="5"/>
  <c r="N37" i="5"/>
  <c r="J35" i="5"/>
  <c r="L16" i="5"/>
  <c r="L11" i="5"/>
  <c r="L9" i="5"/>
  <c r="K11" i="5"/>
  <c r="N8" i="5"/>
  <c r="K17" i="5"/>
  <c r="N39" i="5"/>
  <c r="K37" i="5"/>
  <c r="J39" i="5"/>
  <c r="N19" i="5"/>
  <c r="N13" i="5"/>
  <c r="M39" i="5"/>
  <c r="L22" i="5"/>
  <c r="M22" i="5"/>
  <c r="K24" i="5"/>
  <c r="L45" i="5"/>
  <c r="J45" i="5"/>
  <c r="J24" i="5"/>
  <c r="J36" i="5"/>
  <c r="N16" i="5"/>
  <c r="L39" i="5"/>
  <c r="M31" i="5"/>
  <c r="L28" i="5"/>
  <c r="K45" i="5"/>
  <c r="J22" i="5"/>
  <c r="K47" i="5"/>
  <c r="K13" i="5"/>
  <c r="L40" i="5"/>
  <c r="L20" i="5"/>
  <c r="M36" i="5"/>
  <c r="L36" i="5"/>
  <c r="N36" i="5"/>
  <c r="L5" i="5"/>
  <c r="J5" i="5"/>
  <c r="N27" i="5"/>
  <c r="J38" i="5"/>
  <c r="J13" i="5"/>
  <c r="N29" i="5"/>
  <c r="J33" i="5" l="1"/>
  <c r="L33" i="5"/>
  <c r="N44" i="5"/>
  <c r="M44" i="5"/>
  <c r="M33" i="5"/>
  <c r="K20" i="5"/>
  <c r="L44" i="5"/>
  <c r="K14" i="5"/>
  <c r="J19" i="5"/>
  <c r="N9" i="5"/>
  <c r="N12" i="5"/>
  <c r="K33" i="5"/>
  <c r="N5" i="5"/>
  <c r="N25" i="5"/>
  <c r="L43" i="5"/>
  <c r="J27" i="5"/>
  <c r="L50" i="5"/>
  <c r="L41" i="5"/>
  <c r="K25" i="5"/>
  <c r="M42" i="5"/>
  <c r="N43" i="5"/>
  <c r="N42" i="5"/>
  <c r="M34" i="5"/>
  <c r="L19" i="5"/>
  <c r="K42" i="5"/>
  <c r="K40" i="5"/>
  <c r="L24" i="5"/>
  <c r="M19" i="5"/>
  <c r="J46" i="5"/>
  <c r="N31" i="5"/>
  <c r="K48" i="5"/>
  <c r="M25" i="5"/>
  <c r="K34" i="5"/>
  <c r="N45" i="5"/>
  <c r="N49" i="5"/>
  <c r="J50" i="5"/>
  <c r="N10" i="5"/>
  <c r="L37" i="5"/>
  <c r="L21" i="5"/>
  <c r="L13" i="5"/>
  <c r="L7" i="32"/>
  <c r="M7" i="32"/>
  <c r="L25" i="32"/>
  <c r="J34" i="32"/>
  <c r="L21" i="32"/>
  <c r="J9" i="32"/>
  <c r="J7" i="32"/>
  <c r="L34" i="32"/>
  <c r="K8" i="32"/>
  <c r="J30" i="32"/>
  <c r="M25" i="32"/>
  <c r="K9" i="32"/>
  <c r="M34" i="32"/>
  <c r="L8" i="32"/>
  <c r="K30" i="32"/>
  <c r="K7" i="32"/>
  <c r="J29" i="32"/>
  <c r="L29" i="32"/>
  <c r="M29" i="32"/>
  <c r="K29" i="32"/>
  <c r="L9" i="32"/>
  <c r="M9" i="32"/>
  <c r="L5" i="32"/>
  <c r="D4" i="32"/>
  <c r="N4" i="32" s="1"/>
  <c r="M5" i="32"/>
  <c r="J5" i="32"/>
  <c r="K28" i="31"/>
  <c r="L28" i="31"/>
  <c r="M28" i="31"/>
  <c r="M4" i="31"/>
  <c r="L4" i="31"/>
  <c r="K4" i="31"/>
  <c r="J4" i="31"/>
  <c r="J8" i="30"/>
  <c r="D4" i="30"/>
  <c r="N4" i="30" s="1"/>
  <c r="K8" i="30"/>
  <c r="J5" i="30"/>
  <c r="L8" i="30"/>
  <c r="M8" i="30"/>
  <c r="M30" i="30"/>
  <c r="J25" i="30"/>
  <c r="K25" i="30"/>
  <c r="K10" i="30"/>
  <c r="M10" i="30"/>
  <c r="N9" i="30"/>
  <c r="K9" i="30"/>
  <c r="J9" i="30"/>
  <c r="M4" i="30"/>
  <c r="K4" i="30"/>
  <c r="J4" i="30"/>
  <c r="N4" i="29"/>
  <c r="M4" i="29"/>
  <c r="L4" i="29"/>
  <c r="K4" i="29"/>
  <c r="J4" i="29"/>
  <c r="K26" i="28"/>
  <c r="J26" i="28"/>
  <c r="N7" i="28"/>
  <c r="M7" i="28"/>
  <c r="L7" i="28"/>
  <c r="M25" i="28"/>
  <c r="L25" i="28"/>
  <c r="K23" i="28"/>
  <c r="M23" i="28"/>
  <c r="L23" i="28"/>
  <c r="N25" i="28"/>
  <c r="N23" i="28"/>
  <c r="M40" i="28"/>
  <c r="K32" i="28"/>
  <c r="J32" i="28"/>
  <c r="K7" i="28"/>
  <c r="D4" i="28"/>
  <c r="M41" i="28"/>
  <c r="L41" i="28"/>
  <c r="K41" i="28"/>
  <c r="N29" i="28"/>
  <c r="L26" i="28"/>
  <c r="M26" i="28"/>
  <c r="D4" i="27"/>
  <c r="N4" i="27" s="1"/>
  <c r="M31" i="27"/>
  <c r="M32" i="27"/>
  <c r="J22" i="27"/>
  <c r="K22" i="27"/>
  <c r="J20" i="27"/>
  <c r="J39" i="27"/>
  <c r="N43" i="27"/>
  <c r="L22" i="27"/>
  <c r="K20" i="27"/>
  <c r="L39" i="27"/>
  <c r="N39" i="27"/>
  <c r="L20" i="27"/>
  <c r="M20" i="27"/>
  <c r="K31" i="27"/>
  <c r="K5" i="27"/>
  <c r="J5" i="27"/>
  <c r="J31" i="27"/>
  <c r="L31" i="27"/>
  <c r="L5" i="27"/>
  <c r="N5" i="27"/>
  <c r="M28" i="27"/>
  <c r="M22" i="27"/>
  <c r="K9" i="27"/>
  <c r="L9" i="27"/>
  <c r="N9" i="27"/>
  <c r="J9" i="27"/>
  <c r="N8" i="27"/>
  <c r="M8" i="27"/>
  <c r="M4" i="27"/>
  <c r="L4" i="27"/>
  <c r="K4" i="27"/>
  <c r="J4" i="27"/>
  <c r="J14" i="26"/>
  <c r="L32" i="26"/>
  <c r="J32" i="26"/>
  <c r="K15" i="26"/>
  <c r="J15" i="26"/>
  <c r="K13" i="26"/>
  <c r="L15" i="26"/>
  <c r="J35" i="26"/>
  <c r="L13" i="26"/>
  <c r="M32" i="26"/>
  <c r="K31" i="26"/>
  <c r="M15" i="26"/>
  <c r="L35" i="26"/>
  <c r="K29" i="26"/>
  <c r="L14" i="26"/>
  <c r="K32" i="26"/>
  <c r="J16" i="26"/>
  <c r="M35" i="26"/>
  <c r="L31" i="26"/>
  <c r="K49" i="26"/>
  <c r="J49" i="26"/>
  <c r="L36" i="26"/>
  <c r="J36" i="26"/>
  <c r="M36" i="26"/>
  <c r="J34" i="26"/>
  <c r="M34" i="26"/>
  <c r="J31" i="26"/>
  <c r="L30" i="26"/>
  <c r="M30" i="26"/>
  <c r="K30" i="26"/>
  <c r="J29" i="26"/>
  <c r="L29" i="26"/>
  <c r="M24" i="26"/>
  <c r="J24" i="26"/>
  <c r="K24" i="26"/>
  <c r="L24" i="26"/>
  <c r="K14" i="26"/>
  <c r="N13" i="26"/>
  <c r="J13" i="26"/>
  <c r="J6" i="26"/>
  <c r="K6" i="26"/>
  <c r="L6" i="26"/>
  <c r="M6" i="26"/>
  <c r="L5" i="26"/>
  <c r="M5" i="26"/>
  <c r="N5" i="26"/>
  <c r="D4" i="26"/>
  <c r="J5" i="26"/>
  <c r="J4" i="25"/>
  <c r="L4" i="25"/>
  <c r="M4" i="25"/>
  <c r="K4" i="25"/>
  <c r="M26" i="24"/>
  <c r="N9" i="24"/>
  <c r="J28" i="24"/>
  <c r="J26" i="24"/>
  <c r="L21" i="24"/>
  <c r="K28" i="24"/>
  <c r="J9" i="24"/>
  <c r="K26" i="24"/>
  <c r="M9" i="24"/>
  <c r="K21" i="24"/>
  <c r="M12" i="24"/>
  <c r="L28" i="24"/>
  <c r="L26" i="24"/>
  <c r="J13" i="24"/>
  <c r="M29" i="24"/>
  <c r="L13" i="24"/>
  <c r="K17" i="24"/>
  <c r="M32" i="24"/>
  <c r="J12" i="24"/>
  <c r="N21" i="24"/>
  <c r="M27" i="24"/>
  <c r="K49" i="24"/>
  <c r="L11" i="24"/>
  <c r="L9" i="24"/>
  <c r="M28" i="24"/>
  <c r="K11" i="24"/>
  <c r="D4" i="24"/>
  <c r="J34" i="24"/>
  <c r="K34" i="24"/>
  <c r="L34" i="24"/>
  <c r="M34" i="24"/>
  <c r="J30" i="24"/>
  <c r="L30" i="24"/>
  <c r="L27" i="24"/>
  <c r="J6" i="24"/>
  <c r="L6" i="24"/>
  <c r="K6" i="24"/>
  <c r="M6" i="24"/>
  <c r="L50" i="23"/>
  <c r="K22" i="23"/>
  <c r="J9" i="23"/>
  <c r="L33" i="23"/>
  <c r="M22" i="23"/>
  <c r="L18" i="23"/>
  <c r="M9" i="23"/>
  <c r="M18" i="23"/>
  <c r="M31" i="23"/>
  <c r="K34" i="23"/>
  <c r="J8" i="23"/>
  <c r="J35" i="23"/>
  <c r="K8" i="23"/>
  <c r="L34" i="23"/>
  <c r="L8" i="23"/>
  <c r="K30" i="23"/>
  <c r="J31" i="23"/>
  <c r="M34" i="23"/>
  <c r="M8" i="23"/>
  <c r="K50" i="23"/>
  <c r="J33" i="23"/>
  <c r="L49" i="23"/>
  <c r="K31" i="23"/>
  <c r="N31" i="23"/>
  <c r="L30" i="23"/>
  <c r="M30" i="23"/>
  <c r="J21" i="23"/>
  <c r="M21" i="23"/>
  <c r="L21" i="23"/>
  <c r="K21" i="23"/>
  <c r="M5" i="23"/>
  <c r="D4" i="23"/>
  <c r="N4" i="23" s="1"/>
  <c r="N5" i="23"/>
  <c r="J5" i="23"/>
  <c r="K5" i="23"/>
  <c r="N32" i="22"/>
  <c r="M24" i="22"/>
  <c r="K32" i="22"/>
  <c r="K30" i="22"/>
  <c r="J30" i="22"/>
  <c r="L32" i="22"/>
  <c r="J34" i="22"/>
  <c r="J31" i="22"/>
  <c r="L31" i="22"/>
  <c r="K26" i="22"/>
  <c r="L26" i="22"/>
  <c r="M26" i="22"/>
  <c r="J26" i="22"/>
  <c r="K24" i="22"/>
  <c r="L24" i="22"/>
  <c r="J24" i="22"/>
  <c r="K18" i="22"/>
  <c r="J18" i="22"/>
  <c r="L18" i="22"/>
  <c r="N18" i="22"/>
  <c r="N9" i="22"/>
  <c r="J9" i="22"/>
  <c r="N7" i="22"/>
  <c r="J7" i="22"/>
  <c r="L6" i="22"/>
  <c r="J6" i="22"/>
  <c r="D4" i="22"/>
  <c r="N4" i="22" s="1"/>
  <c r="K5" i="22"/>
  <c r="K24" i="21"/>
  <c r="L33" i="21"/>
  <c r="L24" i="21"/>
  <c r="L25" i="21"/>
  <c r="M6" i="21"/>
  <c r="L22" i="21"/>
  <c r="J6" i="21"/>
  <c r="M27" i="21"/>
  <c r="L23" i="21"/>
  <c r="K17" i="21"/>
  <c r="J27" i="21"/>
  <c r="M25" i="21"/>
  <c r="L18" i="21"/>
  <c r="K10" i="21"/>
  <c r="J26" i="21"/>
  <c r="M23" i="21"/>
  <c r="M24" i="21"/>
  <c r="J24" i="21"/>
  <c r="L17" i="21"/>
  <c r="K6" i="21"/>
  <c r="K34" i="21"/>
  <c r="K31" i="21"/>
  <c r="J31" i="21"/>
  <c r="L50" i="21"/>
  <c r="M50" i="21"/>
  <c r="J50" i="21"/>
  <c r="K33" i="21"/>
  <c r="J32" i="21"/>
  <c r="K32" i="21"/>
  <c r="L32" i="21"/>
  <c r="M32" i="21"/>
  <c r="J30" i="21"/>
  <c r="K30" i="21"/>
  <c r="L30" i="21"/>
  <c r="M30" i="21"/>
  <c r="J29" i="21"/>
  <c r="K28" i="21"/>
  <c r="K5" i="21"/>
  <c r="L5" i="21"/>
  <c r="D4" i="21"/>
  <c r="N4" i="21" s="1"/>
  <c r="M5" i="21"/>
  <c r="J5" i="21"/>
  <c r="M7" i="20"/>
  <c r="L7" i="20"/>
  <c r="K7" i="20"/>
  <c r="L10" i="20"/>
  <c r="K10" i="20"/>
  <c r="J10" i="20"/>
  <c r="K27" i="20"/>
  <c r="J27" i="20"/>
  <c r="M10" i="20"/>
  <c r="L26" i="20"/>
  <c r="K26" i="20"/>
  <c r="J30" i="20"/>
  <c r="N7" i="20"/>
  <c r="J28" i="20"/>
  <c r="M30" i="20"/>
  <c r="L22" i="20"/>
  <c r="K22" i="20"/>
  <c r="J26" i="20"/>
  <c r="N33" i="20"/>
  <c r="J33" i="20"/>
  <c r="M33" i="20"/>
  <c r="D4" i="20"/>
  <c r="N4" i="20" s="1"/>
  <c r="K5" i="20"/>
  <c r="N5" i="20"/>
  <c r="J5" i="20"/>
  <c r="M5" i="20"/>
  <c r="K35" i="19"/>
  <c r="L35" i="19"/>
  <c r="D4" i="19"/>
  <c r="N4" i="19" s="1"/>
  <c r="J35" i="19"/>
  <c r="M49" i="19"/>
  <c r="J49" i="19"/>
  <c r="K49" i="19"/>
  <c r="L49" i="19"/>
  <c r="J23" i="19"/>
  <c r="N23" i="19"/>
  <c r="M23" i="19"/>
  <c r="K23" i="19"/>
  <c r="M7" i="19"/>
  <c r="K7" i="19"/>
  <c r="J4" i="19"/>
  <c r="M4" i="19"/>
  <c r="L4" i="19"/>
  <c r="K4" i="19"/>
  <c r="M36" i="18"/>
  <c r="K32" i="18"/>
  <c r="N29" i="18"/>
  <c r="N33" i="18"/>
  <c r="J21" i="18"/>
  <c r="J30" i="18"/>
  <c r="L36" i="18"/>
  <c r="M11" i="18"/>
  <c r="L32" i="18"/>
  <c r="K18" i="18"/>
  <c r="M5" i="18"/>
  <c r="M18" i="18"/>
  <c r="M32" i="18"/>
  <c r="L30" i="18"/>
  <c r="K16" i="18"/>
  <c r="M31" i="18"/>
  <c r="L5" i="18"/>
  <c r="J18" i="18"/>
  <c r="J32" i="18"/>
  <c r="L26" i="18"/>
  <c r="K5" i="18"/>
  <c r="M49" i="18"/>
  <c r="K49" i="18"/>
  <c r="L49" i="18"/>
  <c r="J49" i="18"/>
  <c r="J34" i="18"/>
  <c r="N34" i="18"/>
  <c r="J31" i="18"/>
  <c r="K31" i="18"/>
  <c r="L31" i="18"/>
  <c r="M30" i="18"/>
  <c r="K28" i="18"/>
  <c r="L28" i="18"/>
  <c r="J28" i="18"/>
  <c r="M28" i="18"/>
  <c r="M25" i="18"/>
  <c r="L25" i="18"/>
  <c r="J25" i="18"/>
  <c r="K25" i="18"/>
  <c r="J23" i="18"/>
  <c r="K23" i="18"/>
  <c r="L23" i="18"/>
  <c r="M22" i="18"/>
  <c r="L21" i="18"/>
  <c r="L20" i="18"/>
  <c r="J20" i="18"/>
  <c r="K20" i="18"/>
  <c r="M20" i="18"/>
  <c r="M16" i="18"/>
  <c r="K14" i="18"/>
  <c r="M14" i="18"/>
  <c r="L14" i="18"/>
  <c r="J14" i="18"/>
  <c r="K12" i="18"/>
  <c r="N12" i="18"/>
  <c r="M12" i="18"/>
  <c r="J12" i="18"/>
  <c r="N10" i="18"/>
  <c r="M10" i="18"/>
  <c r="J10" i="18"/>
  <c r="N9" i="18"/>
  <c r="L9" i="18"/>
  <c r="K9" i="18"/>
  <c r="J9" i="18"/>
  <c r="N8" i="18"/>
  <c r="M8" i="18"/>
  <c r="J8" i="18"/>
  <c r="K7" i="18"/>
  <c r="M7" i="18"/>
  <c r="L7" i="18"/>
  <c r="J7" i="18"/>
  <c r="M4" i="18"/>
  <c r="L4" i="18"/>
  <c r="J4" i="18"/>
  <c r="K4" i="18"/>
  <c r="J5" i="18"/>
  <c r="M26" i="17"/>
  <c r="K12" i="17"/>
  <c r="M23" i="17"/>
  <c r="N31" i="17"/>
  <c r="J26" i="17"/>
  <c r="K6" i="17"/>
  <c r="K31" i="17"/>
  <c r="M16" i="17"/>
  <c r="J16" i="17"/>
  <c r="L31" i="17"/>
  <c r="K49" i="17"/>
  <c r="K25" i="17"/>
  <c r="N27" i="17"/>
  <c r="M12" i="17"/>
  <c r="L6" i="17"/>
  <c r="K26" i="17"/>
  <c r="K23" i="17"/>
  <c r="J12" i="17"/>
  <c r="L27" i="17"/>
  <c r="K45" i="17"/>
  <c r="J49" i="17"/>
  <c r="M8" i="17"/>
  <c r="K20" i="17"/>
  <c r="J10" i="17"/>
  <c r="L49" i="17"/>
  <c r="L23" i="17"/>
  <c r="J23" i="17"/>
  <c r="K16" i="17"/>
  <c r="J6" i="17"/>
  <c r="J35" i="17"/>
  <c r="J34" i="17"/>
  <c r="K30" i="17"/>
  <c r="J30" i="17"/>
  <c r="L30" i="17"/>
  <c r="M30" i="17"/>
  <c r="J22" i="17"/>
  <c r="K22" i="17"/>
  <c r="L22" i="17"/>
  <c r="M22" i="17"/>
  <c r="L21" i="17"/>
  <c r="N21" i="17"/>
  <c r="M21" i="17"/>
  <c r="K21" i="17"/>
  <c r="J15" i="17"/>
  <c r="N11" i="17"/>
  <c r="J11" i="17"/>
  <c r="K10" i="17"/>
  <c r="K5" i="17"/>
  <c r="L5" i="17"/>
  <c r="D4" i="17"/>
  <c r="M5" i="17"/>
  <c r="J5" i="17"/>
  <c r="M26" i="16"/>
  <c r="K34" i="16"/>
  <c r="K17" i="16"/>
  <c r="J26" i="16"/>
  <c r="N34" i="16"/>
  <c r="J46" i="16"/>
  <c r="K26" i="16"/>
  <c r="L17" i="16"/>
  <c r="N17" i="16"/>
  <c r="L34" i="16"/>
  <c r="M10" i="16"/>
  <c r="L28" i="16"/>
  <c r="K46" i="16"/>
  <c r="K20" i="16"/>
  <c r="N9" i="16"/>
  <c r="L35" i="16"/>
  <c r="L9" i="16"/>
  <c r="J19" i="16"/>
  <c r="M46" i="16"/>
  <c r="J17" i="16"/>
  <c r="L20" i="16"/>
  <c r="K23" i="16"/>
  <c r="D4" i="16"/>
  <c r="N4" i="16" s="1"/>
  <c r="M34" i="16"/>
  <c r="K10" i="16"/>
  <c r="M19" i="16"/>
  <c r="L29" i="16"/>
  <c r="K21" i="16"/>
  <c r="M28" i="16"/>
  <c r="M35" i="16"/>
  <c r="M9" i="16"/>
  <c r="K19" i="16"/>
  <c r="M49" i="16"/>
  <c r="J33" i="16"/>
  <c r="L32" i="16"/>
  <c r="M32" i="16"/>
  <c r="J32" i="16"/>
  <c r="K30" i="16"/>
  <c r="L30" i="16"/>
  <c r="M30" i="16"/>
  <c r="J30" i="16"/>
  <c r="K27" i="16"/>
  <c r="J27" i="16"/>
  <c r="N27" i="16"/>
  <c r="L27" i="16"/>
  <c r="J24" i="16"/>
  <c r="L22" i="16"/>
  <c r="M22" i="16"/>
  <c r="J22" i="16"/>
  <c r="J20" i="16"/>
  <c r="K18" i="16"/>
  <c r="L18" i="16"/>
  <c r="M18" i="16"/>
  <c r="J18" i="16"/>
  <c r="L7" i="16"/>
  <c r="M7" i="16"/>
  <c r="K7" i="16"/>
  <c r="J7" i="16"/>
  <c r="L6" i="16"/>
  <c r="K6" i="16"/>
  <c r="J6" i="16"/>
  <c r="L5" i="16"/>
  <c r="K5" i="16"/>
  <c r="N5" i="16"/>
  <c r="J5" i="16"/>
  <c r="M27" i="15"/>
  <c r="J7" i="15"/>
  <c r="K15" i="15"/>
  <c r="J23" i="15"/>
  <c r="K35" i="15"/>
  <c r="M23" i="15"/>
  <c r="K31" i="15"/>
  <c r="K30" i="15"/>
  <c r="N31" i="15"/>
  <c r="K50" i="15"/>
  <c r="J22" i="15"/>
  <c r="M17" i="15"/>
  <c r="L7" i="15"/>
  <c r="M32" i="15"/>
  <c r="J19" i="15"/>
  <c r="J33" i="15"/>
  <c r="L50" i="15"/>
  <c r="K22" i="15"/>
  <c r="M13" i="15"/>
  <c r="L33" i="15"/>
  <c r="D4" i="15"/>
  <c r="N4" i="15" s="1"/>
  <c r="J27" i="15"/>
  <c r="K33" i="15"/>
  <c r="L22" i="15"/>
  <c r="J16" i="15"/>
  <c r="L31" i="15"/>
  <c r="K27" i="15"/>
  <c r="N33" i="15"/>
  <c r="M50" i="15"/>
  <c r="M22" i="15"/>
  <c r="K16" i="15"/>
  <c r="J38" i="15"/>
  <c r="M7" i="15"/>
  <c r="J49" i="15"/>
  <c r="L49" i="15"/>
  <c r="K49" i="15"/>
  <c r="L30" i="15"/>
  <c r="M30" i="15"/>
  <c r="J30" i="15"/>
  <c r="L29" i="15"/>
  <c r="M29" i="15"/>
  <c r="J29" i="15"/>
  <c r="K23" i="15"/>
  <c r="L23" i="15"/>
  <c r="N17" i="15"/>
  <c r="L17" i="15"/>
  <c r="K17" i="15"/>
  <c r="J13" i="15"/>
  <c r="K13" i="15"/>
  <c r="N9" i="15"/>
  <c r="K9" i="15"/>
  <c r="J9" i="15"/>
  <c r="J5" i="15"/>
  <c r="K4" i="15"/>
  <c r="J4" i="15"/>
  <c r="M28" i="14"/>
  <c r="M15" i="14"/>
  <c r="M11" i="14"/>
  <c r="K17" i="14"/>
  <c r="J17" i="14"/>
  <c r="K32" i="14"/>
  <c r="N31" i="14"/>
  <c r="M31" i="14"/>
  <c r="K29" i="14"/>
  <c r="L31" i="14"/>
  <c r="L32" i="14"/>
  <c r="K30" i="14"/>
  <c r="J32" i="14"/>
  <c r="N29" i="14"/>
  <c r="M29" i="14"/>
  <c r="L29" i="14"/>
  <c r="M32" i="14"/>
  <c r="L30" i="14"/>
  <c r="K28" i="14"/>
  <c r="K31" i="14"/>
  <c r="J30" i="14"/>
  <c r="K19" i="14"/>
  <c r="N27" i="14"/>
  <c r="M27" i="14"/>
  <c r="L27" i="14"/>
  <c r="M30" i="14"/>
  <c r="L28" i="14"/>
  <c r="K26" i="14"/>
  <c r="J28" i="14"/>
  <c r="D4" i="14"/>
  <c r="J4" i="14" s="1"/>
  <c r="N23" i="14"/>
  <c r="M23" i="14"/>
  <c r="J27" i="14"/>
  <c r="L23" i="14"/>
  <c r="L45" i="14"/>
  <c r="K25" i="14"/>
  <c r="N25" i="14"/>
  <c r="M25" i="14"/>
  <c r="L25" i="14"/>
  <c r="M18" i="14"/>
  <c r="L18" i="14"/>
  <c r="K18" i="14"/>
  <c r="J18" i="14"/>
  <c r="L17" i="14"/>
  <c r="K15" i="14"/>
  <c r="L15" i="14"/>
  <c r="J11" i="14"/>
  <c r="L11" i="14"/>
  <c r="N11" i="14"/>
  <c r="L9" i="14"/>
  <c r="J9" i="14"/>
  <c r="N9" i="14"/>
  <c r="M9" i="14"/>
  <c r="M5" i="14"/>
  <c r="L5" i="14"/>
  <c r="N5" i="14"/>
  <c r="N4" i="14"/>
  <c r="M4" i="14"/>
  <c r="L4" i="14"/>
  <c r="K4" i="14"/>
  <c r="K26" i="13"/>
  <c r="J20" i="13"/>
  <c r="M35" i="13"/>
  <c r="M9" i="13"/>
  <c r="N21" i="13"/>
  <c r="J18" i="13"/>
  <c r="K22" i="13"/>
  <c r="K20" i="13"/>
  <c r="M32" i="13"/>
  <c r="L26" i="13"/>
  <c r="K18" i="13"/>
  <c r="M28" i="13"/>
  <c r="L22" i="13"/>
  <c r="J32" i="13"/>
  <c r="M21" i="13"/>
  <c r="M26" i="13"/>
  <c r="L20" i="13"/>
  <c r="K8" i="13"/>
  <c r="J30" i="13"/>
  <c r="L9" i="13"/>
  <c r="J31" i="13"/>
  <c r="J35" i="13"/>
  <c r="L18" i="13"/>
  <c r="K9" i="13"/>
  <c r="M22" i="13"/>
  <c r="K34" i="13"/>
  <c r="J26" i="13"/>
  <c r="J9" i="13"/>
  <c r="K21" i="13"/>
  <c r="K31" i="13"/>
  <c r="L31" i="13"/>
  <c r="M20" i="13"/>
  <c r="K32" i="13"/>
  <c r="L49" i="13"/>
  <c r="K49" i="13"/>
  <c r="J49" i="13"/>
  <c r="K35" i="13"/>
  <c r="L35" i="13"/>
  <c r="K28" i="13"/>
  <c r="J27" i="13"/>
  <c r="K27" i="13"/>
  <c r="L27" i="13"/>
  <c r="M27" i="13"/>
  <c r="L23" i="13"/>
  <c r="N13" i="13"/>
  <c r="K13" i="13"/>
  <c r="L13" i="13"/>
  <c r="J13" i="13"/>
  <c r="J12" i="13"/>
  <c r="K12" i="13"/>
  <c r="J10" i="13"/>
  <c r="K10" i="13"/>
  <c r="L10" i="13"/>
  <c r="M10" i="13"/>
  <c r="N7" i="13"/>
  <c r="L7" i="13"/>
  <c r="K7" i="13"/>
  <c r="J7" i="13"/>
  <c r="M6" i="13"/>
  <c r="J6" i="13"/>
  <c r="L6" i="13"/>
  <c r="L5" i="13"/>
  <c r="M5" i="13"/>
  <c r="D4" i="13"/>
  <c r="N4" i="13" s="1"/>
  <c r="K5" i="13"/>
  <c r="J5" i="13"/>
  <c r="J30" i="12"/>
  <c r="L18" i="12"/>
  <c r="J32" i="12"/>
  <c r="J6" i="12"/>
  <c r="L27" i="12"/>
  <c r="M18" i="12"/>
  <c r="K30" i="12"/>
  <c r="K19" i="12"/>
  <c r="M16" i="12"/>
  <c r="K28" i="12"/>
  <c r="J50" i="12"/>
  <c r="J22" i="12"/>
  <c r="K17" i="12"/>
  <c r="J20" i="12"/>
  <c r="J31" i="12"/>
  <c r="L30" i="12"/>
  <c r="L6" i="12"/>
  <c r="J18" i="12"/>
  <c r="J29" i="12"/>
  <c r="L28" i="12"/>
  <c r="K50" i="12"/>
  <c r="K22" i="12"/>
  <c r="J16" i="12"/>
  <c r="L49" i="12"/>
  <c r="J27" i="12"/>
  <c r="M32" i="12"/>
  <c r="K20" i="12"/>
  <c r="J49" i="12"/>
  <c r="M30" i="12"/>
  <c r="M6" i="12"/>
  <c r="K18" i="12"/>
  <c r="K31" i="12"/>
  <c r="J23" i="12"/>
  <c r="M31" i="12"/>
  <c r="L31" i="12"/>
  <c r="L20" i="12"/>
  <c r="K27" i="12"/>
  <c r="J19" i="12"/>
  <c r="J48" i="12"/>
  <c r="K48" i="12"/>
  <c r="L48" i="12"/>
  <c r="M37" i="12"/>
  <c r="K37" i="12"/>
  <c r="K35" i="12"/>
  <c r="K34" i="12"/>
  <c r="L34" i="12"/>
  <c r="M34" i="12"/>
  <c r="J28" i="12"/>
  <c r="M27" i="12"/>
  <c r="M19" i="12"/>
  <c r="M15" i="12"/>
  <c r="N15" i="12"/>
  <c r="K15" i="12"/>
  <c r="J15" i="12"/>
  <c r="M11" i="12"/>
  <c r="J11" i="12"/>
  <c r="K11" i="12"/>
  <c r="L11" i="12"/>
  <c r="J5" i="12"/>
  <c r="M5" i="12"/>
  <c r="N5" i="12"/>
  <c r="K5" i="12"/>
  <c r="D4" i="12"/>
  <c r="N4" i="12" s="1"/>
  <c r="K12" i="11"/>
  <c r="L31" i="11"/>
  <c r="K31" i="11"/>
  <c r="J49" i="11"/>
  <c r="J21" i="11"/>
  <c r="N10" i="11"/>
  <c r="J24" i="11"/>
  <c r="M30" i="11"/>
  <c r="L18" i="11"/>
  <c r="M11" i="11"/>
  <c r="L14" i="11"/>
  <c r="K34" i="11"/>
  <c r="L11" i="11"/>
  <c r="K25" i="11"/>
  <c r="J11" i="11"/>
  <c r="N12" i="11"/>
  <c r="N26" i="11"/>
  <c r="L12" i="11"/>
  <c r="M33" i="11"/>
  <c r="L49" i="11"/>
  <c r="K49" i="11"/>
  <c r="K23" i="11"/>
  <c r="J12" i="11"/>
  <c r="J26" i="11"/>
  <c r="L34" i="11"/>
  <c r="L10" i="11"/>
  <c r="K30" i="11"/>
  <c r="K21" i="11"/>
  <c r="M26" i="11"/>
  <c r="L30" i="11"/>
  <c r="N21" i="11"/>
  <c r="M25" i="11"/>
  <c r="J33" i="11"/>
  <c r="N14" i="11"/>
  <c r="N34" i="11"/>
  <c r="M21" i="11"/>
  <c r="K11" i="11"/>
  <c r="L24" i="11"/>
  <c r="M19" i="11"/>
  <c r="J25" i="11"/>
  <c r="K36" i="11"/>
  <c r="L36" i="11"/>
  <c r="J36" i="11"/>
  <c r="N36" i="11"/>
  <c r="K35" i="11"/>
  <c r="M35" i="11"/>
  <c r="J35" i="11"/>
  <c r="L35" i="11"/>
  <c r="J34" i="11"/>
  <c r="M31" i="11"/>
  <c r="J29" i="11"/>
  <c r="J28" i="11"/>
  <c r="M24" i="11"/>
  <c r="N22" i="11"/>
  <c r="J18" i="11"/>
  <c r="N18" i="11"/>
  <c r="K18" i="11"/>
  <c r="J17" i="11"/>
  <c r="K17" i="11"/>
  <c r="M17" i="11"/>
  <c r="N17" i="11"/>
  <c r="N16" i="11"/>
  <c r="K16" i="11"/>
  <c r="L15" i="11"/>
  <c r="J10" i="11"/>
  <c r="K9" i="11"/>
  <c r="N9" i="11"/>
  <c r="M9" i="11"/>
  <c r="J9" i="11"/>
  <c r="L5" i="11"/>
  <c r="J5" i="11"/>
  <c r="M5" i="11"/>
  <c r="K5" i="11"/>
  <c r="D4" i="11"/>
  <c r="N4" i="11" s="1"/>
  <c r="M50" i="10"/>
  <c r="M26" i="10"/>
  <c r="K50" i="10"/>
  <c r="N35" i="10"/>
  <c r="J27" i="10"/>
  <c r="L8" i="10"/>
  <c r="J8" i="10"/>
  <c r="L5" i="10"/>
  <c r="K33" i="10"/>
  <c r="J5" i="10"/>
  <c r="J29" i="10"/>
  <c r="L30" i="10"/>
  <c r="N29" i="10"/>
  <c r="J30" i="10"/>
  <c r="D4" i="10"/>
  <c r="N4" i="10" s="1"/>
  <c r="K29" i="10"/>
  <c r="L35" i="10"/>
  <c r="M35" i="10"/>
  <c r="J35" i="10"/>
  <c r="L26" i="10"/>
  <c r="K26" i="10"/>
  <c r="J26" i="10"/>
  <c r="N21" i="10"/>
  <c r="M21" i="10"/>
  <c r="K21" i="10"/>
  <c r="J21" i="10"/>
  <c r="M19" i="10"/>
  <c r="J19" i="10"/>
  <c r="L19" i="10"/>
  <c r="K19" i="10"/>
  <c r="M12" i="10"/>
  <c r="L12" i="10"/>
  <c r="J12" i="10"/>
  <c r="K12" i="10"/>
  <c r="L9" i="10"/>
  <c r="J9" i="10"/>
  <c r="K8" i="10"/>
  <c r="M8" i="10"/>
  <c r="K4" i="10"/>
  <c r="J4" i="10"/>
  <c r="M4" i="10"/>
  <c r="L4" i="10"/>
  <c r="J19" i="9"/>
  <c r="J20" i="9"/>
  <c r="M26" i="9"/>
  <c r="K20" i="9"/>
  <c r="M19" i="9"/>
  <c r="N19" i="9"/>
  <c r="K5" i="9"/>
  <c r="N5" i="9"/>
  <c r="M20" i="9"/>
  <c r="L31" i="9"/>
  <c r="J26" i="9"/>
  <c r="N31" i="9"/>
  <c r="K21" i="9"/>
  <c r="L7" i="9"/>
  <c r="N29" i="9"/>
  <c r="L19" i="9"/>
  <c r="L28" i="9"/>
  <c r="J7" i="9"/>
  <c r="M9" i="9"/>
  <c r="K7" i="9"/>
  <c r="J32" i="9"/>
  <c r="M32" i="9"/>
  <c r="K32" i="9"/>
  <c r="L32" i="9"/>
  <c r="K26" i="9"/>
  <c r="M18" i="9"/>
  <c r="L18" i="9"/>
  <c r="K18" i="9"/>
  <c r="J18" i="9"/>
  <c r="N9" i="9"/>
  <c r="L9" i="9"/>
  <c r="K6" i="9"/>
  <c r="J6" i="9"/>
  <c r="M6" i="9"/>
  <c r="L6" i="9"/>
  <c r="L5" i="9"/>
  <c r="D4" i="9"/>
  <c r="K4" i="9" s="1"/>
  <c r="J5" i="9"/>
  <c r="K17" i="8"/>
  <c r="J17" i="8"/>
  <c r="N17" i="8"/>
  <c r="M17" i="8"/>
  <c r="N15" i="8"/>
  <c r="M15" i="8"/>
  <c r="K50" i="8"/>
  <c r="M50" i="8"/>
  <c r="M24" i="8"/>
  <c r="L10" i="8"/>
  <c r="J15" i="8"/>
  <c r="K23" i="8"/>
  <c r="K36" i="8"/>
  <c r="M36" i="8"/>
  <c r="J36" i="8"/>
  <c r="K33" i="8"/>
  <c r="M33" i="8"/>
  <c r="J33" i="8"/>
  <c r="N31" i="8"/>
  <c r="M31" i="8"/>
  <c r="K31" i="8"/>
  <c r="M29" i="8"/>
  <c r="M27" i="8"/>
  <c r="L27" i="8"/>
  <c r="N27" i="8"/>
  <c r="L21" i="8"/>
  <c r="M21" i="8"/>
  <c r="K21" i="8"/>
  <c r="M19" i="8"/>
  <c r="M8" i="8"/>
  <c r="K8" i="8"/>
  <c r="J8" i="8"/>
  <c r="L7" i="8"/>
  <c r="N7" i="8"/>
  <c r="M6" i="8"/>
  <c r="J6" i="8"/>
  <c r="K6" i="8"/>
  <c r="L6" i="8"/>
  <c r="D4" i="8"/>
  <c r="N4" i="8" s="1"/>
  <c r="L5" i="8"/>
  <c r="K5" i="8"/>
  <c r="J5" i="8"/>
  <c r="M5" i="8"/>
  <c r="N5" i="8"/>
  <c r="L5" i="7"/>
  <c r="M6" i="7"/>
  <c r="J6" i="7"/>
  <c r="K14" i="7"/>
  <c r="J11" i="7"/>
  <c r="M11" i="7"/>
  <c r="L11" i="7"/>
  <c r="K11" i="7"/>
  <c r="L10" i="7"/>
  <c r="K10" i="7"/>
  <c r="M10" i="7"/>
  <c r="J10" i="7"/>
  <c r="M9" i="7"/>
  <c r="J9" i="7"/>
  <c r="L7" i="7"/>
  <c r="N7" i="7"/>
  <c r="M7" i="7"/>
  <c r="J7" i="7"/>
  <c r="K5" i="7"/>
  <c r="J5" i="7"/>
  <c r="M5" i="7"/>
  <c r="D4" i="7"/>
  <c r="J4" i="7" s="1"/>
  <c r="N5" i="6"/>
  <c r="L5" i="6"/>
  <c r="M5" i="6"/>
  <c r="D4" i="6"/>
  <c r="J4" i="6" s="1"/>
  <c r="J5" i="6"/>
  <c r="J49" i="5"/>
  <c r="K28" i="5"/>
  <c r="N24" i="5"/>
  <c r="M14" i="5"/>
  <c r="N34" i="5"/>
  <c r="J40" i="5"/>
  <c r="N38" i="5"/>
  <c r="M7" i="5"/>
  <c r="J14" i="5"/>
  <c r="L47" i="5"/>
  <c r="K5" i="5"/>
  <c r="N7" i="5"/>
  <c r="L48" i="5"/>
  <c r="K21" i="5"/>
  <c r="M8" i="5"/>
  <c r="L15" i="5"/>
  <c r="M46" i="5"/>
  <c r="M15" i="5"/>
  <c r="N26" i="5"/>
  <c r="L6" i="5"/>
  <c r="N14" i="5"/>
  <c r="K38" i="5"/>
  <c r="N48" i="5"/>
  <c r="D4" i="5"/>
  <c r="J48" i="5"/>
  <c r="K35" i="5"/>
  <c r="N35" i="5"/>
  <c r="J43" i="5"/>
  <c r="M12" i="5"/>
  <c r="N18" i="5"/>
  <c r="K10" i="5"/>
  <c r="M21" i="5"/>
  <c r="M29" i="5"/>
  <c r="K31" i="5"/>
  <c r="N47" i="5"/>
  <c r="K18" i="5"/>
  <c r="L30" i="5"/>
  <c r="M10" i="5"/>
  <c r="L29" i="5"/>
  <c r="M16" i="5"/>
  <c r="L18" i="5"/>
  <c r="K27" i="5"/>
  <c r="K15" i="5"/>
  <c r="J34" i="5"/>
  <c r="K41" i="5"/>
  <c r="J10" i="5"/>
  <c r="L31" i="5"/>
  <c r="M41" i="5"/>
  <c r="M27" i="5"/>
  <c r="M38" i="5"/>
  <c r="K16" i="5"/>
  <c r="J21" i="5"/>
  <c r="J20" i="5"/>
  <c r="N46" i="5"/>
  <c r="M37" i="5"/>
  <c r="J41" i="5"/>
  <c r="L35" i="5"/>
  <c r="M28" i="5"/>
  <c r="N15" i="5"/>
  <c r="K7" i="5"/>
  <c r="K49" i="5"/>
  <c r="L7" i="5"/>
  <c r="K6" i="5"/>
  <c r="M49" i="5"/>
  <c r="M6" i="5"/>
  <c r="J28" i="5"/>
  <c r="J4" i="32" l="1"/>
  <c r="L4" i="32"/>
  <c r="M4" i="32"/>
  <c r="K4" i="32"/>
  <c r="L4" i="30"/>
  <c r="N4" i="28"/>
  <c r="M4" i="28"/>
  <c r="L4" i="28"/>
  <c r="K4" i="28"/>
  <c r="J4" i="28"/>
  <c r="N4" i="26"/>
  <c r="J4" i="26"/>
  <c r="K4" i="26"/>
  <c r="L4" i="26"/>
  <c r="M4" i="26"/>
  <c r="N4" i="24"/>
  <c r="M4" i="24"/>
  <c r="L4" i="24"/>
  <c r="K4" i="24"/>
  <c r="J4" i="24"/>
  <c r="J4" i="23"/>
  <c r="K4" i="23"/>
  <c r="L4" i="23"/>
  <c r="M4" i="23"/>
  <c r="K4" i="22"/>
  <c r="L4" i="22"/>
  <c r="J4" i="22"/>
  <c r="M4" i="22"/>
  <c r="M4" i="21"/>
  <c r="J4" i="21"/>
  <c r="K4" i="21"/>
  <c r="L4" i="21"/>
  <c r="J4" i="20"/>
  <c r="K4" i="20"/>
  <c r="L4" i="20"/>
  <c r="M4" i="20"/>
  <c r="N4" i="17"/>
  <c r="J4" i="17"/>
  <c r="K4" i="17"/>
  <c r="L4" i="17"/>
  <c r="M4" i="17"/>
  <c r="J4" i="16"/>
  <c r="K4" i="16"/>
  <c r="M4" i="16"/>
  <c r="L4" i="16"/>
  <c r="M4" i="15"/>
  <c r="L4" i="15"/>
  <c r="J4" i="13"/>
  <c r="K4" i="13"/>
  <c r="L4" i="13"/>
  <c r="M4" i="13"/>
  <c r="J4" i="12"/>
  <c r="M4" i="12"/>
  <c r="K4" i="12"/>
  <c r="L4" i="12"/>
  <c r="J4" i="11"/>
  <c r="K4" i="11"/>
  <c r="M4" i="11"/>
  <c r="L4" i="11"/>
  <c r="M4" i="9"/>
  <c r="L4" i="9"/>
  <c r="N4" i="9"/>
  <c r="J4" i="9"/>
  <c r="K4" i="8"/>
  <c r="J4" i="8"/>
  <c r="M4" i="8"/>
  <c r="L4" i="8"/>
  <c r="N4" i="7"/>
  <c r="L4" i="7"/>
  <c r="K4" i="7"/>
  <c r="M4" i="7"/>
  <c r="K4" i="6"/>
  <c r="L4" i="6"/>
  <c r="M4" i="6"/>
  <c r="N4" i="6"/>
  <c r="N4" i="5"/>
  <c r="L4" i="5"/>
  <c r="J4" i="5"/>
  <c r="K4" i="5"/>
  <c r="M4" i="5"/>
</calcChain>
</file>

<file path=xl/sharedStrings.xml><?xml version="1.0" encoding="utf-8"?>
<sst xmlns="http://schemas.openxmlformats.org/spreadsheetml/2006/main" count="3108" uniqueCount="133">
  <si>
    <t>Red. 
broj</t>
  </si>
  <si>
    <t>USTANOVA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</si>
  <si>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</si>
  <si>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</si>
  <si>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</si>
  <si>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</si>
  <si>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</si>
  <si>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</si>
  <si>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</si>
  <si>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</si>
  <si>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</si>
  <si>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</si>
  <si>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</si>
  <si>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</si>
  <si>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</si>
  <si>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</si>
  <si>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</si>
  <si>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</si>
  <si>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</si>
  <si>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</si>
  <si>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</si>
  <si>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</si>
  <si>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</si>
  <si>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</si>
  <si>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</si>
  <si>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</si>
  <si>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</si>
  <si>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</si>
  <si>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</si>
  <si>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</si>
  <si>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</si>
  <si>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</si>
  <si>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</si>
  <si>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</si>
  <si>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</si>
  <si>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</si>
  <si>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</si>
  <si>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</si>
  <si>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</si>
  <si>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</si>
  <si>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</si>
  <si>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</si>
  <si>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</si>
  <si>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</si>
  <si>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</si>
  <si>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</si>
  <si>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</si>
  <si>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</si>
  <si>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</si>
  <si>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</si>
  <si>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</si>
  <si>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</si>
  <si>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</si>
  <si>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</si>
  <si>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</si>
  <si>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</si>
  <si>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</si>
  <si>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</si>
  <si>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</si>
  <si>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</si>
  <si>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</si>
  <si>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</si>
  <si>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</si>
  <si>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</si>
  <si>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</si>
  <si>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</si>
  <si>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</si>
  <si>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</si>
  <si>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</si>
  <si>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</si>
  <si>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</si>
  <si>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</si>
  <si>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</si>
  <si>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</si>
  <si>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</si>
  <si>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</si>
  <si>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</si>
  <si>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</si>
  <si>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</si>
  <si>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</si>
  <si>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</si>
  <si>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</si>
  <si>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</si>
  <si>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</si>
  <si>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</si>
  <si>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</si>
  <si>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</si>
  <si>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A</t>
  </si>
  <si>
    <t>B</t>
  </si>
  <si>
    <t>C</t>
  </si>
  <si>
    <t>D</t>
  </si>
  <si>
    <t>Z</t>
  </si>
  <si>
    <t>Broj slučajeva</t>
  </si>
  <si>
    <t>Sveukupno slučajeva</t>
  </si>
  <si>
    <t>Udio u ukupnom 
broju slučajeva bolnice</t>
  </si>
  <si>
    <t>UKUPNO</t>
  </si>
  <si>
    <t>K.B.C.SPLIT</t>
  </si>
  <si>
    <t>K.B.C.OSIJEK</t>
  </si>
  <si>
    <t>K.B.SVETI DUH</t>
  </si>
  <si>
    <t>311031102</t>
  </si>
  <si>
    <t>KL.ZA DJEČJE BOLESTI</t>
  </si>
  <si>
    <t>341734179</t>
  </si>
  <si>
    <t>O.B.NOVA GRADIŠKA</t>
  </si>
  <si>
    <t>347334733</t>
  </si>
  <si>
    <t>O.B.PAKRAC</t>
  </si>
  <si>
    <t>O.Ž.B.NAŠICE</t>
  </si>
  <si>
    <t>9 - Edit MDC</t>
  </si>
  <si>
    <t>A - Pre MDC</t>
  </si>
  <si>
    <t>B - Bolesti i poremećaji živčanog sustava</t>
  </si>
  <si>
    <t>C - Bolesti i poremećaji oka</t>
  </si>
  <si>
    <t>D - Bolesti i poremećaji uha, nosa, usta i grla</t>
  </si>
  <si>
    <t>E - Bolesti i poremećaji respiratornog sustava</t>
  </si>
  <si>
    <t>F - Bolesti i poremećaji cirkulacijskog sustava</t>
  </si>
  <si>
    <t>G - Bolesti i poremećaji probavnog sustava</t>
  </si>
  <si>
    <t>H - Bolesti i poremećaji hepatobilijarnog sustava i gušterače</t>
  </si>
  <si>
    <t>I - Bolesti i poremećaji mišićno-koštano-vezivnog sustava</t>
  </si>
  <si>
    <t>J - Bolesti i poremećaji kože, potkožnog tkiva i dojke</t>
  </si>
  <si>
    <t>K - Bolesti i poremećaji žlijezda s unutarnjim izlučivanjem, bolesti prehrane i bolesti metabolizma</t>
  </si>
  <si>
    <t>L - Bolesti i poremećaji bubrega i mokraćnog sustava</t>
  </si>
  <si>
    <t>M - Bolesti i poremećaji muškog spolnog sustava</t>
  </si>
  <si>
    <t>N - Bolesti i poremećaji ženskog spolnog sustava</t>
  </si>
  <si>
    <t>O - Trudnoća, porod i babinje</t>
  </si>
  <si>
    <t>P - Novorođenčad</t>
  </si>
  <si>
    <t>Q - Bolesti i poremećaji krvi, krvotvornih organa i imunološkog sustava</t>
  </si>
  <si>
    <t>R - Hematološke neoplastične bolesti, nediferencirani tumori</t>
  </si>
  <si>
    <t>S - Zarazne i parazitske bolesti</t>
  </si>
  <si>
    <t>T - Zarazne i parazitske bolesti</t>
  </si>
  <si>
    <t>U - Duševne bolesti i poremećaji</t>
  </si>
  <si>
    <t>V - Korištenje alkohola i droga i organski inducirane duševne bolesti</t>
  </si>
  <si>
    <t>W - Ozljede, otrovanja i toksična djelovanja lijekova</t>
  </si>
  <si>
    <t>X - Ozljede, otrovanja i toksična djelovanja lijekova</t>
  </si>
  <si>
    <t>Y - Opekline</t>
  </si>
  <si>
    <t>Z - Čimbenici koji utječu na stanje zdravlja i ostali kontakti sa zdravstvenom službom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</si>
</sst>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times new roman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1" applyFont="1" applyBorder="1" applyAlignment="1">
      <alignment vertical="center"/>
    </xf>
    <xf numFmtId="0" fontId="1" fillId="0" borderId="0" xfId="1" applyNumberFormat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4" fillId="0" borderId="3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4" fontId="4" fillId="0" borderId="0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4" fontId="4" fillId="0" borderId="6" xfId="1" applyNumberFormat="1" applyFont="1" applyBorder="1" applyAlignment="1">
      <alignment horizontal="right" vertical="center"/>
    </xf>
    <xf numFmtId="49" fontId="4" fillId="0" borderId="7" xfId="1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right" vertical="center"/>
    </xf>
    <xf numFmtId="4" fontId="4" fillId="0" borderId="7" xfId="1" applyNumberFormat="1" applyFont="1" applyBorder="1" applyAlignment="1">
      <alignment horizontal="right" vertical="center"/>
    </xf>
    <xf numFmtId="4" fontId="4" fillId="0" borderId="8" xfId="1" applyNumberFormat="1" applyFont="1" applyBorder="1" applyAlignment="1">
      <alignment horizontal="right" vertical="center"/>
    </xf>
    <xf numFmtId="0" fontId="5" fillId="0" borderId="9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vertical="center" wrapText="1"/>
    </xf>
    <xf numFmtId="3" fontId="1" fillId="2" borderId="4" xfId="1" applyNumberFormat="1" applyFont="1" applyFill="1" applyBorder="1" applyAlignment="1">
      <alignment horizontal="right" vertical="center"/>
    </xf>
    <xf numFmtId="3" fontId="1" fillId="2" borderId="11" xfId="1" applyNumberFormat="1" applyFont="1" applyFill="1" applyBorder="1" applyAlignment="1">
      <alignment horizontal="right" vertical="center"/>
    </xf>
    <xf numFmtId="3" fontId="1" fillId="0" borderId="4" xfId="1" applyNumberFormat="1" applyFont="1" applyBorder="1" applyAlignment="1">
      <alignment horizontal="right" vertical="center"/>
    </xf>
    <xf numFmtId="3" fontId="1" fillId="0" borderId="2" xfId="1" applyNumberFormat="1" applyFont="1" applyBorder="1" applyAlignment="1">
      <alignment horizontal="right" vertical="center"/>
    </xf>
    <xf numFmtId="3" fontId="1" fillId="0" borderId="10" xfId="1" applyNumberFormat="1" applyFont="1" applyBorder="1" applyAlignment="1">
      <alignment horizontal="right" vertical="center"/>
    </xf>
    <xf numFmtId="3" fontId="1" fillId="0" borderId="0" xfId="1" applyNumberFormat="1" applyFont="1" applyBorder="1" applyAlignment="1">
      <alignment vertical="center"/>
    </xf>
    <xf numFmtId="4" fontId="1" fillId="2" borderId="6" xfId="1" applyNumberFormat="1" applyFont="1" applyFill="1" applyBorder="1" applyAlignment="1">
      <alignment horizontal="right" vertical="center"/>
    </xf>
    <xf numFmtId="4" fontId="4" fillId="0" borderId="4" xfId="1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4" fontId="4" fillId="0" borderId="10" xfId="1" applyNumberFormat="1" applyFont="1" applyBorder="1" applyAlignment="1">
      <alignment horizontal="right" vertical="center"/>
    </xf>
    <xf numFmtId="4" fontId="1" fillId="2" borderId="4" xfId="1" applyNumberFormat="1" applyFont="1" applyFill="1" applyBorder="1" applyAlignment="1">
      <alignment horizontal="right" vertical="center"/>
    </xf>
    <xf numFmtId="4" fontId="1" fillId="2" borderId="5" xfId="1" applyNumberFormat="1" applyFont="1" applyFill="1" applyBorder="1" applyAlignment="1">
      <alignment horizontal="right" vertical="center"/>
    </xf>
    <xf numFmtId="49" fontId="4" fillId="0" borderId="8" xfId="1" applyNumberFormat="1" applyFont="1" applyBorder="1" applyAlignment="1">
      <alignment vertical="center" wrapText="1"/>
    </xf>
    <xf numFmtId="0" fontId="4" fillId="0" borderId="10" xfId="1" applyNumberFormat="1" applyFont="1" applyBorder="1" applyAlignment="1">
      <alignment horizontal="center" vertical="center"/>
    </xf>
    <xf numFmtId="3" fontId="1" fillId="0" borderId="0" xfId="1" applyNumberFormat="1" applyFont="1" applyBorder="1" applyAlignment="1">
      <alignment horizontal="right" vertical="center"/>
    </xf>
    <xf numFmtId="49" fontId="4" fillId="0" borderId="3" xfId="1" applyNumberFormat="1" applyFont="1" applyBorder="1" applyAlignment="1">
      <alignment vertical="center" wrapText="1"/>
    </xf>
    <xf numFmtId="0" fontId="1" fillId="2" borderId="12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 wrapText="1"/>
    </xf>
    <xf numFmtId="3" fontId="1" fillId="3" borderId="13" xfId="1" applyNumberFormat="1" applyFont="1" applyFill="1" applyBorder="1" applyAlignment="1">
      <alignment horizontal="center" vertical="center" wrapText="1"/>
    </xf>
    <xf numFmtId="3" fontId="1" fillId="3" borderId="9" xfId="1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2" fontId="1" fillId="4" borderId="13" xfId="1" applyNumberFormat="1" applyFont="1" applyFill="1" applyBorder="1" applyAlignment="1">
      <alignment horizontal="center" vertical="center" wrapText="1"/>
    </xf>
    <xf numFmtId="2" fontId="1" fillId="4" borderId="9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center" vertical="center" textRotation="90" wrapText="1"/>
    </xf>
    <xf numFmtId="0" fontId="5" fillId="0" borderId="10" xfId="1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_MAKRO_DTS_a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94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40824</v>
      </c>
      <c r="E4" s="33">
        <f t="shared" si="0"/>
        <v>5937</v>
      </c>
      <c r="F4" s="33">
        <f t="shared" si="0"/>
        <v>19068</v>
      </c>
      <c r="G4" s="33">
        <f t="shared" si="0"/>
        <v>5351</v>
      </c>
      <c r="H4" s="33">
        <f t="shared" si="0"/>
        <v>184</v>
      </c>
      <c r="I4" s="33">
        <f t="shared" si="0"/>
        <v>10284</v>
      </c>
      <c r="J4" s="42">
        <f>IF(D4=0,0,E4/D4)*100</f>
        <v>14.542915931804821</v>
      </c>
      <c r="K4" s="43">
        <f>IF(D4=0,0,F4/D4)*100</f>
        <v>46.707818930041149</v>
      </c>
      <c r="L4" s="43">
        <f>IF(D4=0,0,G4/D4)*100</f>
        <v>13.107485792670978</v>
      </c>
      <c r="M4" s="43">
        <f>IF(D4=0,0,H4/D4)*100</f>
        <v>0.45071526553008034</v>
      </c>
      <c r="N4" s="38">
        <f>IF(D4=0,0,I4/D4)*100</f>
        <v>25.191064079952969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31" si="1">SUM(E5:I5)</f>
        <v>3835</v>
      </c>
      <c r="E5" s="23">
        <v>611</v>
      </c>
      <c r="F5" s="15">
        <v>1803</v>
      </c>
      <c r="G5" s="15">
        <v>554</v>
      </c>
      <c r="H5" s="15">
        <v>9</v>
      </c>
      <c r="I5" s="24">
        <v>858</v>
      </c>
      <c r="J5" s="39">
        <f>IF(D5=0,0,E5/D5)*100</f>
        <v>15.932203389830507</v>
      </c>
      <c r="K5" s="16">
        <f>IF(D5=0,0,F5/D5)*100</f>
        <v>47.01434159061278</v>
      </c>
      <c r="L5" s="16">
        <f>IF(D5=0,0,G5/D5)*100</f>
        <v>14.445893089960887</v>
      </c>
      <c r="M5" s="16">
        <f>IF(D5=0,0,H5/D5)*100</f>
        <v>0.23468057366362449</v>
      </c>
      <c r="N5" s="17">
        <f>IF(D5=0,0,I5/D5)*100</f>
        <v>22.372881355932204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4387</v>
      </c>
      <c r="E6" s="25">
        <v>565</v>
      </c>
      <c r="F6" s="7">
        <v>1967</v>
      </c>
      <c r="G6" s="7">
        <v>665</v>
      </c>
      <c r="H6" s="7">
        <v>16</v>
      </c>
      <c r="I6" s="26">
        <v>1174</v>
      </c>
      <c r="J6" s="40">
        <f t="shared" ref="J6:J50" si="2">IF(D6=0,0,E6/D6)*100</f>
        <v>12.878960565306588</v>
      </c>
      <c r="K6" s="8">
        <f t="shared" ref="K6:K50" si="3">IF(D6=0,0,F6/D6)*100</f>
        <v>44.837018463642579</v>
      </c>
      <c r="L6" s="8">
        <f t="shared" ref="L6:L50" si="4">IF(D6=0,0,G6/D6)*100</f>
        <v>15.158422612263506</v>
      </c>
      <c r="M6" s="8">
        <f t="shared" ref="M6:M50" si="5">IF(D6=0,0,H6/D6)*100</f>
        <v>0.36471392751310694</v>
      </c>
      <c r="N6" s="9">
        <f t="shared" ref="N6:N50" si="6">IF(D6=0,0,I6/D6)*100</f>
        <v>26.760884431274217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2668</v>
      </c>
      <c r="E7" s="25">
        <v>415</v>
      </c>
      <c r="F7" s="7">
        <v>1342</v>
      </c>
      <c r="G7" s="7">
        <v>304</v>
      </c>
      <c r="H7" s="7">
        <v>9</v>
      </c>
      <c r="I7" s="26">
        <v>598</v>
      </c>
      <c r="J7" s="40">
        <f t="shared" si="2"/>
        <v>15.55472263868066</v>
      </c>
      <c r="K7" s="8">
        <f t="shared" si="3"/>
        <v>50.299850074962514</v>
      </c>
      <c r="L7" s="8">
        <f t="shared" si="4"/>
        <v>11.394302848575713</v>
      </c>
      <c r="M7" s="8">
        <f t="shared" si="5"/>
        <v>0.33733133433283358</v>
      </c>
      <c r="N7" s="9">
        <f t="shared" si="6"/>
        <v>22.413793103448278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2870</v>
      </c>
      <c r="E8" s="25">
        <v>428</v>
      </c>
      <c r="F8" s="7">
        <v>1459</v>
      </c>
      <c r="G8" s="7">
        <v>274</v>
      </c>
      <c r="H8" s="7">
        <v>58</v>
      </c>
      <c r="I8" s="26">
        <v>651</v>
      </c>
      <c r="J8" s="40">
        <f t="shared" si="2"/>
        <v>14.912891986062718</v>
      </c>
      <c r="K8" s="8">
        <f t="shared" si="3"/>
        <v>50.836236933797906</v>
      </c>
      <c r="L8" s="8">
        <f t="shared" si="4"/>
        <v>9.5470383275261312</v>
      </c>
      <c r="M8" s="8">
        <f t="shared" si="5"/>
        <v>2.0209059233449476</v>
      </c>
      <c r="N8" s="9">
        <f t="shared" si="6"/>
        <v>22.682926829268293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3752</v>
      </c>
      <c r="E9" s="25">
        <v>459</v>
      </c>
      <c r="F9" s="7">
        <v>1694</v>
      </c>
      <c r="G9" s="7">
        <v>616</v>
      </c>
      <c r="H9" s="7">
        <v>3</v>
      </c>
      <c r="I9" s="26">
        <v>980</v>
      </c>
      <c r="J9" s="40">
        <f t="shared" si="2"/>
        <v>12.233475479744136</v>
      </c>
      <c r="K9" s="8">
        <f t="shared" si="3"/>
        <v>45.149253731343286</v>
      </c>
      <c r="L9" s="8">
        <f t="shared" si="4"/>
        <v>16.417910447761194</v>
      </c>
      <c r="M9" s="8">
        <f t="shared" si="5"/>
        <v>7.9957356076759065E-2</v>
      </c>
      <c r="N9" s="9">
        <f t="shared" si="6"/>
        <v>26.119402985074625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1972</v>
      </c>
      <c r="E10" s="25">
        <v>281</v>
      </c>
      <c r="F10" s="7">
        <v>1015</v>
      </c>
      <c r="G10" s="7">
        <v>112</v>
      </c>
      <c r="H10" s="7">
        <v>0</v>
      </c>
      <c r="I10" s="26">
        <v>564</v>
      </c>
      <c r="J10" s="40">
        <f t="shared" si="2"/>
        <v>14.249492900608518</v>
      </c>
      <c r="K10" s="8">
        <f t="shared" si="3"/>
        <v>51.470588235294116</v>
      </c>
      <c r="L10" s="8">
        <f t="shared" si="4"/>
        <v>5.6795131845841782</v>
      </c>
      <c r="M10" s="8">
        <f t="shared" si="5"/>
        <v>0</v>
      </c>
      <c r="N10" s="9">
        <f t="shared" si="6"/>
        <v>28.600405679513187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702</v>
      </c>
      <c r="E11" s="25">
        <v>78</v>
      </c>
      <c r="F11" s="7">
        <v>360</v>
      </c>
      <c r="G11" s="7">
        <v>49</v>
      </c>
      <c r="H11" s="7">
        <v>0</v>
      </c>
      <c r="I11" s="26">
        <v>215</v>
      </c>
      <c r="J11" s="40">
        <f t="shared" si="2"/>
        <v>11.111111111111111</v>
      </c>
      <c r="K11" s="8">
        <f t="shared" si="3"/>
        <v>51.282051282051277</v>
      </c>
      <c r="L11" s="8">
        <f t="shared" si="4"/>
        <v>6.9800569800569798</v>
      </c>
      <c r="M11" s="8">
        <f t="shared" si="5"/>
        <v>0</v>
      </c>
      <c r="N11" s="9">
        <f t="shared" si="6"/>
        <v>30.626780626780626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550</v>
      </c>
      <c r="E12" s="25">
        <v>67</v>
      </c>
      <c r="F12" s="7">
        <v>253</v>
      </c>
      <c r="G12" s="7">
        <v>73</v>
      </c>
      <c r="H12" s="7">
        <v>0</v>
      </c>
      <c r="I12" s="26">
        <v>157</v>
      </c>
      <c r="J12" s="40">
        <f>IF(D12=0,0,E12/D12)*100</f>
        <v>12.181818181818182</v>
      </c>
      <c r="K12" s="8">
        <f>IF(D12=0,0,F12/D12)*100</f>
        <v>46</v>
      </c>
      <c r="L12" s="8">
        <f>IF(D12=0,0,G12/D12)*100</f>
        <v>13.272727272727272</v>
      </c>
      <c r="M12" s="8">
        <f>IF(D12=0,0,H12/D12)*100</f>
        <v>0</v>
      </c>
      <c r="N12" s="9">
        <f>IF(D12=0,0,I12/D12)*100</f>
        <v>28.545454545454547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310</v>
      </c>
      <c r="E13" s="25">
        <v>1</v>
      </c>
      <c r="F13" s="7">
        <v>41</v>
      </c>
      <c r="G13" s="7">
        <v>65</v>
      </c>
      <c r="H13" s="7">
        <v>0</v>
      </c>
      <c r="I13" s="26">
        <v>203</v>
      </c>
      <c r="J13" s="40">
        <f t="shared" si="2"/>
        <v>0.32258064516129031</v>
      </c>
      <c r="K13" s="8">
        <f t="shared" si="3"/>
        <v>13.225806451612904</v>
      </c>
      <c r="L13" s="8">
        <f t="shared" si="4"/>
        <v>20.967741935483872</v>
      </c>
      <c r="M13" s="8">
        <f t="shared" si="5"/>
        <v>0</v>
      </c>
      <c r="N13" s="9">
        <f t="shared" si="6"/>
        <v>65.483870967741936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245</v>
      </c>
      <c r="E14" s="25">
        <v>73</v>
      </c>
      <c r="F14" s="7">
        <v>122</v>
      </c>
      <c r="G14" s="7">
        <v>23</v>
      </c>
      <c r="H14" s="7">
        <v>0</v>
      </c>
      <c r="I14" s="26">
        <v>27</v>
      </c>
      <c r="J14" s="40">
        <f t="shared" si="2"/>
        <v>29.795918367346943</v>
      </c>
      <c r="K14" s="8">
        <f t="shared" si="3"/>
        <v>49.795918367346935</v>
      </c>
      <c r="L14" s="8">
        <f t="shared" si="4"/>
        <v>9.387755102040817</v>
      </c>
      <c r="M14" s="8">
        <f t="shared" si="5"/>
        <v>0</v>
      </c>
      <c r="N14" s="9">
        <f t="shared" si="6"/>
        <v>11.020408163265307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292</v>
      </c>
      <c r="E15" s="25">
        <v>27</v>
      </c>
      <c r="F15" s="7">
        <v>159</v>
      </c>
      <c r="G15" s="7">
        <v>48</v>
      </c>
      <c r="H15" s="7">
        <v>5</v>
      </c>
      <c r="I15" s="26">
        <v>53</v>
      </c>
      <c r="J15" s="40">
        <f t="shared" si="2"/>
        <v>9.2465753424657535</v>
      </c>
      <c r="K15" s="8">
        <f t="shared" si="3"/>
        <v>54.452054794520542</v>
      </c>
      <c r="L15" s="8">
        <f t="shared" si="4"/>
        <v>16.43835616438356</v>
      </c>
      <c r="M15" s="8">
        <f t="shared" si="5"/>
        <v>1.7123287671232876</v>
      </c>
      <c r="N15" s="9">
        <f t="shared" si="6"/>
        <v>18.150684931506849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187</v>
      </c>
      <c r="E16" s="25">
        <v>39</v>
      </c>
      <c r="F16" s="7">
        <v>93</v>
      </c>
      <c r="G16" s="7">
        <v>20</v>
      </c>
      <c r="H16" s="7">
        <v>0</v>
      </c>
      <c r="I16" s="26">
        <v>35</v>
      </c>
      <c r="J16" s="40">
        <f t="shared" si="2"/>
        <v>20.855614973262032</v>
      </c>
      <c r="K16" s="8">
        <f t="shared" si="3"/>
        <v>49.732620320855617</v>
      </c>
      <c r="L16" s="8">
        <f t="shared" si="4"/>
        <v>10.695187165775401</v>
      </c>
      <c r="M16" s="8">
        <f t="shared" si="5"/>
        <v>0</v>
      </c>
      <c r="N16" s="9">
        <f t="shared" si="6"/>
        <v>18.71657754010695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464</v>
      </c>
      <c r="E17" s="25">
        <v>67</v>
      </c>
      <c r="F17" s="7">
        <v>169</v>
      </c>
      <c r="G17" s="7">
        <v>73</v>
      </c>
      <c r="H17" s="7">
        <v>5</v>
      </c>
      <c r="I17" s="26">
        <v>150</v>
      </c>
      <c r="J17" s="40">
        <f t="shared" si="2"/>
        <v>14.439655172413794</v>
      </c>
      <c r="K17" s="8">
        <f t="shared" si="3"/>
        <v>36.422413793103445</v>
      </c>
      <c r="L17" s="8">
        <f t="shared" si="4"/>
        <v>15.732758620689655</v>
      </c>
      <c r="M17" s="8">
        <f t="shared" si="5"/>
        <v>1.0775862068965518</v>
      </c>
      <c r="N17" s="9">
        <f t="shared" si="6"/>
        <v>32.327586206896555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863</v>
      </c>
      <c r="E18" s="25">
        <v>86</v>
      </c>
      <c r="F18" s="7">
        <v>449</v>
      </c>
      <c r="G18" s="7">
        <v>108</v>
      </c>
      <c r="H18" s="7">
        <v>2</v>
      </c>
      <c r="I18" s="26">
        <v>218</v>
      </c>
      <c r="J18" s="40">
        <f t="shared" si="2"/>
        <v>9.9652375434530711</v>
      </c>
      <c r="K18" s="8">
        <f t="shared" si="3"/>
        <v>52.027809965237552</v>
      </c>
      <c r="L18" s="8">
        <f t="shared" si="4"/>
        <v>12.514484356894554</v>
      </c>
      <c r="M18" s="8">
        <f t="shared" si="5"/>
        <v>0.23174971031286209</v>
      </c>
      <c r="N18" s="9">
        <f t="shared" si="6"/>
        <v>25.26071842410197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1138</v>
      </c>
      <c r="E19" s="25">
        <v>130</v>
      </c>
      <c r="F19" s="7">
        <v>484</v>
      </c>
      <c r="G19" s="7">
        <v>168</v>
      </c>
      <c r="H19" s="7">
        <v>5</v>
      </c>
      <c r="I19" s="26">
        <v>351</v>
      </c>
      <c r="J19" s="40">
        <f t="shared" si="2"/>
        <v>11.423550087873462</v>
      </c>
      <c r="K19" s="8">
        <f t="shared" si="3"/>
        <v>42.530755711775043</v>
      </c>
      <c r="L19" s="8">
        <f t="shared" si="4"/>
        <v>14.762741652021088</v>
      </c>
      <c r="M19" s="8">
        <f t="shared" si="5"/>
        <v>0.43936731107205629</v>
      </c>
      <c r="N19" s="9">
        <f t="shared" si="6"/>
        <v>30.843585237258349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766</v>
      </c>
      <c r="E20" s="25">
        <v>116</v>
      </c>
      <c r="F20" s="7">
        <v>380</v>
      </c>
      <c r="G20" s="7">
        <v>116</v>
      </c>
      <c r="H20" s="7">
        <v>2</v>
      </c>
      <c r="I20" s="26">
        <v>152</v>
      </c>
      <c r="J20" s="40">
        <f t="shared" si="2"/>
        <v>15.143603133159269</v>
      </c>
      <c r="K20" s="8">
        <f t="shared" si="3"/>
        <v>49.608355091383807</v>
      </c>
      <c r="L20" s="8">
        <f t="shared" si="4"/>
        <v>15.143603133159269</v>
      </c>
      <c r="M20" s="8">
        <f t="shared" si="5"/>
        <v>0.26109660574412535</v>
      </c>
      <c r="N20" s="9">
        <f t="shared" si="6"/>
        <v>19.843342036553523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864</v>
      </c>
      <c r="E21" s="25">
        <v>177</v>
      </c>
      <c r="F21" s="7">
        <v>469</v>
      </c>
      <c r="G21" s="7">
        <v>81</v>
      </c>
      <c r="H21" s="7">
        <v>1</v>
      </c>
      <c r="I21" s="26">
        <v>136</v>
      </c>
      <c r="J21" s="40">
        <f t="shared" si="2"/>
        <v>20.486111111111111</v>
      </c>
      <c r="K21" s="8">
        <f t="shared" si="3"/>
        <v>54.282407407407405</v>
      </c>
      <c r="L21" s="8">
        <f t="shared" si="4"/>
        <v>9.375</v>
      </c>
      <c r="M21" s="8">
        <f t="shared" si="5"/>
        <v>0.11574074074074073</v>
      </c>
      <c r="N21" s="9">
        <f t="shared" si="6"/>
        <v>15.74074074074074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977</v>
      </c>
      <c r="E22" s="25">
        <v>106</v>
      </c>
      <c r="F22" s="7">
        <v>471</v>
      </c>
      <c r="G22" s="7">
        <v>138</v>
      </c>
      <c r="H22" s="7">
        <v>11</v>
      </c>
      <c r="I22" s="26">
        <v>251</v>
      </c>
      <c r="J22" s="40">
        <f t="shared" si="2"/>
        <v>10.849539406345956</v>
      </c>
      <c r="K22" s="8">
        <f t="shared" si="3"/>
        <v>48.208802456499491</v>
      </c>
      <c r="L22" s="8">
        <f t="shared" si="4"/>
        <v>14.124872057318322</v>
      </c>
      <c r="M22" s="8">
        <f t="shared" si="5"/>
        <v>1.1258955987717503</v>
      </c>
      <c r="N22" s="9">
        <f t="shared" si="6"/>
        <v>25.690890481064482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388</v>
      </c>
      <c r="E23" s="25">
        <v>58</v>
      </c>
      <c r="F23" s="7">
        <v>190</v>
      </c>
      <c r="G23" s="7">
        <v>69</v>
      </c>
      <c r="H23" s="7">
        <v>1</v>
      </c>
      <c r="I23" s="26">
        <v>70</v>
      </c>
      <c r="J23" s="40">
        <f t="shared" si="2"/>
        <v>14.948453608247423</v>
      </c>
      <c r="K23" s="8">
        <f t="shared" si="3"/>
        <v>48.96907216494845</v>
      </c>
      <c r="L23" s="8">
        <f t="shared" si="4"/>
        <v>17.783505154639176</v>
      </c>
      <c r="M23" s="8">
        <f t="shared" si="5"/>
        <v>0.25773195876288657</v>
      </c>
      <c r="N23" s="9">
        <f t="shared" si="6"/>
        <v>18.041237113402062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185</v>
      </c>
      <c r="E24" s="25">
        <v>23</v>
      </c>
      <c r="F24" s="7">
        <v>116</v>
      </c>
      <c r="G24" s="7">
        <v>17</v>
      </c>
      <c r="H24" s="7">
        <v>0</v>
      </c>
      <c r="I24" s="26">
        <v>29</v>
      </c>
      <c r="J24" s="40">
        <f t="shared" si="2"/>
        <v>12.432432432432433</v>
      </c>
      <c r="K24" s="8">
        <f t="shared" si="3"/>
        <v>62.702702702702709</v>
      </c>
      <c r="L24" s="8">
        <f t="shared" si="4"/>
        <v>9.1891891891891895</v>
      </c>
      <c r="M24" s="8">
        <f t="shared" si="5"/>
        <v>0</v>
      </c>
      <c r="N24" s="9">
        <f t="shared" si="6"/>
        <v>15.675675675675677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566</v>
      </c>
      <c r="E25" s="25">
        <v>132</v>
      </c>
      <c r="F25" s="7">
        <v>248</v>
      </c>
      <c r="G25" s="7">
        <v>56</v>
      </c>
      <c r="H25" s="7">
        <v>1</v>
      </c>
      <c r="I25" s="26">
        <v>129</v>
      </c>
      <c r="J25" s="40">
        <f t="shared" si="2"/>
        <v>23.32155477031802</v>
      </c>
      <c r="K25" s="8">
        <f t="shared" si="3"/>
        <v>43.816254416961129</v>
      </c>
      <c r="L25" s="8">
        <f t="shared" si="4"/>
        <v>9.8939929328621901</v>
      </c>
      <c r="M25" s="8">
        <f t="shared" si="5"/>
        <v>0.17667844522968199</v>
      </c>
      <c r="N25" s="9">
        <f t="shared" si="6"/>
        <v>22.791519434628977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1245</v>
      </c>
      <c r="E26" s="25">
        <v>205</v>
      </c>
      <c r="F26" s="7">
        <v>541</v>
      </c>
      <c r="G26" s="7">
        <v>201</v>
      </c>
      <c r="H26" s="7">
        <v>5</v>
      </c>
      <c r="I26" s="26">
        <v>293</v>
      </c>
      <c r="J26" s="40">
        <f t="shared" si="2"/>
        <v>16.46586345381526</v>
      </c>
      <c r="K26" s="8">
        <f t="shared" si="3"/>
        <v>43.453815261044177</v>
      </c>
      <c r="L26" s="8">
        <f t="shared" si="4"/>
        <v>16.14457831325301</v>
      </c>
      <c r="M26" s="8">
        <f t="shared" si="5"/>
        <v>0.40160642570281119</v>
      </c>
      <c r="N26" s="9">
        <f t="shared" si="6"/>
        <v>23.53413654618474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673</v>
      </c>
      <c r="E27" s="25">
        <v>120</v>
      </c>
      <c r="F27" s="7">
        <v>302</v>
      </c>
      <c r="G27" s="7">
        <v>114</v>
      </c>
      <c r="H27" s="7">
        <v>3</v>
      </c>
      <c r="I27" s="26">
        <v>134</v>
      </c>
      <c r="J27" s="40">
        <f t="shared" si="2"/>
        <v>17.830609212481427</v>
      </c>
      <c r="K27" s="8">
        <f t="shared" si="3"/>
        <v>44.873699851411594</v>
      </c>
      <c r="L27" s="8">
        <f t="shared" si="4"/>
        <v>16.939078751857355</v>
      </c>
      <c r="M27" s="8">
        <f t="shared" si="5"/>
        <v>0.44576523031203563</v>
      </c>
      <c r="N27" s="9">
        <f t="shared" si="6"/>
        <v>19.910846953937593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1214</v>
      </c>
      <c r="E28" s="25">
        <v>192</v>
      </c>
      <c r="F28" s="7">
        <v>586</v>
      </c>
      <c r="G28" s="7">
        <v>124</v>
      </c>
      <c r="H28" s="7">
        <v>3</v>
      </c>
      <c r="I28" s="26">
        <v>309</v>
      </c>
      <c r="J28" s="40">
        <f t="shared" si="2"/>
        <v>15.815485996705107</v>
      </c>
      <c r="K28" s="8">
        <f t="shared" si="3"/>
        <v>48.270181219110384</v>
      </c>
      <c r="L28" s="8">
        <f t="shared" si="4"/>
        <v>10.214168039538714</v>
      </c>
      <c r="M28" s="8">
        <f t="shared" si="5"/>
        <v>0.24711696869851729</v>
      </c>
      <c r="N28" s="9">
        <f t="shared" si="6"/>
        <v>25.45304777594728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675</v>
      </c>
      <c r="E29" s="25">
        <v>134</v>
      </c>
      <c r="F29" s="7">
        <v>331</v>
      </c>
      <c r="G29" s="7">
        <v>86</v>
      </c>
      <c r="H29" s="7">
        <v>2</v>
      </c>
      <c r="I29" s="26">
        <v>122</v>
      </c>
      <c r="J29" s="40">
        <f t="shared" si="2"/>
        <v>19.851851851851851</v>
      </c>
      <c r="K29" s="8">
        <f t="shared" si="3"/>
        <v>49.037037037037038</v>
      </c>
      <c r="L29" s="8">
        <f t="shared" si="4"/>
        <v>12.74074074074074</v>
      </c>
      <c r="M29" s="8">
        <f t="shared" si="5"/>
        <v>0.29629629629629628</v>
      </c>
      <c r="N29" s="9">
        <f t="shared" si="6"/>
        <v>18.074074074074073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1460</v>
      </c>
      <c r="E30" s="25">
        <v>271</v>
      </c>
      <c r="F30" s="7">
        <v>668</v>
      </c>
      <c r="G30" s="7">
        <v>209</v>
      </c>
      <c r="H30" s="7">
        <v>10</v>
      </c>
      <c r="I30" s="26">
        <v>302</v>
      </c>
      <c r="J30" s="40">
        <f t="shared" si="2"/>
        <v>18.561643835616437</v>
      </c>
      <c r="K30" s="8">
        <f t="shared" si="3"/>
        <v>45.753424657534246</v>
      </c>
      <c r="L30" s="8">
        <f t="shared" si="4"/>
        <v>14.315068493150685</v>
      </c>
      <c r="M30" s="8">
        <f t="shared" si="5"/>
        <v>0.68493150684931503</v>
      </c>
      <c r="N30" s="9">
        <f t="shared" si="6"/>
        <v>20.684931506849317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780</v>
      </c>
      <c r="E31" s="25">
        <v>126</v>
      </c>
      <c r="F31" s="7">
        <v>393</v>
      </c>
      <c r="G31" s="7">
        <v>104</v>
      </c>
      <c r="H31" s="7">
        <v>4</v>
      </c>
      <c r="I31" s="26">
        <v>153</v>
      </c>
      <c r="J31" s="40">
        <f t="shared" si="2"/>
        <v>16.153846153846153</v>
      </c>
      <c r="K31" s="8">
        <f t="shared" si="3"/>
        <v>50.384615384615387</v>
      </c>
      <c r="L31" s="8">
        <f t="shared" si="4"/>
        <v>13.333333333333334</v>
      </c>
      <c r="M31" s="8">
        <f t="shared" si="5"/>
        <v>0.51282051282051277</v>
      </c>
      <c r="N31" s="9">
        <f t="shared" si="6"/>
        <v>19.615384615384617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ref="D32:D50" si="7">SUM(E32:I32)</f>
        <v>592</v>
      </c>
      <c r="E32" s="25">
        <v>115</v>
      </c>
      <c r="F32" s="7">
        <v>293</v>
      </c>
      <c r="G32" s="7">
        <v>56</v>
      </c>
      <c r="H32" s="7">
        <v>1</v>
      </c>
      <c r="I32" s="26">
        <v>127</v>
      </c>
      <c r="J32" s="40">
        <f t="shared" si="2"/>
        <v>19.425675675675674</v>
      </c>
      <c r="K32" s="8">
        <f t="shared" si="3"/>
        <v>49.493243243243242</v>
      </c>
      <c r="L32" s="8">
        <f t="shared" si="4"/>
        <v>9.4594594594594597</v>
      </c>
      <c r="M32" s="8">
        <f t="shared" si="5"/>
        <v>0.16891891891891891</v>
      </c>
      <c r="N32" s="9">
        <f t="shared" si="6"/>
        <v>21.452702702702702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7"/>
        <v>721</v>
      </c>
      <c r="E33" s="25">
        <v>104</v>
      </c>
      <c r="F33" s="7">
        <v>324</v>
      </c>
      <c r="G33" s="7">
        <v>159</v>
      </c>
      <c r="H33" s="7">
        <v>2</v>
      </c>
      <c r="I33" s="26">
        <v>132</v>
      </c>
      <c r="J33" s="40">
        <f t="shared" si="2"/>
        <v>14.424410540915394</v>
      </c>
      <c r="K33" s="8">
        <f t="shared" si="3"/>
        <v>44.937586685159502</v>
      </c>
      <c r="L33" s="8">
        <f t="shared" si="4"/>
        <v>22.052704576976424</v>
      </c>
      <c r="M33" s="8">
        <f t="shared" si="5"/>
        <v>0.27739251040221913</v>
      </c>
      <c r="N33" s="9">
        <f t="shared" si="6"/>
        <v>18.307905686546462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7"/>
        <v>1301</v>
      </c>
      <c r="E34" s="25">
        <v>171</v>
      </c>
      <c r="F34" s="7">
        <v>665</v>
      </c>
      <c r="G34" s="7">
        <v>135</v>
      </c>
      <c r="H34" s="7">
        <v>4</v>
      </c>
      <c r="I34" s="26">
        <v>326</v>
      </c>
      <c r="J34" s="40">
        <f t="shared" si="2"/>
        <v>13.143735588009223</v>
      </c>
      <c r="K34" s="8">
        <f t="shared" si="3"/>
        <v>51.11452728670254</v>
      </c>
      <c r="L34" s="8">
        <f t="shared" si="4"/>
        <v>10.376633358954649</v>
      </c>
      <c r="M34" s="8">
        <f t="shared" si="5"/>
        <v>0.30745580322828592</v>
      </c>
      <c r="N34" s="9">
        <f t="shared" si="6"/>
        <v>25.057647963105307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7"/>
        <v>1736</v>
      </c>
      <c r="E35" s="25">
        <v>309</v>
      </c>
      <c r="F35" s="7">
        <v>543</v>
      </c>
      <c r="G35" s="7">
        <v>350</v>
      </c>
      <c r="H35" s="7">
        <v>22</v>
      </c>
      <c r="I35" s="26">
        <v>512</v>
      </c>
      <c r="J35" s="40">
        <f t="shared" si="2"/>
        <v>17.799539170506911</v>
      </c>
      <c r="K35" s="8">
        <f t="shared" si="3"/>
        <v>31.278801843317972</v>
      </c>
      <c r="L35" s="8">
        <f t="shared" si="4"/>
        <v>20.161290322580644</v>
      </c>
      <c r="M35" s="8">
        <f t="shared" si="5"/>
        <v>1.2672811059907834</v>
      </c>
      <c r="N35" s="9">
        <f t="shared" si="6"/>
        <v>29.493087557603687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7"/>
        <v>70</v>
      </c>
      <c r="E36" s="25">
        <v>13</v>
      </c>
      <c r="F36" s="7">
        <v>55</v>
      </c>
      <c r="G36" s="7">
        <v>1</v>
      </c>
      <c r="H36" s="7">
        <v>0</v>
      </c>
      <c r="I36" s="26">
        <v>1</v>
      </c>
      <c r="J36" s="40">
        <f t="shared" si="2"/>
        <v>18.571428571428573</v>
      </c>
      <c r="K36" s="8">
        <f t="shared" si="3"/>
        <v>78.571428571428569</v>
      </c>
      <c r="L36" s="8">
        <f t="shared" si="4"/>
        <v>1.4285714285714286</v>
      </c>
      <c r="M36" s="8">
        <f t="shared" si="5"/>
        <v>0</v>
      </c>
      <c r="N36" s="9">
        <f t="shared" si="6"/>
        <v>1.4285714285714286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7"/>
        <v>77</v>
      </c>
      <c r="E37" s="25">
        <v>9</v>
      </c>
      <c r="F37" s="7">
        <v>42</v>
      </c>
      <c r="G37" s="7">
        <v>0</v>
      </c>
      <c r="H37" s="7">
        <v>0</v>
      </c>
      <c r="I37" s="26">
        <v>26</v>
      </c>
      <c r="J37" s="40">
        <f t="shared" si="2"/>
        <v>11.688311688311687</v>
      </c>
      <c r="K37" s="8">
        <f t="shared" si="3"/>
        <v>54.54545454545454</v>
      </c>
      <c r="L37" s="8">
        <f t="shared" si="4"/>
        <v>0</v>
      </c>
      <c r="M37" s="8">
        <f t="shared" si="5"/>
        <v>0</v>
      </c>
      <c r="N37" s="9">
        <f t="shared" si="6"/>
        <v>33.766233766233768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7"/>
        <v>158</v>
      </c>
      <c r="E38" s="25">
        <v>3</v>
      </c>
      <c r="F38" s="7">
        <v>33</v>
      </c>
      <c r="G38" s="7">
        <v>37</v>
      </c>
      <c r="H38" s="7">
        <v>0</v>
      </c>
      <c r="I38" s="26">
        <v>85</v>
      </c>
      <c r="J38" s="40">
        <f t="shared" si="2"/>
        <v>1.89873417721519</v>
      </c>
      <c r="K38" s="8">
        <f t="shared" si="3"/>
        <v>20.88607594936709</v>
      </c>
      <c r="L38" s="8">
        <f t="shared" si="4"/>
        <v>23.417721518987342</v>
      </c>
      <c r="M38" s="8">
        <f t="shared" si="5"/>
        <v>0</v>
      </c>
      <c r="N38" s="9">
        <f t="shared" si="6"/>
        <v>53.797468354430379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7"/>
        <v>453</v>
      </c>
      <c r="E39" s="25">
        <v>34</v>
      </c>
      <c r="F39" s="7">
        <v>187</v>
      </c>
      <c r="G39" s="7">
        <v>0</v>
      </c>
      <c r="H39" s="7">
        <v>0</v>
      </c>
      <c r="I39" s="26">
        <v>232</v>
      </c>
      <c r="J39" s="40">
        <f t="shared" si="2"/>
        <v>7.5055187637969087</v>
      </c>
      <c r="K39" s="8">
        <f t="shared" si="3"/>
        <v>41.280353200882999</v>
      </c>
      <c r="L39" s="8">
        <f t="shared" si="4"/>
        <v>0</v>
      </c>
      <c r="M39" s="8">
        <f t="shared" si="5"/>
        <v>0</v>
      </c>
      <c r="N39" s="9">
        <f t="shared" si="6"/>
        <v>51.214128035320087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7"/>
        <v>45</v>
      </c>
      <c r="E40" s="25">
        <v>14</v>
      </c>
      <c r="F40" s="7">
        <v>16</v>
      </c>
      <c r="G40" s="7">
        <v>0</v>
      </c>
      <c r="H40" s="7">
        <v>0</v>
      </c>
      <c r="I40" s="26">
        <v>15</v>
      </c>
      <c r="J40" s="40">
        <f t="shared" si="2"/>
        <v>31.111111111111111</v>
      </c>
      <c r="K40" s="8">
        <f t="shared" si="3"/>
        <v>35.555555555555557</v>
      </c>
      <c r="L40" s="8">
        <f t="shared" si="4"/>
        <v>0</v>
      </c>
      <c r="M40" s="8">
        <f t="shared" si="5"/>
        <v>0</v>
      </c>
      <c r="N40" s="9">
        <f t="shared" si="6"/>
        <v>33.333333333333329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7"/>
        <v>34</v>
      </c>
      <c r="E41" s="25">
        <v>1</v>
      </c>
      <c r="F41" s="7">
        <v>28</v>
      </c>
      <c r="G41" s="7">
        <v>0</v>
      </c>
      <c r="H41" s="7">
        <v>0</v>
      </c>
      <c r="I41" s="26">
        <v>5</v>
      </c>
      <c r="J41" s="40">
        <f t="shared" si="2"/>
        <v>2.9411764705882351</v>
      </c>
      <c r="K41" s="8">
        <f t="shared" si="3"/>
        <v>82.35294117647058</v>
      </c>
      <c r="L41" s="8">
        <f t="shared" si="4"/>
        <v>0</v>
      </c>
      <c r="M41" s="8">
        <f t="shared" si="5"/>
        <v>0</v>
      </c>
      <c r="N41" s="9">
        <f t="shared" si="6"/>
        <v>14.705882352941178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7"/>
        <v>56</v>
      </c>
      <c r="E42" s="25">
        <v>8</v>
      </c>
      <c r="F42" s="7">
        <v>28</v>
      </c>
      <c r="G42" s="7">
        <v>0</v>
      </c>
      <c r="H42" s="7">
        <v>0</v>
      </c>
      <c r="I42" s="26">
        <v>20</v>
      </c>
      <c r="J42" s="40">
        <f t="shared" si="2"/>
        <v>14.285714285714285</v>
      </c>
      <c r="K42" s="8">
        <f t="shared" si="3"/>
        <v>50</v>
      </c>
      <c r="L42" s="8">
        <f t="shared" si="4"/>
        <v>0</v>
      </c>
      <c r="M42" s="8">
        <f t="shared" si="5"/>
        <v>0</v>
      </c>
      <c r="N42" s="9">
        <f t="shared" si="6"/>
        <v>35.714285714285715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7"/>
        <v>173</v>
      </c>
      <c r="E43" s="25">
        <v>43</v>
      </c>
      <c r="F43" s="7">
        <v>98</v>
      </c>
      <c r="G43" s="7">
        <v>0</v>
      </c>
      <c r="H43" s="7">
        <v>0</v>
      </c>
      <c r="I43" s="26">
        <v>32</v>
      </c>
      <c r="J43" s="40">
        <f t="shared" si="2"/>
        <v>24.855491329479769</v>
      </c>
      <c r="K43" s="8">
        <f t="shared" si="3"/>
        <v>56.647398843930638</v>
      </c>
      <c r="L43" s="8">
        <f t="shared" si="4"/>
        <v>0</v>
      </c>
      <c r="M43" s="8">
        <f t="shared" si="5"/>
        <v>0</v>
      </c>
      <c r="N43" s="9">
        <f t="shared" si="6"/>
        <v>18.497109826589593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7"/>
        <v>84</v>
      </c>
      <c r="E44" s="25">
        <v>0</v>
      </c>
      <c r="F44" s="7">
        <v>46</v>
      </c>
      <c r="G44" s="7">
        <v>18</v>
      </c>
      <c r="H44" s="7">
        <v>0</v>
      </c>
      <c r="I44" s="26">
        <v>20</v>
      </c>
      <c r="J44" s="40">
        <f t="shared" si="2"/>
        <v>0</v>
      </c>
      <c r="K44" s="8">
        <f t="shared" si="3"/>
        <v>54.761904761904766</v>
      </c>
      <c r="L44" s="8">
        <f t="shared" si="4"/>
        <v>21.428571428571427</v>
      </c>
      <c r="M44" s="8">
        <f t="shared" si="5"/>
        <v>0</v>
      </c>
      <c r="N44" s="9">
        <f t="shared" si="6"/>
        <v>23.809523809523807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7"/>
        <v>81</v>
      </c>
      <c r="E45" s="25">
        <v>6</v>
      </c>
      <c r="F45" s="7">
        <v>16</v>
      </c>
      <c r="G45" s="7">
        <v>6</v>
      </c>
      <c r="H45" s="7">
        <v>0</v>
      </c>
      <c r="I45" s="26">
        <v>53</v>
      </c>
      <c r="J45" s="40">
        <f t="shared" si="2"/>
        <v>7.4074074074074066</v>
      </c>
      <c r="K45" s="8">
        <f t="shared" si="3"/>
        <v>19.753086419753085</v>
      </c>
      <c r="L45" s="8">
        <f t="shared" si="4"/>
        <v>7.4074074074074066</v>
      </c>
      <c r="M45" s="8">
        <f t="shared" si="5"/>
        <v>0</v>
      </c>
      <c r="N45" s="9">
        <f t="shared" si="6"/>
        <v>65.432098765432102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7"/>
        <v>172</v>
      </c>
      <c r="E46" s="25">
        <v>25</v>
      </c>
      <c r="F46" s="7">
        <v>46</v>
      </c>
      <c r="G46" s="7">
        <v>21</v>
      </c>
      <c r="H46" s="7">
        <v>0</v>
      </c>
      <c r="I46" s="26">
        <v>80</v>
      </c>
      <c r="J46" s="40">
        <f t="shared" si="2"/>
        <v>14.534883720930234</v>
      </c>
      <c r="K46" s="8">
        <f t="shared" si="3"/>
        <v>26.744186046511626</v>
      </c>
      <c r="L46" s="8">
        <f t="shared" si="4"/>
        <v>12.209302325581394</v>
      </c>
      <c r="M46" s="8">
        <f t="shared" si="5"/>
        <v>0</v>
      </c>
      <c r="N46" s="9">
        <f t="shared" si="6"/>
        <v>46.511627906976742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7"/>
        <v>75</v>
      </c>
      <c r="E47" s="25">
        <v>0</v>
      </c>
      <c r="F47" s="7">
        <v>6</v>
      </c>
      <c r="G47" s="7">
        <v>0</v>
      </c>
      <c r="H47" s="7">
        <v>0</v>
      </c>
      <c r="I47" s="26">
        <v>69</v>
      </c>
      <c r="J47" s="40">
        <f t="shared" si="2"/>
        <v>0</v>
      </c>
      <c r="K47" s="8">
        <f t="shared" si="3"/>
        <v>8</v>
      </c>
      <c r="L47" s="8">
        <f t="shared" si="4"/>
        <v>0</v>
      </c>
      <c r="M47" s="8">
        <f t="shared" si="5"/>
        <v>0</v>
      </c>
      <c r="N47" s="9">
        <f t="shared" si="6"/>
        <v>92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35">
        <f>SUM(E48:I48)</f>
        <v>321</v>
      </c>
      <c r="E48" s="25">
        <v>3</v>
      </c>
      <c r="F48" s="7">
        <v>169</v>
      </c>
      <c r="G48" s="7">
        <v>15</v>
      </c>
      <c r="H48" s="7">
        <v>0</v>
      </c>
      <c r="I48" s="26">
        <v>134</v>
      </c>
      <c r="J48" s="40">
        <f>IF(D48=0,0,E48/D48)*100</f>
        <v>0.93457943925233633</v>
      </c>
      <c r="K48" s="8">
        <f>IF(D48=0,0,F48/D48)*100</f>
        <v>52.647975077881611</v>
      </c>
      <c r="L48" s="8">
        <f>IF(D48=0,0,G48/D48)*100</f>
        <v>4.6728971962616823</v>
      </c>
      <c r="M48" s="8">
        <f>IF(D48=0,0,H48/D48)*100</f>
        <v>0</v>
      </c>
      <c r="N48" s="9">
        <f>IF(D48=0,0,I48/D48)*100</f>
        <v>41.744548286604363</v>
      </c>
    </row>
    <row r="49" spans="1:14" ht="19.5" customHeight="1" x14ac:dyDescent="0.2">
      <c r="A49" s="5">
        <v>45</v>
      </c>
      <c r="B49" s="6" t="s">
        <v>101</v>
      </c>
      <c r="C49" s="47" t="s">
        <v>102</v>
      </c>
      <c r="D49" s="35">
        <f>SUM(E49:I49)</f>
        <v>299</v>
      </c>
      <c r="E49" s="25">
        <v>51</v>
      </c>
      <c r="F49" s="7">
        <v>173</v>
      </c>
      <c r="G49" s="7">
        <v>26</v>
      </c>
      <c r="H49" s="7">
        <v>0</v>
      </c>
      <c r="I49" s="26">
        <v>49</v>
      </c>
      <c r="J49" s="40">
        <f>IF(D49=0,0,E49/D49)*100</f>
        <v>17.056856187290968</v>
      </c>
      <c r="K49" s="8">
        <f>IF(D49=0,0,F49/D49)*100</f>
        <v>57.859531772575245</v>
      </c>
      <c r="L49" s="8">
        <f>IF(D49=0,0,G49/D49)*100</f>
        <v>8.695652173913043</v>
      </c>
      <c r="M49" s="8">
        <f>IF(D49=0,0,H49/D49)*100</f>
        <v>0</v>
      </c>
      <c r="N49" s="9">
        <f>IF(D49=0,0,I49/D49)*100</f>
        <v>16.387959866220736</v>
      </c>
    </row>
    <row r="50" spans="1:14" ht="19.5" customHeight="1" x14ac:dyDescent="0.2">
      <c r="A50" s="45">
        <v>46</v>
      </c>
      <c r="B50" s="18" t="s">
        <v>103</v>
      </c>
      <c r="C50" s="44" t="s">
        <v>104</v>
      </c>
      <c r="D50" s="36">
        <f t="shared" si="7"/>
        <v>348</v>
      </c>
      <c r="E50" s="27">
        <v>41</v>
      </c>
      <c r="F50" s="19">
        <v>195</v>
      </c>
      <c r="G50" s="19">
        <v>60</v>
      </c>
      <c r="H50" s="19">
        <v>0</v>
      </c>
      <c r="I50" s="28">
        <v>52</v>
      </c>
      <c r="J50" s="41">
        <f t="shared" si="2"/>
        <v>11.781609195402298</v>
      </c>
      <c r="K50" s="20">
        <f t="shared" si="3"/>
        <v>56.034482758620683</v>
      </c>
      <c r="L50" s="20">
        <f t="shared" si="4"/>
        <v>17.241379310344829</v>
      </c>
      <c r="M50" s="20">
        <f t="shared" si="5"/>
        <v>0</v>
      </c>
      <c r="N50" s="21">
        <f t="shared" si="6"/>
        <v>14.942528735632186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E2:I2"/>
    <mergeCell ref="A1:N1"/>
    <mergeCell ref="A2:A3"/>
    <mergeCell ref="B2:C2"/>
    <mergeCell ref="J2:N2"/>
    <mergeCell ref="D2:D3"/>
  </mergeCells>
  <phoneticPr fontId="2" type="noConversion"/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4252</v>
      </c>
      <c r="E4" s="33">
        <f t="shared" si="0"/>
        <v>191</v>
      </c>
      <c r="F4" s="33">
        <f t="shared" si="0"/>
        <v>1725</v>
      </c>
      <c r="G4" s="33">
        <f t="shared" si="0"/>
        <v>786</v>
      </c>
      <c r="H4" s="33">
        <f t="shared" si="0"/>
        <v>0</v>
      </c>
      <c r="I4" s="33">
        <f t="shared" si="0"/>
        <v>1550</v>
      </c>
      <c r="J4" s="42">
        <f>IF(D4=0,0,E4/D4)*100</f>
        <v>4.4920037629350897</v>
      </c>
      <c r="K4" s="43">
        <f>IF(D4=0,0,F4/D4)*100</f>
        <v>40.569143932267174</v>
      </c>
      <c r="L4" s="43">
        <f>IF(D4=0,0,G4/D4)*100</f>
        <v>18.485418626528695</v>
      </c>
      <c r="M4" s="43">
        <f>IF(D4=0,0,H4/D4)*100</f>
        <v>0</v>
      </c>
      <c r="N4" s="38">
        <f>IF(D4=0,0,I4/D4)*100</f>
        <v>36.45343367826905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284</v>
      </c>
      <c r="E5" s="23">
        <v>14</v>
      </c>
      <c r="F5" s="15">
        <v>147</v>
      </c>
      <c r="G5" s="15">
        <v>55</v>
      </c>
      <c r="H5" s="15"/>
      <c r="I5" s="15">
        <v>68</v>
      </c>
      <c r="J5" s="39">
        <f>IF(D5=0,0,E5/D5)*100</f>
        <v>4.929577464788732</v>
      </c>
      <c r="K5" s="16">
        <f>IF(D5=0,0,F5/D5)*100</f>
        <v>51.760563380281688</v>
      </c>
      <c r="L5" s="16">
        <f>IF(D5=0,0,G5/D5)*100</f>
        <v>19.366197183098592</v>
      </c>
      <c r="M5" s="16">
        <f>IF(D5=0,0,H5/D5)*100</f>
        <v>0</v>
      </c>
      <c r="N5" s="17">
        <f>IF(D5=0,0,I5/D5)*100</f>
        <v>23.943661971830984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377</v>
      </c>
      <c r="E6" s="25">
        <v>17</v>
      </c>
      <c r="F6" s="7">
        <v>166</v>
      </c>
      <c r="G6" s="7">
        <v>82</v>
      </c>
      <c r="H6" s="7"/>
      <c r="I6" s="7">
        <v>112</v>
      </c>
      <c r="J6" s="40">
        <f t="shared" ref="J6:J50" si="2">IF(D6=0,0,E6/D6)*100</f>
        <v>4.5092838196286467</v>
      </c>
      <c r="K6" s="8">
        <f t="shared" ref="K6:K50" si="3">IF(D6=0,0,F6/D6)*100</f>
        <v>44.031830238726791</v>
      </c>
      <c r="L6" s="8">
        <f t="shared" ref="L6:L50" si="4">IF(D6=0,0,G6/D6)*100</f>
        <v>21.750663129973475</v>
      </c>
      <c r="M6" s="8">
        <f t="shared" ref="M6:M50" si="5">IF(D6=0,0,H6/D6)*100</f>
        <v>0</v>
      </c>
      <c r="N6" s="9">
        <f t="shared" ref="N6:N50" si="6">IF(D6=0,0,I6/D6)*100</f>
        <v>29.708222811671085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312</v>
      </c>
      <c r="E7" s="25">
        <v>19</v>
      </c>
      <c r="F7" s="7">
        <v>160</v>
      </c>
      <c r="G7" s="7">
        <v>46</v>
      </c>
      <c r="H7" s="7"/>
      <c r="I7" s="7">
        <v>87</v>
      </c>
      <c r="J7" s="40">
        <f t="shared" si="2"/>
        <v>6.0897435897435894</v>
      </c>
      <c r="K7" s="8">
        <f t="shared" si="3"/>
        <v>51.282051282051277</v>
      </c>
      <c r="L7" s="8">
        <f t="shared" si="4"/>
        <v>14.743589743589745</v>
      </c>
      <c r="M7" s="8">
        <f t="shared" si="5"/>
        <v>0</v>
      </c>
      <c r="N7" s="9">
        <f t="shared" si="6"/>
        <v>27.884615384615387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189</v>
      </c>
      <c r="E8" s="25">
        <v>15</v>
      </c>
      <c r="F8" s="7">
        <v>114</v>
      </c>
      <c r="G8" s="7">
        <v>28</v>
      </c>
      <c r="H8" s="7"/>
      <c r="I8" s="7">
        <v>32</v>
      </c>
      <c r="J8" s="40">
        <f t="shared" si="2"/>
        <v>7.9365079365079358</v>
      </c>
      <c r="K8" s="8">
        <f t="shared" si="3"/>
        <v>60.317460317460316</v>
      </c>
      <c r="L8" s="8">
        <f t="shared" si="4"/>
        <v>14.814814814814813</v>
      </c>
      <c r="M8" s="8">
        <f t="shared" si="5"/>
        <v>0</v>
      </c>
      <c r="N8" s="9">
        <f t="shared" si="6"/>
        <v>16.93121693121693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548</v>
      </c>
      <c r="E9" s="25">
        <v>27</v>
      </c>
      <c r="F9" s="7">
        <v>267</v>
      </c>
      <c r="G9" s="7">
        <v>87</v>
      </c>
      <c r="H9" s="7"/>
      <c r="I9" s="7">
        <v>167</v>
      </c>
      <c r="J9" s="40">
        <f t="shared" si="2"/>
        <v>4.9270072992700733</v>
      </c>
      <c r="K9" s="8">
        <f t="shared" si="3"/>
        <v>48.722627737226276</v>
      </c>
      <c r="L9" s="8">
        <f t="shared" si="4"/>
        <v>15.875912408759124</v>
      </c>
      <c r="M9" s="8">
        <f t="shared" si="5"/>
        <v>0</v>
      </c>
      <c r="N9" s="9">
        <f t="shared" si="6"/>
        <v>30.474452554744524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200</v>
      </c>
      <c r="E10" s="25">
        <v>21</v>
      </c>
      <c r="F10" s="7">
        <v>121</v>
      </c>
      <c r="G10" s="7">
        <v>22</v>
      </c>
      <c r="H10" s="7"/>
      <c r="I10" s="7">
        <v>36</v>
      </c>
      <c r="J10" s="40">
        <f t="shared" si="2"/>
        <v>10.5</v>
      </c>
      <c r="K10" s="8">
        <f t="shared" si="3"/>
        <v>60.5</v>
      </c>
      <c r="L10" s="8">
        <f t="shared" si="4"/>
        <v>11</v>
      </c>
      <c r="M10" s="8">
        <f t="shared" si="5"/>
        <v>0</v>
      </c>
      <c r="N10" s="9">
        <f t="shared" si="6"/>
        <v>18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76</v>
      </c>
      <c r="E11" s="25">
        <v>1</v>
      </c>
      <c r="F11" s="7">
        <v>11</v>
      </c>
      <c r="G11" s="7">
        <v>20</v>
      </c>
      <c r="H11" s="7"/>
      <c r="I11" s="7">
        <v>44</v>
      </c>
      <c r="J11" s="40">
        <f t="shared" si="2"/>
        <v>1.3157894736842104</v>
      </c>
      <c r="K11" s="8">
        <f t="shared" si="3"/>
        <v>14.473684210526317</v>
      </c>
      <c r="L11" s="8">
        <f t="shared" si="4"/>
        <v>26.315789473684209</v>
      </c>
      <c r="M11" s="8">
        <f t="shared" si="5"/>
        <v>0</v>
      </c>
      <c r="N11" s="9">
        <f t="shared" si="6"/>
        <v>57.894736842105267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72</v>
      </c>
      <c r="E12" s="25">
        <v>2</v>
      </c>
      <c r="F12" s="7">
        <v>28</v>
      </c>
      <c r="G12" s="7">
        <v>17</v>
      </c>
      <c r="H12" s="7"/>
      <c r="I12" s="7">
        <v>25</v>
      </c>
      <c r="J12" s="40">
        <f>IF(D12=0,0,E12/D12)*100</f>
        <v>2.7777777777777777</v>
      </c>
      <c r="K12" s="8">
        <f>IF(D12=0,0,F12/D12)*100</f>
        <v>38.888888888888893</v>
      </c>
      <c r="L12" s="8">
        <f>IF(D12=0,0,G12/D12)*100</f>
        <v>23.611111111111111</v>
      </c>
      <c r="M12" s="8">
        <f>IF(D12=0,0,H12/D12)*100</f>
        <v>0</v>
      </c>
      <c r="N12" s="9">
        <f>IF(D12=0,0,I12/D12)*100</f>
        <v>34.722222222222221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306</v>
      </c>
      <c r="E13" s="25">
        <v>1</v>
      </c>
      <c r="F13" s="7">
        <v>37</v>
      </c>
      <c r="G13" s="7">
        <v>65</v>
      </c>
      <c r="H13" s="7"/>
      <c r="I13" s="7">
        <v>203</v>
      </c>
      <c r="J13" s="40">
        <f t="shared" si="2"/>
        <v>0.32679738562091504</v>
      </c>
      <c r="K13" s="8">
        <f t="shared" si="3"/>
        <v>12.091503267973856</v>
      </c>
      <c r="L13" s="8">
        <f t="shared" si="4"/>
        <v>21.241830065359476</v>
      </c>
      <c r="M13" s="8">
        <f t="shared" si="5"/>
        <v>0</v>
      </c>
      <c r="N13" s="9">
        <f t="shared" si="6"/>
        <v>66.33986928104575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6</v>
      </c>
      <c r="E14" s="25">
        <v>3</v>
      </c>
      <c r="F14" s="7">
        <v>3</v>
      </c>
      <c r="G14" s="7"/>
      <c r="H14" s="7"/>
      <c r="I14" s="7"/>
      <c r="J14" s="40">
        <f t="shared" si="2"/>
        <v>50</v>
      </c>
      <c r="K14" s="8">
        <f t="shared" si="3"/>
        <v>50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13</v>
      </c>
      <c r="E15" s="25">
        <v>1</v>
      </c>
      <c r="F15" s="7">
        <v>8</v>
      </c>
      <c r="G15" s="7"/>
      <c r="H15" s="7"/>
      <c r="I15" s="7">
        <v>4</v>
      </c>
      <c r="J15" s="40">
        <f t="shared" si="2"/>
        <v>7.6923076923076925</v>
      </c>
      <c r="K15" s="8">
        <f t="shared" si="3"/>
        <v>61.53846153846154</v>
      </c>
      <c r="L15" s="8">
        <f t="shared" si="4"/>
        <v>0</v>
      </c>
      <c r="M15" s="8">
        <f t="shared" si="5"/>
        <v>0</v>
      </c>
      <c r="N15" s="9">
        <f t="shared" si="6"/>
        <v>30.76923076923077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10</v>
      </c>
      <c r="E16" s="25">
        <v>1</v>
      </c>
      <c r="F16" s="7">
        <v>7</v>
      </c>
      <c r="G16" s="7">
        <v>2</v>
      </c>
      <c r="H16" s="7"/>
      <c r="I16" s="7"/>
      <c r="J16" s="40">
        <f t="shared" si="2"/>
        <v>10</v>
      </c>
      <c r="K16" s="8">
        <f t="shared" si="3"/>
        <v>70</v>
      </c>
      <c r="L16" s="8">
        <f t="shared" si="4"/>
        <v>20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99</v>
      </c>
      <c r="E17" s="25">
        <v>2</v>
      </c>
      <c r="F17" s="7">
        <v>9</v>
      </c>
      <c r="G17" s="7">
        <v>12</v>
      </c>
      <c r="H17" s="7"/>
      <c r="I17" s="7">
        <v>76</v>
      </c>
      <c r="J17" s="40">
        <f t="shared" si="2"/>
        <v>2.0202020202020203</v>
      </c>
      <c r="K17" s="8">
        <f t="shared" si="3"/>
        <v>9.0909090909090917</v>
      </c>
      <c r="L17" s="8">
        <f t="shared" si="4"/>
        <v>12.121212121212121</v>
      </c>
      <c r="M17" s="8">
        <f t="shared" si="5"/>
        <v>0</v>
      </c>
      <c r="N17" s="9">
        <f t="shared" si="6"/>
        <v>76.767676767676761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76</v>
      </c>
      <c r="E18" s="25"/>
      <c r="F18" s="7">
        <v>32</v>
      </c>
      <c r="G18" s="7">
        <v>19</v>
      </c>
      <c r="H18" s="7"/>
      <c r="I18" s="7">
        <v>25</v>
      </c>
      <c r="J18" s="40">
        <f t="shared" si="2"/>
        <v>0</v>
      </c>
      <c r="K18" s="8">
        <f t="shared" si="3"/>
        <v>42.105263157894733</v>
      </c>
      <c r="L18" s="8">
        <f t="shared" si="4"/>
        <v>25</v>
      </c>
      <c r="M18" s="8">
        <f t="shared" si="5"/>
        <v>0</v>
      </c>
      <c r="N18" s="9">
        <f t="shared" si="6"/>
        <v>32.894736842105267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144</v>
      </c>
      <c r="E19" s="25">
        <v>4</v>
      </c>
      <c r="F19" s="7">
        <v>36</v>
      </c>
      <c r="G19" s="7">
        <v>25</v>
      </c>
      <c r="H19" s="7"/>
      <c r="I19" s="7">
        <v>79</v>
      </c>
      <c r="J19" s="40">
        <f t="shared" si="2"/>
        <v>2.7777777777777777</v>
      </c>
      <c r="K19" s="8">
        <f t="shared" si="3"/>
        <v>25</v>
      </c>
      <c r="L19" s="8">
        <f t="shared" si="4"/>
        <v>17.361111111111111</v>
      </c>
      <c r="M19" s="8">
        <f t="shared" si="5"/>
        <v>0</v>
      </c>
      <c r="N19" s="9">
        <f t="shared" si="6"/>
        <v>54.861111111111114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55</v>
      </c>
      <c r="E20" s="25"/>
      <c r="F20" s="7">
        <v>31</v>
      </c>
      <c r="G20" s="7">
        <v>11</v>
      </c>
      <c r="H20" s="7"/>
      <c r="I20" s="7">
        <v>13</v>
      </c>
      <c r="J20" s="40">
        <f t="shared" si="2"/>
        <v>0</v>
      </c>
      <c r="K20" s="8">
        <f t="shared" si="3"/>
        <v>56.36363636363636</v>
      </c>
      <c r="L20" s="8">
        <f t="shared" si="4"/>
        <v>20</v>
      </c>
      <c r="M20" s="8">
        <f t="shared" si="5"/>
        <v>0</v>
      </c>
      <c r="N20" s="9">
        <f t="shared" si="6"/>
        <v>23.636363636363637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67</v>
      </c>
      <c r="E21" s="25">
        <v>6</v>
      </c>
      <c r="F21" s="7">
        <v>38</v>
      </c>
      <c r="G21" s="7">
        <v>8</v>
      </c>
      <c r="H21" s="7"/>
      <c r="I21" s="7">
        <v>15</v>
      </c>
      <c r="J21" s="40">
        <f t="shared" si="2"/>
        <v>8.9552238805970141</v>
      </c>
      <c r="K21" s="8">
        <f t="shared" si="3"/>
        <v>56.71641791044776</v>
      </c>
      <c r="L21" s="8">
        <f t="shared" si="4"/>
        <v>11.940298507462686</v>
      </c>
      <c r="M21" s="8">
        <f t="shared" si="5"/>
        <v>0</v>
      </c>
      <c r="N21" s="9">
        <f t="shared" si="6"/>
        <v>22.388059701492537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147</v>
      </c>
      <c r="E22" s="25">
        <v>3</v>
      </c>
      <c r="F22" s="7">
        <v>46</v>
      </c>
      <c r="G22" s="7">
        <v>18</v>
      </c>
      <c r="H22" s="7"/>
      <c r="I22" s="7">
        <v>80</v>
      </c>
      <c r="J22" s="40">
        <f t="shared" si="2"/>
        <v>2.0408163265306123</v>
      </c>
      <c r="K22" s="8">
        <f t="shared" si="3"/>
        <v>31.292517006802722</v>
      </c>
      <c r="L22" s="8">
        <f t="shared" si="4"/>
        <v>12.244897959183673</v>
      </c>
      <c r="M22" s="8">
        <f t="shared" si="5"/>
        <v>0</v>
      </c>
      <c r="N22" s="9">
        <f t="shared" si="6"/>
        <v>54.421768707482997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22</v>
      </c>
      <c r="E23" s="25">
        <v>2</v>
      </c>
      <c r="F23" s="7">
        <v>12</v>
      </c>
      <c r="G23" s="7">
        <v>2</v>
      </c>
      <c r="H23" s="7"/>
      <c r="I23" s="7">
        <v>6</v>
      </c>
      <c r="J23" s="40">
        <f t="shared" si="2"/>
        <v>9.0909090909090917</v>
      </c>
      <c r="K23" s="8">
        <f t="shared" si="3"/>
        <v>54.54545454545454</v>
      </c>
      <c r="L23" s="8">
        <f t="shared" si="4"/>
        <v>9.0909090909090917</v>
      </c>
      <c r="M23" s="8">
        <f t="shared" si="5"/>
        <v>0</v>
      </c>
      <c r="N23" s="9">
        <f t="shared" si="6"/>
        <v>27.27272727272727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21</v>
      </c>
      <c r="E24" s="25"/>
      <c r="F24" s="7">
        <v>12</v>
      </c>
      <c r="G24" s="7">
        <v>2</v>
      </c>
      <c r="H24" s="7"/>
      <c r="I24" s="7">
        <v>7</v>
      </c>
      <c r="J24" s="40">
        <f t="shared" si="2"/>
        <v>0</v>
      </c>
      <c r="K24" s="8">
        <f t="shared" si="3"/>
        <v>57.142857142857139</v>
      </c>
      <c r="L24" s="8">
        <f t="shared" si="4"/>
        <v>9.5238095238095237</v>
      </c>
      <c r="M24" s="8">
        <f t="shared" si="5"/>
        <v>0</v>
      </c>
      <c r="N24" s="9">
        <f t="shared" si="6"/>
        <v>33.333333333333329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48</v>
      </c>
      <c r="E25" s="25">
        <v>8</v>
      </c>
      <c r="F25" s="7">
        <v>16</v>
      </c>
      <c r="G25" s="7">
        <v>9</v>
      </c>
      <c r="H25" s="7"/>
      <c r="I25" s="7">
        <v>15</v>
      </c>
      <c r="J25" s="40">
        <f t="shared" si="2"/>
        <v>16.666666666666664</v>
      </c>
      <c r="K25" s="8">
        <f t="shared" si="3"/>
        <v>33.333333333333329</v>
      </c>
      <c r="L25" s="8">
        <f t="shared" si="4"/>
        <v>18.75</v>
      </c>
      <c r="M25" s="8">
        <f t="shared" si="5"/>
        <v>0</v>
      </c>
      <c r="N25" s="9">
        <f t="shared" si="6"/>
        <v>31.25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102</v>
      </c>
      <c r="E26" s="25">
        <v>3</v>
      </c>
      <c r="F26" s="7">
        <v>52</v>
      </c>
      <c r="G26" s="7">
        <v>24</v>
      </c>
      <c r="H26" s="7"/>
      <c r="I26" s="7">
        <v>23</v>
      </c>
      <c r="J26" s="40">
        <f t="shared" si="2"/>
        <v>2.9411764705882351</v>
      </c>
      <c r="K26" s="8">
        <f t="shared" si="3"/>
        <v>50.980392156862742</v>
      </c>
      <c r="L26" s="8">
        <f t="shared" si="4"/>
        <v>23.52941176470588</v>
      </c>
      <c r="M26" s="8">
        <f t="shared" si="5"/>
        <v>0</v>
      </c>
      <c r="N26" s="9">
        <f t="shared" si="6"/>
        <v>22.549019607843139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66</v>
      </c>
      <c r="E27" s="25">
        <v>4</v>
      </c>
      <c r="F27" s="7">
        <v>34</v>
      </c>
      <c r="G27" s="7">
        <v>18</v>
      </c>
      <c r="H27" s="7"/>
      <c r="I27" s="7">
        <v>10</v>
      </c>
      <c r="J27" s="40">
        <f t="shared" si="2"/>
        <v>6.0606060606060606</v>
      </c>
      <c r="K27" s="8">
        <f t="shared" si="3"/>
        <v>51.515151515151516</v>
      </c>
      <c r="L27" s="8">
        <f t="shared" si="4"/>
        <v>27.27272727272727</v>
      </c>
      <c r="M27" s="8">
        <f t="shared" si="5"/>
        <v>0</v>
      </c>
      <c r="N27" s="9">
        <f t="shared" si="6"/>
        <v>15.151515151515152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142</v>
      </c>
      <c r="E28" s="25">
        <v>3</v>
      </c>
      <c r="F28" s="7">
        <v>40</v>
      </c>
      <c r="G28" s="7">
        <v>29</v>
      </c>
      <c r="H28" s="7"/>
      <c r="I28" s="7">
        <v>70</v>
      </c>
      <c r="J28" s="40">
        <f t="shared" si="2"/>
        <v>2.112676056338028</v>
      </c>
      <c r="K28" s="8">
        <f t="shared" si="3"/>
        <v>28.169014084507044</v>
      </c>
      <c r="L28" s="8">
        <f t="shared" si="4"/>
        <v>20.422535211267608</v>
      </c>
      <c r="M28" s="8">
        <f t="shared" si="5"/>
        <v>0</v>
      </c>
      <c r="N28" s="9">
        <f t="shared" si="6"/>
        <v>49.295774647887328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56</v>
      </c>
      <c r="E29" s="25">
        <v>6</v>
      </c>
      <c r="F29" s="7">
        <v>20</v>
      </c>
      <c r="G29" s="7">
        <v>10</v>
      </c>
      <c r="H29" s="7"/>
      <c r="I29" s="7">
        <v>20</v>
      </c>
      <c r="J29" s="40">
        <f t="shared" si="2"/>
        <v>10.714285714285714</v>
      </c>
      <c r="K29" s="8">
        <f t="shared" si="3"/>
        <v>35.714285714285715</v>
      </c>
      <c r="L29" s="8">
        <f t="shared" si="4"/>
        <v>17.857142857142858</v>
      </c>
      <c r="M29" s="8">
        <f t="shared" si="5"/>
        <v>0</v>
      </c>
      <c r="N29" s="9">
        <f t="shared" si="6"/>
        <v>35.714285714285715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174</v>
      </c>
      <c r="E30" s="25">
        <v>2</v>
      </c>
      <c r="F30" s="7">
        <v>74</v>
      </c>
      <c r="G30" s="7">
        <v>34</v>
      </c>
      <c r="H30" s="7"/>
      <c r="I30" s="7">
        <v>64</v>
      </c>
      <c r="J30" s="40">
        <f t="shared" si="2"/>
        <v>1.1494252873563218</v>
      </c>
      <c r="K30" s="8">
        <f t="shared" si="3"/>
        <v>42.528735632183903</v>
      </c>
      <c r="L30" s="8">
        <f t="shared" si="4"/>
        <v>19.540229885057471</v>
      </c>
      <c r="M30" s="8">
        <f t="shared" si="5"/>
        <v>0</v>
      </c>
      <c r="N30" s="9">
        <f t="shared" si="6"/>
        <v>36.781609195402297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39</v>
      </c>
      <c r="E31" s="25">
        <v>5</v>
      </c>
      <c r="F31" s="7">
        <v>15</v>
      </c>
      <c r="G31" s="7">
        <v>10</v>
      </c>
      <c r="H31" s="7"/>
      <c r="I31" s="7">
        <v>9</v>
      </c>
      <c r="J31" s="40">
        <f t="shared" si="2"/>
        <v>12.820512820512819</v>
      </c>
      <c r="K31" s="8">
        <f t="shared" si="3"/>
        <v>38.461538461538467</v>
      </c>
      <c r="L31" s="8">
        <f t="shared" si="4"/>
        <v>25.641025641025639</v>
      </c>
      <c r="M31" s="8">
        <f t="shared" si="5"/>
        <v>0</v>
      </c>
      <c r="N31" s="9">
        <f t="shared" si="6"/>
        <v>23.076923076923077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63</v>
      </c>
      <c r="E32" s="25">
        <v>4</v>
      </c>
      <c r="F32" s="7">
        <v>13</v>
      </c>
      <c r="G32" s="7">
        <v>10</v>
      </c>
      <c r="H32" s="7"/>
      <c r="I32" s="7">
        <v>36</v>
      </c>
      <c r="J32" s="40">
        <f t="shared" si="2"/>
        <v>6.3492063492063489</v>
      </c>
      <c r="K32" s="8">
        <f t="shared" si="3"/>
        <v>20.634920634920633</v>
      </c>
      <c r="L32" s="8">
        <f t="shared" si="4"/>
        <v>15.873015873015872</v>
      </c>
      <c r="M32" s="8">
        <f t="shared" si="5"/>
        <v>0</v>
      </c>
      <c r="N32" s="9">
        <f t="shared" si="6"/>
        <v>57.142857142857139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83</v>
      </c>
      <c r="E33" s="25">
        <v>1</v>
      </c>
      <c r="F33" s="7">
        <v>25</v>
      </c>
      <c r="G33" s="7">
        <v>25</v>
      </c>
      <c r="H33" s="7"/>
      <c r="I33" s="7">
        <v>32</v>
      </c>
      <c r="J33" s="40">
        <f t="shared" si="2"/>
        <v>1.2048192771084338</v>
      </c>
      <c r="K33" s="8">
        <f t="shared" si="3"/>
        <v>30.120481927710845</v>
      </c>
      <c r="L33" s="8">
        <f t="shared" si="4"/>
        <v>30.120481927710845</v>
      </c>
      <c r="M33" s="8">
        <f t="shared" si="5"/>
        <v>0</v>
      </c>
      <c r="N33" s="9">
        <f t="shared" si="6"/>
        <v>38.554216867469883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79</v>
      </c>
      <c r="E34" s="25">
        <v>3</v>
      </c>
      <c r="F34" s="7">
        <v>50</v>
      </c>
      <c r="G34" s="7">
        <v>12</v>
      </c>
      <c r="H34" s="7"/>
      <c r="I34" s="7">
        <v>14</v>
      </c>
      <c r="J34" s="40">
        <f t="shared" si="2"/>
        <v>3.79746835443038</v>
      </c>
      <c r="K34" s="8">
        <f t="shared" si="3"/>
        <v>63.291139240506332</v>
      </c>
      <c r="L34" s="8">
        <f t="shared" si="4"/>
        <v>15.18987341772152</v>
      </c>
      <c r="M34" s="8">
        <f t="shared" si="5"/>
        <v>0</v>
      </c>
      <c r="N34" s="9">
        <f t="shared" si="6"/>
        <v>17.721518987341771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167</v>
      </c>
      <c r="E35" s="25">
        <v>8</v>
      </c>
      <c r="F35" s="7">
        <v>42</v>
      </c>
      <c r="G35" s="7">
        <v>36</v>
      </c>
      <c r="H35" s="7"/>
      <c r="I35" s="7">
        <v>81</v>
      </c>
      <c r="J35" s="40">
        <f t="shared" si="2"/>
        <v>4.7904191616766472</v>
      </c>
      <c r="K35" s="8">
        <f t="shared" si="3"/>
        <v>25.149700598802394</v>
      </c>
      <c r="L35" s="8">
        <f t="shared" si="4"/>
        <v>21.556886227544911</v>
      </c>
      <c r="M35" s="8">
        <f t="shared" si="5"/>
        <v>0</v>
      </c>
      <c r="N35" s="9">
        <f t="shared" si="6"/>
        <v>48.50299401197605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150</v>
      </c>
      <c r="E38" s="25">
        <v>3</v>
      </c>
      <c r="F38" s="7">
        <v>25</v>
      </c>
      <c r="G38" s="7">
        <v>37</v>
      </c>
      <c r="H38" s="7"/>
      <c r="I38" s="7">
        <v>85</v>
      </c>
      <c r="J38" s="40">
        <f t="shared" si="2"/>
        <v>2</v>
      </c>
      <c r="K38" s="8">
        <f t="shared" si="3"/>
        <v>16.666666666666664</v>
      </c>
      <c r="L38" s="8">
        <f t="shared" si="4"/>
        <v>24.666666666666668</v>
      </c>
      <c r="M38" s="8">
        <f t="shared" si="5"/>
        <v>0</v>
      </c>
      <c r="N38" s="9">
        <f t="shared" si="6"/>
        <v>56.666666666666664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>
        <v>1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2</v>
      </c>
      <c r="E46" s="25"/>
      <c r="F46" s="7">
        <v>2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23</v>
      </c>
      <c r="E49" s="25">
        <v>1</v>
      </c>
      <c r="F49" s="7">
        <v>12</v>
      </c>
      <c r="G49" s="7">
        <v>3</v>
      </c>
      <c r="H49" s="7"/>
      <c r="I49" s="7">
        <v>7</v>
      </c>
      <c r="J49" s="40">
        <f>IF(D49=0,0,E49/D49)*100</f>
        <v>4.3478260869565215</v>
      </c>
      <c r="K49" s="8">
        <f>IF(D49=0,0,F49/D49)*100</f>
        <v>52.173913043478258</v>
      </c>
      <c r="L49" s="8">
        <f>IF(D49=0,0,G49/D49)*100</f>
        <v>13.043478260869565</v>
      </c>
      <c r="M49" s="8">
        <f>IF(D49=0,0,H49/D49)*100</f>
        <v>0</v>
      </c>
      <c r="N49" s="9">
        <f>IF(D49=0,0,I49/D49)*100</f>
        <v>30.434782608695656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33</v>
      </c>
      <c r="E50" s="27">
        <v>1</v>
      </c>
      <c r="F50" s="19">
        <v>19</v>
      </c>
      <c r="G50" s="19">
        <v>8</v>
      </c>
      <c r="H50" s="19"/>
      <c r="I50" s="19">
        <v>5</v>
      </c>
      <c r="J50" s="41">
        <f t="shared" si="2"/>
        <v>3.0303030303030303</v>
      </c>
      <c r="K50" s="20">
        <f t="shared" si="3"/>
        <v>57.575757575757578</v>
      </c>
      <c r="L50" s="20">
        <f t="shared" si="4"/>
        <v>24.242424242424242</v>
      </c>
      <c r="M50" s="20">
        <f t="shared" si="5"/>
        <v>0</v>
      </c>
      <c r="N50" s="21">
        <f t="shared" si="6"/>
        <v>15.151515151515152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1339</v>
      </c>
      <c r="E4" s="33">
        <f t="shared" si="0"/>
        <v>519</v>
      </c>
      <c r="F4" s="33">
        <f t="shared" si="0"/>
        <v>434</v>
      </c>
      <c r="G4" s="33">
        <f t="shared" si="0"/>
        <v>19</v>
      </c>
      <c r="H4" s="33">
        <f t="shared" si="0"/>
        <v>0</v>
      </c>
      <c r="I4" s="33">
        <f t="shared" si="0"/>
        <v>367</v>
      </c>
      <c r="J4" s="42">
        <f>IF(D4=0,0,E4/D4)*100</f>
        <v>38.76026885735623</v>
      </c>
      <c r="K4" s="43">
        <f>IF(D4=0,0,F4/D4)*100</f>
        <v>32.412247946228526</v>
      </c>
      <c r="L4" s="43">
        <f>IF(D4=0,0,G4/D4)*100</f>
        <v>1.4189693801344287</v>
      </c>
      <c r="M4" s="43">
        <f>IF(D4=0,0,H4/D4)*100</f>
        <v>0</v>
      </c>
      <c r="N4" s="38">
        <f>IF(D4=0,0,I4/D4)*100</f>
        <v>27.408513816280806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112</v>
      </c>
      <c r="E5" s="23">
        <v>58</v>
      </c>
      <c r="F5" s="15">
        <v>21</v>
      </c>
      <c r="G5" s="15">
        <v>4</v>
      </c>
      <c r="H5" s="15"/>
      <c r="I5" s="15">
        <v>29</v>
      </c>
      <c r="J5" s="39">
        <f>IF(D5=0,0,E5/D5)*100</f>
        <v>51.785714285714292</v>
      </c>
      <c r="K5" s="16">
        <f>IF(D5=0,0,F5/D5)*100</f>
        <v>18.75</v>
      </c>
      <c r="L5" s="16">
        <f>IF(D5=0,0,G5/D5)*100</f>
        <v>3.5714285714285712</v>
      </c>
      <c r="M5" s="16">
        <f>IF(D5=0,0,H5/D5)*100</f>
        <v>0</v>
      </c>
      <c r="N5" s="17">
        <f>IF(D5=0,0,I5/D5)*100</f>
        <v>25.892857142857146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110</v>
      </c>
      <c r="E6" s="25">
        <v>38</v>
      </c>
      <c r="F6" s="7">
        <v>20</v>
      </c>
      <c r="G6" s="7"/>
      <c r="H6" s="7"/>
      <c r="I6" s="7">
        <v>52</v>
      </c>
      <c r="J6" s="40">
        <f t="shared" ref="J6:J50" si="2">IF(D6=0,0,E6/D6)*100</f>
        <v>34.545454545454547</v>
      </c>
      <c r="K6" s="8">
        <f t="shared" ref="K6:K50" si="3">IF(D6=0,0,F6/D6)*100</f>
        <v>18.181818181818183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47.272727272727273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103</v>
      </c>
      <c r="E7" s="25">
        <v>42</v>
      </c>
      <c r="F7" s="7">
        <v>34</v>
      </c>
      <c r="G7" s="7"/>
      <c r="H7" s="7"/>
      <c r="I7" s="7">
        <v>27</v>
      </c>
      <c r="J7" s="40">
        <f t="shared" si="2"/>
        <v>40.776699029126213</v>
      </c>
      <c r="K7" s="8">
        <f t="shared" si="3"/>
        <v>33.009708737864081</v>
      </c>
      <c r="L7" s="8">
        <f t="shared" si="4"/>
        <v>0</v>
      </c>
      <c r="M7" s="8">
        <f t="shared" si="5"/>
        <v>0</v>
      </c>
      <c r="N7" s="9">
        <f t="shared" si="6"/>
        <v>26.21359223300971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107</v>
      </c>
      <c r="E8" s="25">
        <v>66</v>
      </c>
      <c r="F8" s="7">
        <v>19</v>
      </c>
      <c r="G8" s="7">
        <v>1</v>
      </c>
      <c r="H8" s="7"/>
      <c r="I8" s="7">
        <v>21</v>
      </c>
      <c r="J8" s="40">
        <f t="shared" si="2"/>
        <v>61.682242990654203</v>
      </c>
      <c r="K8" s="8">
        <f t="shared" si="3"/>
        <v>17.75700934579439</v>
      </c>
      <c r="L8" s="8">
        <f t="shared" si="4"/>
        <v>0.93457943925233633</v>
      </c>
      <c r="M8" s="8">
        <f t="shared" si="5"/>
        <v>0</v>
      </c>
      <c r="N8" s="9">
        <f t="shared" si="6"/>
        <v>19.626168224299064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236</v>
      </c>
      <c r="E9" s="25">
        <v>102</v>
      </c>
      <c r="F9" s="7">
        <v>117</v>
      </c>
      <c r="G9" s="7"/>
      <c r="H9" s="7"/>
      <c r="I9" s="7">
        <v>17</v>
      </c>
      <c r="J9" s="40">
        <f t="shared" si="2"/>
        <v>43.220338983050851</v>
      </c>
      <c r="K9" s="8">
        <f t="shared" si="3"/>
        <v>49.576271186440678</v>
      </c>
      <c r="L9" s="8">
        <f t="shared" si="4"/>
        <v>0</v>
      </c>
      <c r="M9" s="8">
        <f t="shared" si="5"/>
        <v>0</v>
      </c>
      <c r="N9" s="9">
        <f t="shared" si="6"/>
        <v>7.2033898305084749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122</v>
      </c>
      <c r="E10" s="25">
        <v>28</v>
      </c>
      <c r="F10" s="7">
        <v>28</v>
      </c>
      <c r="G10" s="7"/>
      <c r="H10" s="7"/>
      <c r="I10" s="7">
        <v>66</v>
      </c>
      <c r="J10" s="40">
        <f t="shared" si="2"/>
        <v>22.950819672131146</v>
      </c>
      <c r="K10" s="8">
        <f t="shared" si="3"/>
        <v>22.950819672131146</v>
      </c>
      <c r="L10" s="8">
        <f t="shared" si="4"/>
        <v>0</v>
      </c>
      <c r="M10" s="8">
        <f t="shared" si="5"/>
        <v>0</v>
      </c>
      <c r="N10" s="9">
        <f t="shared" si="6"/>
        <v>54.098360655737707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2</v>
      </c>
      <c r="E11" s="25"/>
      <c r="F11" s="7">
        <v>2</v>
      </c>
      <c r="G11" s="7"/>
      <c r="H11" s="7"/>
      <c r="I11" s="7"/>
      <c r="J11" s="40">
        <f t="shared" si="2"/>
        <v>0</v>
      </c>
      <c r="K11" s="8">
        <f t="shared" si="3"/>
        <v>100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48</v>
      </c>
      <c r="E12" s="25">
        <v>19</v>
      </c>
      <c r="F12" s="7">
        <v>10</v>
      </c>
      <c r="G12" s="7"/>
      <c r="H12" s="7"/>
      <c r="I12" s="7">
        <v>19</v>
      </c>
      <c r="J12" s="40">
        <f>IF(D12=0,0,E12/D12)*100</f>
        <v>39.583333333333329</v>
      </c>
      <c r="K12" s="8">
        <f>IF(D12=0,0,F12/D12)*100</f>
        <v>20.833333333333336</v>
      </c>
      <c r="L12" s="8">
        <f>IF(D12=0,0,G12/D12)*100</f>
        <v>0</v>
      </c>
      <c r="M12" s="8">
        <f>IF(D12=0,0,H12/D12)*100</f>
        <v>0</v>
      </c>
      <c r="N12" s="9">
        <f>IF(D12=0,0,I12/D12)*100</f>
        <v>39.583333333333329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1</v>
      </c>
      <c r="E13" s="25"/>
      <c r="F13" s="7">
        <v>1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18</v>
      </c>
      <c r="E14" s="25">
        <v>10</v>
      </c>
      <c r="F14" s="7">
        <v>8</v>
      </c>
      <c r="G14" s="7"/>
      <c r="H14" s="7"/>
      <c r="I14" s="7"/>
      <c r="J14" s="40">
        <f t="shared" si="2"/>
        <v>55.555555555555557</v>
      </c>
      <c r="K14" s="8">
        <f t="shared" si="3"/>
        <v>44.444444444444443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8</v>
      </c>
      <c r="E15" s="25">
        <v>2</v>
      </c>
      <c r="F15" s="7">
        <v>3</v>
      </c>
      <c r="G15" s="7"/>
      <c r="H15" s="7"/>
      <c r="I15" s="7">
        <v>3</v>
      </c>
      <c r="J15" s="40">
        <f t="shared" si="2"/>
        <v>25</v>
      </c>
      <c r="K15" s="8">
        <f t="shared" si="3"/>
        <v>37.5</v>
      </c>
      <c r="L15" s="8">
        <f t="shared" si="4"/>
        <v>0</v>
      </c>
      <c r="M15" s="8">
        <f t="shared" si="5"/>
        <v>0</v>
      </c>
      <c r="N15" s="9">
        <f t="shared" si="6"/>
        <v>37.5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5</v>
      </c>
      <c r="E16" s="25">
        <v>1</v>
      </c>
      <c r="F16" s="7">
        <v>2</v>
      </c>
      <c r="G16" s="7">
        <v>1</v>
      </c>
      <c r="H16" s="7"/>
      <c r="I16" s="7">
        <v>1</v>
      </c>
      <c r="J16" s="40">
        <f t="shared" si="2"/>
        <v>20</v>
      </c>
      <c r="K16" s="8">
        <f t="shared" si="3"/>
        <v>40</v>
      </c>
      <c r="L16" s="8">
        <f t="shared" si="4"/>
        <v>20</v>
      </c>
      <c r="M16" s="8">
        <f t="shared" si="5"/>
        <v>0</v>
      </c>
      <c r="N16" s="9">
        <f t="shared" si="6"/>
        <v>20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9</v>
      </c>
      <c r="E17" s="25">
        <v>3</v>
      </c>
      <c r="F17" s="7">
        <v>1</v>
      </c>
      <c r="G17" s="7"/>
      <c r="H17" s="7"/>
      <c r="I17" s="7">
        <v>5</v>
      </c>
      <c r="J17" s="40">
        <f t="shared" si="2"/>
        <v>33.333333333333329</v>
      </c>
      <c r="K17" s="8">
        <f t="shared" si="3"/>
        <v>11.111111111111111</v>
      </c>
      <c r="L17" s="8">
        <f t="shared" si="4"/>
        <v>0</v>
      </c>
      <c r="M17" s="8">
        <f t="shared" si="5"/>
        <v>0</v>
      </c>
      <c r="N17" s="9">
        <f t="shared" si="6"/>
        <v>55.555555555555557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31</v>
      </c>
      <c r="E18" s="25">
        <v>9</v>
      </c>
      <c r="F18" s="7">
        <v>7</v>
      </c>
      <c r="G18" s="7"/>
      <c r="H18" s="7"/>
      <c r="I18" s="7">
        <v>15</v>
      </c>
      <c r="J18" s="40">
        <f t="shared" si="2"/>
        <v>29.032258064516132</v>
      </c>
      <c r="K18" s="8">
        <f t="shared" si="3"/>
        <v>22.58064516129032</v>
      </c>
      <c r="L18" s="8">
        <f t="shared" si="4"/>
        <v>0</v>
      </c>
      <c r="M18" s="8">
        <f t="shared" si="5"/>
        <v>0</v>
      </c>
      <c r="N18" s="9">
        <f t="shared" si="6"/>
        <v>48.387096774193552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16</v>
      </c>
      <c r="E19" s="25">
        <v>2</v>
      </c>
      <c r="F19" s="7">
        <v>11</v>
      </c>
      <c r="G19" s="7"/>
      <c r="H19" s="7"/>
      <c r="I19" s="7">
        <v>3</v>
      </c>
      <c r="J19" s="40">
        <f t="shared" si="2"/>
        <v>12.5</v>
      </c>
      <c r="K19" s="8">
        <f t="shared" si="3"/>
        <v>68.75</v>
      </c>
      <c r="L19" s="8">
        <f t="shared" si="4"/>
        <v>0</v>
      </c>
      <c r="M19" s="8">
        <f t="shared" si="5"/>
        <v>0</v>
      </c>
      <c r="N19" s="9">
        <f t="shared" si="6"/>
        <v>18.75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20</v>
      </c>
      <c r="E20" s="25">
        <v>11</v>
      </c>
      <c r="F20" s="7">
        <v>7</v>
      </c>
      <c r="G20" s="7"/>
      <c r="H20" s="7"/>
      <c r="I20" s="7">
        <v>2</v>
      </c>
      <c r="J20" s="40">
        <f t="shared" si="2"/>
        <v>55.000000000000007</v>
      </c>
      <c r="K20" s="8">
        <f t="shared" si="3"/>
        <v>35</v>
      </c>
      <c r="L20" s="8">
        <f t="shared" si="4"/>
        <v>0</v>
      </c>
      <c r="M20" s="8">
        <f t="shared" si="5"/>
        <v>0</v>
      </c>
      <c r="N20" s="9">
        <f t="shared" si="6"/>
        <v>10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32</v>
      </c>
      <c r="E21" s="25">
        <v>12</v>
      </c>
      <c r="F21" s="7">
        <v>11</v>
      </c>
      <c r="G21" s="7"/>
      <c r="H21" s="7"/>
      <c r="I21" s="7">
        <v>9</v>
      </c>
      <c r="J21" s="40">
        <f t="shared" si="2"/>
        <v>37.5</v>
      </c>
      <c r="K21" s="8">
        <f t="shared" si="3"/>
        <v>34.375</v>
      </c>
      <c r="L21" s="8">
        <f t="shared" si="4"/>
        <v>0</v>
      </c>
      <c r="M21" s="8">
        <f t="shared" si="5"/>
        <v>0</v>
      </c>
      <c r="N21" s="9">
        <f t="shared" si="6"/>
        <v>28.125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23</v>
      </c>
      <c r="E22" s="25">
        <v>6</v>
      </c>
      <c r="F22" s="7">
        <v>13</v>
      </c>
      <c r="G22" s="7">
        <v>1</v>
      </c>
      <c r="H22" s="7"/>
      <c r="I22" s="7">
        <v>3</v>
      </c>
      <c r="J22" s="40">
        <f t="shared" si="2"/>
        <v>26.086956521739129</v>
      </c>
      <c r="K22" s="8">
        <f t="shared" si="3"/>
        <v>56.521739130434781</v>
      </c>
      <c r="L22" s="8">
        <f t="shared" si="4"/>
        <v>4.3478260869565215</v>
      </c>
      <c r="M22" s="8">
        <f t="shared" si="5"/>
        <v>0</v>
      </c>
      <c r="N22" s="9">
        <f t="shared" si="6"/>
        <v>13.043478260869565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13</v>
      </c>
      <c r="E23" s="25">
        <v>4</v>
      </c>
      <c r="F23" s="7">
        <v>2</v>
      </c>
      <c r="G23" s="7"/>
      <c r="H23" s="7"/>
      <c r="I23" s="7">
        <v>7</v>
      </c>
      <c r="J23" s="40">
        <f t="shared" si="2"/>
        <v>30.76923076923077</v>
      </c>
      <c r="K23" s="8">
        <f t="shared" si="3"/>
        <v>15.384615384615385</v>
      </c>
      <c r="L23" s="8">
        <f t="shared" si="4"/>
        <v>0</v>
      </c>
      <c r="M23" s="8">
        <f t="shared" si="5"/>
        <v>0</v>
      </c>
      <c r="N23" s="9">
        <f t="shared" si="6"/>
        <v>53.846153846153847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4</v>
      </c>
      <c r="E24" s="25">
        <v>2</v>
      </c>
      <c r="F24" s="7">
        <v>2</v>
      </c>
      <c r="G24" s="7"/>
      <c r="H24" s="7"/>
      <c r="I24" s="7"/>
      <c r="J24" s="40">
        <f t="shared" si="2"/>
        <v>50</v>
      </c>
      <c r="K24" s="8">
        <f t="shared" si="3"/>
        <v>50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58</v>
      </c>
      <c r="E25" s="25">
        <v>14</v>
      </c>
      <c r="F25" s="7">
        <v>28</v>
      </c>
      <c r="G25" s="7">
        <v>1</v>
      </c>
      <c r="H25" s="7"/>
      <c r="I25" s="7">
        <v>15</v>
      </c>
      <c r="J25" s="40">
        <f t="shared" si="2"/>
        <v>24.137931034482758</v>
      </c>
      <c r="K25" s="8">
        <f t="shared" si="3"/>
        <v>48.275862068965516</v>
      </c>
      <c r="L25" s="8">
        <f t="shared" si="4"/>
        <v>1.7241379310344827</v>
      </c>
      <c r="M25" s="8">
        <f t="shared" si="5"/>
        <v>0</v>
      </c>
      <c r="N25" s="9">
        <f t="shared" si="6"/>
        <v>25.862068965517242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40</v>
      </c>
      <c r="E26" s="25">
        <v>15</v>
      </c>
      <c r="F26" s="7">
        <v>11</v>
      </c>
      <c r="G26" s="7">
        <v>1</v>
      </c>
      <c r="H26" s="7"/>
      <c r="I26" s="7">
        <v>13</v>
      </c>
      <c r="J26" s="40">
        <f t="shared" si="2"/>
        <v>37.5</v>
      </c>
      <c r="K26" s="8">
        <f t="shared" si="3"/>
        <v>27.500000000000004</v>
      </c>
      <c r="L26" s="8">
        <f t="shared" si="4"/>
        <v>2.5</v>
      </c>
      <c r="M26" s="8">
        <f t="shared" si="5"/>
        <v>0</v>
      </c>
      <c r="N26" s="9">
        <f t="shared" si="6"/>
        <v>32.5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20</v>
      </c>
      <c r="E27" s="25">
        <v>6</v>
      </c>
      <c r="F27" s="7">
        <v>5</v>
      </c>
      <c r="G27" s="7">
        <v>1</v>
      </c>
      <c r="H27" s="7"/>
      <c r="I27" s="7">
        <v>8</v>
      </c>
      <c r="J27" s="40">
        <f t="shared" si="2"/>
        <v>30</v>
      </c>
      <c r="K27" s="8">
        <f t="shared" si="3"/>
        <v>25</v>
      </c>
      <c r="L27" s="8">
        <f t="shared" si="4"/>
        <v>5</v>
      </c>
      <c r="M27" s="8">
        <f t="shared" si="5"/>
        <v>0</v>
      </c>
      <c r="N27" s="9">
        <f t="shared" si="6"/>
        <v>40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32</v>
      </c>
      <c r="E28" s="25">
        <v>16</v>
      </c>
      <c r="F28" s="7">
        <v>7</v>
      </c>
      <c r="G28" s="7">
        <v>4</v>
      </c>
      <c r="H28" s="7"/>
      <c r="I28" s="7">
        <v>5</v>
      </c>
      <c r="J28" s="40">
        <f t="shared" si="2"/>
        <v>50</v>
      </c>
      <c r="K28" s="8">
        <f t="shared" si="3"/>
        <v>21.875</v>
      </c>
      <c r="L28" s="8">
        <f t="shared" si="4"/>
        <v>12.5</v>
      </c>
      <c r="M28" s="8">
        <f t="shared" si="5"/>
        <v>0</v>
      </c>
      <c r="N28" s="9">
        <f t="shared" si="6"/>
        <v>15.625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22</v>
      </c>
      <c r="E29" s="25">
        <v>12</v>
      </c>
      <c r="F29" s="7">
        <v>3</v>
      </c>
      <c r="G29" s="7"/>
      <c r="H29" s="7"/>
      <c r="I29" s="7">
        <v>7</v>
      </c>
      <c r="J29" s="40">
        <f t="shared" si="2"/>
        <v>54.54545454545454</v>
      </c>
      <c r="K29" s="8">
        <f t="shared" si="3"/>
        <v>13.636363636363635</v>
      </c>
      <c r="L29" s="8">
        <f t="shared" si="4"/>
        <v>0</v>
      </c>
      <c r="M29" s="8">
        <f t="shared" si="5"/>
        <v>0</v>
      </c>
      <c r="N29" s="9">
        <f t="shared" si="6"/>
        <v>31.818181818181817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37</v>
      </c>
      <c r="E30" s="25">
        <v>9</v>
      </c>
      <c r="F30" s="7">
        <v>13</v>
      </c>
      <c r="G30" s="7"/>
      <c r="H30" s="7"/>
      <c r="I30" s="7">
        <v>15</v>
      </c>
      <c r="J30" s="40">
        <f t="shared" si="2"/>
        <v>24.324324324324326</v>
      </c>
      <c r="K30" s="8">
        <f t="shared" si="3"/>
        <v>35.135135135135137</v>
      </c>
      <c r="L30" s="8">
        <f t="shared" si="4"/>
        <v>0</v>
      </c>
      <c r="M30" s="8">
        <f t="shared" si="5"/>
        <v>0</v>
      </c>
      <c r="N30" s="9">
        <f t="shared" si="6"/>
        <v>40.54054054054054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11</v>
      </c>
      <c r="E31" s="25">
        <v>2</v>
      </c>
      <c r="F31" s="7">
        <v>7</v>
      </c>
      <c r="G31" s="7"/>
      <c r="H31" s="7"/>
      <c r="I31" s="7">
        <v>2</v>
      </c>
      <c r="J31" s="40">
        <f t="shared" si="2"/>
        <v>18.181818181818183</v>
      </c>
      <c r="K31" s="8">
        <f t="shared" si="3"/>
        <v>63.636363636363633</v>
      </c>
      <c r="L31" s="8">
        <f t="shared" si="4"/>
        <v>0</v>
      </c>
      <c r="M31" s="8">
        <f t="shared" si="5"/>
        <v>0</v>
      </c>
      <c r="N31" s="9">
        <f t="shared" si="6"/>
        <v>18.181818181818183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7</v>
      </c>
      <c r="E32" s="25">
        <v>2</v>
      </c>
      <c r="F32" s="7">
        <v>3</v>
      </c>
      <c r="G32" s="7"/>
      <c r="H32" s="7"/>
      <c r="I32" s="7">
        <v>2</v>
      </c>
      <c r="J32" s="40">
        <f t="shared" si="2"/>
        <v>28.571428571428569</v>
      </c>
      <c r="K32" s="8">
        <f t="shared" si="3"/>
        <v>42.857142857142854</v>
      </c>
      <c r="L32" s="8">
        <f t="shared" si="4"/>
        <v>0</v>
      </c>
      <c r="M32" s="8">
        <f t="shared" si="5"/>
        <v>0</v>
      </c>
      <c r="N32" s="9">
        <f t="shared" si="6"/>
        <v>28.571428571428569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10</v>
      </c>
      <c r="E33" s="25">
        <v>3</v>
      </c>
      <c r="F33" s="7">
        <v>2</v>
      </c>
      <c r="G33" s="7"/>
      <c r="H33" s="7"/>
      <c r="I33" s="7">
        <v>5</v>
      </c>
      <c r="J33" s="40">
        <f t="shared" si="2"/>
        <v>30</v>
      </c>
      <c r="K33" s="8">
        <f t="shared" si="3"/>
        <v>20</v>
      </c>
      <c r="L33" s="8">
        <f t="shared" si="4"/>
        <v>0</v>
      </c>
      <c r="M33" s="8">
        <f t="shared" si="5"/>
        <v>0</v>
      </c>
      <c r="N33" s="9">
        <f t="shared" si="6"/>
        <v>50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41</v>
      </c>
      <c r="E34" s="25">
        <v>10</v>
      </c>
      <c r="F34" s="7">
        <v>20</v>
      </c>
      <c r="G34" s="7">
        <v>1</v>
      </c>
      <c r="H34" s="7"/>
      <c r="I34" s="7">
        <v>10</v>
      </c>
      <c r="J34" s="40">
        <f t="shared" si="2"/>
        <v>24.390243902439025</v>
      </c>
      <c r="K34" s="8">
        <f t="shared" si="3"/>
        <v>48.780487804878049</v>
      </c>
      <c r="L34" s="8">
        <f t="shared" si="4"/>
        <v>2.4390243902439024</v>
      </c>
      <c r="M34" s="8">
        <f t="shared" si="5"/>
        <v>0</v>
      </c>
      <c r="N34" s="9">
        <f t="shared" si="6"/>
        <v>24.390243902439025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9</v>
      </c>
      <c r="E35" s="25">
        <v>2</v>
      </c>
      <c r="F35" s="7">
        <v>4</v>
      </c>
      <c r="G35" s="7"/>
      <c r="H35" s="7"/>
      <c r="I35" s="7">
        <v>3</v>
      </c>
      <c r="J35" s="40">
        <f t="shared" si="2"/>
        <v>22.222222222222221</v>
      </c>
      <c r="K35" s="8">
        <f t="shared" si="3"/>
        <v>44.444444444444443</v>
      </c>
      <c r="L35" s="8">
        <f t="shared" si="4"/>
        <v>0</v>
      </c>
      <c r="M35" s="8">
        <f t="shared" si="5"/>
        <v>0</v>
      </c>
      <c r="N35" s="9">
        <f t="shared" si="6"/>
        <v>33.333333333333329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4</v>
      </c>
      <c r="E46" s="25">
        <v>4</v>
      </c>
      <c r="F46" s="7"/>
      <c r="G46" s="7"/>
      <c r="H46" s="7"/>
      <c r="I46" s="7"/>
      <c r="J46" s="40">
        <f t="shared" si="2"/>
        <v>100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11</v>
      </c>
      <c r="E49" s="25">
        <v>2</v>
      </c>
      <c r="F49" s="7">
        <v>5</v>
      </c>
      <c r="G49" s="7">
        <v>1</v>
      </c>
      <c r="H49" s="7"/>
      <c r="I49" s="7">
        <v>3</v>
      </c>
      <c r="J49" s="40">
        <f>IF(D49=0,0,E49/D49)*100</f>
        <v>18.181818181818183</v>
      </c>
      <c r="K49" s="8">
        <f>IF(D49=0,0,F49/D49)*100</f>
        <v>45.454545454545453</v>
      </c>
      <c r="L49" s="8">
        <f>IF(D49=0,0,G49/D49)*100</f>
        <v>9.0909090909090917</v>
      </c>
      <c r="M49" s="8">
        <f>IF(D49=0,0,H49/D49)*100</f>
        <v>0</v>
      </c>
      <c r="N49" s="9">
        <f>IF(D49=0,0,I49/D49)*100</f>
        <v>27.27272727272727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17</v>
      </c>
      <c r="E50" s="27">
        <v>7</v>
      </c>
      <c r="F50" s="19">
        <v>7</v>
      </c>
      <c r="G50" s="19">
        <v>3</v>
      </c>
      <c r="H50" s="19"/>
      <c r="I50" s="19"/>
      <c r="J50" s="41">
        <f t="shared" si="2"/>
        <v>41.17647058823529</v>
      </c>
      <c r="K50" s="20">
        <f t="shared" si="3"/>
        <v>41.17647058823529</v>
      </c>
      <c r="L50" s="20">
        <f t="shared" si="4"/>
        <v>17.647058823529413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844</v>
      </c>
      <c r="E4" s="33">
        <f t="shared" si="0"/>
        <v>87</v>
      </c>
      <c r="F4" s="33">
        <f t="shared" si="0"/>
        <v>300</v>
      </c>
      <c r="G4" s="33">
        <f t="shared" si="0"/>
        <v>121</v>
      </c>
      <c r="H4" s="33">
        <f t="shared" si="0"/>
        <v>0</v>
      </c>
      <c r="I4" s="33">
        <f t="shared" si="0"/>
        <v>336</v>
      </c>
      <c r="J4" s="42">
        <f>IF(D4=0,0,E4/D4)*100</f>
        <v>10.308056872037914</v>
      </c>
      <c r="K4" s="43">
        <f>IF(D4=0,0,F4/D4)*100</f>
        <v>35.545023696682463</v>
      </c>
      <c r="L4" s="43">
        <f>IF(D4=0,0,G4/D4)*100</f>
        <v>14.336492890995261</v>
      </c>
      <c r="M4" s="43">
        <f>IF(D4=0,0,H4/D4)*100</f>
        <v>0</v>
      </c>
      <c r="N4" s="38">
        <f>IF(D4=0,0,I4/D4)*100</f>
        <v>39.810426540284361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107</v>
      </c>
      <c r="E5" s="23">
        <v>12</v>
      </c>
      <c r="F5" s="15">
        <v>41</v>
      </c>
      <c r="G5" s="15">
        <v>7</v>
      </c>
      <c r="H5" s="15"/>
      <c r="I5" s="15">
        <v>47</v>
      </c>
      <c r="J5" s="39">
        <f>IF(D5=0,0,E5/D5)*100</f>
        <v>11.214953271028037</v>
      </c>
      <c r="K5" s="16">
        <f>IF(D5=0,0,F5/D5)*100</f>
        <v>38.31775700934579</v>
      </c>
      <c r="L5" s="16">
        <f>IF(D5=0,0,G5/D5)*100</f>
        <v>6.5420560747663545</v>
      </c>
      <c r="M5" s="16">
        <f>IF(D5=0,0,H5/D5)*100</f>
        <v>0</v>
      </c>
      <c r="N5" s="17">
        <f>IF(D5=0,0,I5/D5)*100</f>
        <v>43.925233644859816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137</v>
      </c>
      <c r="E6" s="25">
        <v>1</v>
      </c>
      <c r="F6" s="7">
        <v>56</v>
      </c>
      <c r="G6" s="7">
        <v>19</v>
      </c>
      <c r="H6" s="7"/>
      <c r="I6" s="7">
        <v>61</v>
      </c>
      <c r="J6" s="40">
        <f t="shared" ref="J6:J50" si="2">IF(D6=0,0,E6/D6)*100</f>
        <v>0.72992700729927007</v>
      </c>
      <c r="K6" s="8">
        <f t="shared" ref="K6:K50" si="3">IF(D6=0,0,F6/D6)*100</f>
        <v>40.875912408759127</v>
      </c>
      <c r="L6" s="8">
        <f t="shared" ref="L6:L50" si="4">IF(D6=0,0,G6/D6)*100</f>
        <v>13.868613138686131</v>
      </c>
      <c r="M6" s="8">
        <f t="shared" ref="M6:M50" si="5">IF(D6=0,0,H6/D6)*100</f>
        <v>0</v>
      </c>
      <c r="N6" s="9">
        <f t="shared" ref="N6:N50" si="6">IF(D6=0,0,I6/D6)*100</f>
        <v>44.525547445255476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91</v>
      </c>
      <c r="E7" s="25">
        <v>8</v>
      </c>
      <c r="F7" s="7">
        <v>49</v>
      </c>
      <c r="G7" s="7">
        <v>5</v>
      </c>
      <c r="H7" s="7"/>
      <c r="I7" s="7">
        <v>29</v>
      </c>
      <c r="J7" s="40">
        <f t="shared" si="2"/>
        <v>8.791208791208792</v>
      </c>
      <c r="K7" s="8">
        <f t="shared" si="3"/>
        <v>53.846153846153847</v>
      </c>
      <c r="L7" s="8">
        <f t="shared" si="4"/>
        <v>5.4945054945054945</v>
      </c>
      <c r="M7" s="8">
        <f t="shared" si="5"/>
        <v>0</v>
      </c>
      <c r="N7" s="9">
        <f t="shared" si="6"/>
        <v>31.868131868131865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54</v>
      </c>
      <c r="E8" s="25">
        <v>2</v>
      </c>
      <c r="F8" s="7">
        <v>18</v>
      </c>
      <c r="G8" s="7">
        <v>7</v>
      </c>
      <c r="H8" s="7"/>
      <c r="I8" s="7">
        <v>27</v>
      </c>
      <c r="J8" s="40">
        <f t="shared" si="2"/>
        <v>3.7037037037037033</v>
      </c>
      <c r="K8" s="8">
        <f t="shared" si="3"/>
        <v>33.333333333333329</v>
      </c>
      <c r="L8" s="8">
        <f t="shared" si="4"/>
        <v>12.962962962962962</v>
      </c>
      <c r="M8" s="8">
        <f t="shared" si="5"/>
        <v>0</v>
      </c>
      <c r="N8" s="9">
        <f t="shared" si="6"/>
        <v>50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96</v>
      </c>
      <c r="E9" s="25">
        <v>2</v>
      </c>
      <c r="F9" s="7">
        <v>28</v>
      </c>
      <c r="G9" s="7">
        <v>6</v>
      </c>
      <c r="H9" s="7"/>
      <c r="I9" s="7">
        <v>60</v>
      </c>
      <c r="J9" s="40">
        <f t="shared" si="2"/>
        <v>2.083333333333333</v>
      </c>
      <c r="K9" s="8">
        <f t="shared" si="3"/>
        <v>29.166666666666668</v>
      </c>
      <c r="L9" s="8">
        <f t="shared" si="4"/>
        <v>6.25</v>
      </c>
      <c r="M9" s="8">
        <f t="shared" si="5"/>
        <v>0</v>
      </c>
      <c r="N9" s="9">
        <f t="shared" si="6"/>
        <v>62.5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26</v>
      </c>
      <c r="E10" s="25">
        <v>4</v>
      </c>
      <c r="F10" s="7">
        <v>7</v>
      </c>
      <c r="G10" s="7"/>
      <c r="H10" s="7"/>
      <c r="I10" s="7">
        <v>15</v>
      </c>
      <c r="J10" s="40">
        <f t="shared" si="2"/>
        <v>15.384615384615385</v>
      </c>
      <c r="K10" s="8">
        <f t="shared" si="3"/>
        <v>26.923076923076923</v>
      </c>
      <c r="L10" s="8">
        <f t="shared" si="4"/>
        <v>0</v>
      </c>
      <c r="M10" s="8">
        <f t="shared" si="5"/>
        <v>0</v>
      </c>
      <c r="N10" s="9">
        <f t="shared" si="6"/>
        <v>57.692307692307686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21</v>
      </c>
      <c r="E11" s="25">
        <v>4</v>
      </c>
      <c r="F11" s="7">
        <v>12</v>
      </c>
      <c r="G11" s="7"/>
      <c r="H11" s="7"/>
      <c r="I11" s="7">
        <v>5</v>
      </c>
      <c r="J11" s="40">
        <f t="shared" si="2"/>
        <v>19.047619047619047</v>
      </c>
      <c r="K11" s="8">
        <f t="shared" si="3"/>
        <v>57.142857142857139</v>
      </c>
      <c r="L11" s="8">
        <f t="shared" si="4"/>
        <v>0</v>
      </c>
      <c r="M11" s="8">
        <f t="shared" si="5"/>
        <v>0</v>
      </c>
      <c r="N11" s="9">
        <f t="shared" si="6"/>
        <v>23.809523809523807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6</v>
      </c>
      <c r="E12" s="25"/>
      <c r="F12" s="7">
        <v>1</v>
      </c>
      <c r="G12" s="7">
        <v>4</v>
      </c>
      <c r="H12" s="7"/>
      <c r="I12" s="7">
        <v>1</v>
      </c>
      <c r="J12" s="40">
        <f>IF(D12=0,0,E12/D12)*100</f>
        <v>0</v>
      </c>
      <c r="K12" s="8">
        <f>IF(D12=0,0,F12/D12)*100</f>
        <v>16.666666666666664</v>
      </c>
      <c r="L12" s="8">
        <f>IF(D12=0,0,G12/D12)*100</f>
        <v>66.666666666666657</v>
      </c>
      <c r="M12" s="8">
        <f>IF(D12=0,0,H12/D12)*100</f>
        <v>0</v>
      </c>
      <c r="N12" s="9">
        <f>IF(D12=0,0,I12/D12)*100</f>
        <v>16.666666666666664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34</v>
      </c>
      <c r="E15" s="25">
        <v>1</v>
      </c>
      <c r="F15" s="7">
        <v>9</v>
      </c>
      <c r="G15" s="7">
        <v>23</v>
      </c>
      <c r="H15" s="7"/>
      <c r="I15" s="7">
        <v>1</v>
      </c>
      <c r="J15" s="40">
        <f t="shared" si="2"/>
        <v>2.9411764705882351</v>
      </c>
      <c r="K15" s="8">
        <f t="shared" si="3"/>
        <v>26.47058823529412</v>
      </c>
      <c r="L15" s="8">
        <f t="shared" si="4"/>
        <v>67.64705882352942</v>
      </c>
      <c r="M15" s="8">
        <f t="shared" si="5"/>
        <v>0</v>
      </c>
      <c r="N15" s="9">
        <f t="shared" si="6"/>
        <v>2.9411764705882351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6</v>
      </c>
      <c r="E16" s="25">
        <v>1</v>
      </c>
      <c r="F16" s="7">
        <v>2</v>
      </c>
      <c r="G16" s="7">
        <v>3</v>
      </c>
      <c r="H16" s="7"/>
      <c r="I16" s="7"/>
      <c r="J16" s="40">
        <f t="shared" si="2"/>
        <v>16.666666666666664</v>
      </c>
      <c r="K16" s="8">
        <f t="shared" si="3"/>
        <v>33.333333333333329</v>
      </c>
      <c r="L16" s="8">
        <f t="shared" si="4"/>
        <v>50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1</v>
      </c>
      <c r="E17" s="25">
        <v>1</v>
      </c>
      <c r="F17" s="7"/>
      <c r="G17" s="7"/>
      <c r="H17" s="7"/>
      <c r="I17" s="7"/>
      <c r="J17" s="40">
        <f t="shared" si="2"/>
        <v>100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11</v>
      </c>
      <c r="E18" s="25">
        <v>1</v>
      </c>
      <c r="F18" s="7">
        <v>3</v>
      </c>
      <c r="G18" s="7">
        <v>2</v>
      </c>
      <c r="H18" s="7"/>
      <c r="I18" s="7">
        <v>5</v>
      </c>
      <c r="J18" s="40">
        <f t="shared" si="2"/>
        <v>9.0909090909090917</v>
      </c>
      <c r="K18" s="8">
        <f t="shared" si="3"/>
        <v>27.27272727272727</v>
      </c>
      <c r="L18" s="8">
        <f t="shared" si="4"/>
        <v>18.181818181818183</v>
      </c>
      <c r="M18" s="8">
        <f t="shared" si="5"/>
        <v>0</v>
      </c>
      <c r="N18" s="9">
        <f t="shared" si="6"/>
        <v>45.454545454545453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19</v>
      </c>
      <c r="E19" s="25">
        <v>2</v>
      </c>
      <c r="F19" s="7">
        <v>6</v>
      </c>
      <c r="G19" s="7">
        <v>6</v>
      </c>
      <c r="H19" s="7"/>
      <c r="I19" s="7">
        <v>5</v>
      </c>
      <c r="J19" s="40">
        <f t="shared" si="2"/>
        <v>10.526315789473683</v>
      </c>
      <c r="K19" s="8">
        <f t="shared" si="3"/>
        <v>31.578947368421051</v>
      </c>
      <c r="L19" s="8">
        <f t="shared" si="4"/>
        <v>31.578947368421051</v>
      </c>
      <c r="M19" s="8">
        <f t="shared" si="5"/>
        <v>0</v>
      </c>
      <c r="N19" s="9">
        <f t="shared" si="6"/>
        <v>26.315789473684209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5</v>
      </c>
      <c r="E20" s="25">
        <v>1</v>
      </c>
      <c r="F20" s="7">
        <v>3</v>
      </c>
      <c r="G20" s="7"/>
      <c r="H20" s="7"/>
      <c r="I20" s="7">
        <v>1</v>
      </c>
      <c r="J20" s="40">
        <f t="shared" si="2"/>
        <v>20</v>
      </c>
      <c r="K20" s="8">
        <f t="shared" si="3"/>
        <v>60</v>
      </c>
      <c r="L20" s="8">
        <f t="shared" si="4"/>
        <v>0</v>
      </c>
      <c r="M20" s="8">
        <f t="shared" si="5"/>
        <v>0</v>
      </c>
      <c r="N20" s="9">
        <f t="shared" si="6"/>
        <v>20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12</v>
      </c>
      <c r="E21" s="25">
        <v>2</v>
      </c>
      <c r="F21" s="7">
        <v>2</v>
      </c>
      <c r="G21" s="7">
        <v>4</v>
      </c>
      <c r="H21" s="7"/>
      <c r="I21" s="7">
        <v>4</v>
      </c>
      <c r="J21" s="40">
        <f t="shared" si="2"/>
        <v>16.666666666666664</v>
      </c>
      <c r="K21" s="8">
        <f t="shared" si="3"/>
        <v>16.666666666666664</v>
      </c>
      <c r="L21" s="8">
        <f t="shared" si="4"/>
        <v>33.333333333333329</v>
      </c>
      <c r="M21" s="8">
        <f t="shared" si="5"/>
        <v>0</v>
      </c>
      <c r="N21" s="9">
        <f t="shared" si="6"/>
        <v>33.333333333333329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8</v>
      </c>
      <c r="E22" s="25">
        <v>1</v>
      </c>
      <c r="F22" s="7">
        <v>5</v>
      </c>
      <c r="G22" s="7">
        <v>1</v>
      </c>
      <c r="H22" s="7"/>
      <c r="I22" s="7">
        <v>1</v>
      </c>
      <c r="J22" s="40">
        <f t="shared" si="2"/>
        <v>12.5</v>
      </c>
      <c r="K22" s="8">
        <f t="shared" si="3"/>
        <v>62.5</v>
      </c>
      <c r="L22" s="8">
        <f t="shared" si="4"/>
        <v>12.5</v>
      </c>
      <c r="M22" s="8">
        <f t="shared" si="5"/>
        <v>0</v>
      </c>
      <c r="N22" s="9">
        <f t="shared" si="6"/>
        <v>12.5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17</v>
      </c>
      <c r="E23" s="25">
        <v>6</v>
      </c>
      <c r="F23" s="7">
        <v>4</v>
      </c>
      <c r="G23" s="7">
        <v>3</v>
      </c>
      <c r="H23" s="7"/>
      <c r="I23" s="7">
        <v>4</v>
      </c>
      <c r="J23" s="40">
        <f t="shared" si="2"/>
        <v>35.294117647058826</v>
      </c>
      <c r="K23" s="8">
        <f t="shared" si="3"/>
        <v>23.52941176470588</v>
      </c>
      <c r="L23" s="8">
        <f t="shared" si="4"/>
        <v>17.647058823529413</v>
      </c>
      <c r="M23" s="8">
        <f t="shared" si="5"/>
        <v>0</v>
      </c>
      <c r="N23" s="9">
        <f t="shared" si="6"/>
        <v>23.52941176470588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8</v>
      </c>
      <c r="E24" s="25"/>
      <c r="F24" s="7">
        <v>2</v>
      </c>
      <c r="G24" s="7">
        <v>5</v>
      </c>
      <c r="H24" s="7"/>
      <c r="I24" s="7">
        <v>1</v>
      </c>
      <c r="J24" s="40">
        <f t="shared" si="2"/>
        <v>0</v>
      </c>
      <c r="K24" s="8">
        <f t="shared" si="3"/>
        <v>25</v>
      </c>
      <c r="L24" s="8">
        <f t="shared" si="4"/>
        <v>62.5</v>
      </c>
      <c r="M24" s="8">
        <f t="shared" si="5"/>
        <v>0</v>
      </c>
      <c r="N24" s="9">
        <f t="shared" si="6"/>
        <v>12.5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4</v>
      </c>
      <c r="E25" s="25">
        <v>2</v>
      </c>
      <c r="F25" s="7"/>
      <c r="G25" s="7">
        <v>1</v>
      </c>
      <c r="H25" s="7"/>
      <c r="I25" s="7">
        <v>1</v>
      </c>
      <c r="J25" s="40">
        <f t="shared" si="2"/>
        <v>50</v>
      </c>
      <c r="K25" s="8">
        <f t="shared" si="3"/>
        <v>0</v>
      </c>
      <c r="L25" s="8">
        <f t="shared" si="4"/>
        <v>25</v>
      </c>
      <c r="M25" s="8">
        <f t="shared" si="5"/>
        <v>0</v>
      </c>
      <c r="N25" s="9">
        <f t="shared" si="6"/>
        <v>25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15</v>
      </c>
      <c r="E26" s="25">
        <v>2</v>
      </c>
      <c r="F26" s="7">
        <v>7</v>
      </c>
      <c r="G26" s="7">
        <v>1</v>
      </c>
      <c r="H26" s="7"/>
      <c r="I26" s="7">
        <v>5</v>
      </c>
      <c r="J26" s="40">
        <f t="shared" si="2"/>
        <v>13.333333333333334</v>
      </c>
      <c r="K26" s="8">
        <f t="shared" si="3"/>
        <v>46.666666666666664</v>
      </c>
      <c r="L26" s="8">
        <f t="shared" si="4"/>
        <v>6.666666666666667</v>
      </c>
      <c r="M26" s="8">
        <f t="shared" si="5"/>
        <v>0</v>
      </c>
      <c r="N26" s="9">
        <f t="shared" si="6"/>
        <v>33.333333333333329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9</v>
      </c>
      <c r="E27" s="25">
        <v>1</v>
      </c>
      <c r="F27" s="7">
        <v>4</v>
      </c>
      <c r="G27" s="7">
        <v>1</v>
      </c>
      <c r="H27" s="7"/>
      <c r="I27" s="7">
        <v>3</v>
      </c>
      <c r="J27" s="40">
        <f t="shared" si="2"/>
        <v>11.111111111111111</v>
      </c>
      <c r="K27" s="8">
        <f t="shared" si="3"/>
        <v>44.444444444444443</v>
      </c>
      <c r="L27" s="8">
        <f t="shared" si="4"/>
        <v>11.111111111111111</v>
      </c>
      <c r="M27" s="8">
        <f t="shared" si="5"/>
        <v>0</v>
      </c>
      <c r="N27" s="9">
        <f t="shared" si="6"/>
        <v>33.333333333333329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45</v>
      </c>
      <c r="E28" s="25">
        <v>14</v>
      </c>
      <c r="F28" s="7">
        <v>8</v>
      </c>
      <c r="G28" s="7">
        <v>3</v>
      </c>
      <c r="H28" s="7"/>
      <c r="I28" s="7">
        <v>20</v>
      </c>
      <c r="J28" s="40">
        <f t="shared" si="2"/>
        <v>31.111111111111111</v>
      </c>
      <c r="K28" s="8">
        <f t="shared" si="3"/>
        <v>17.777777777777779</v>
      </c>
      <c r="L28" s="8">
        <f t="shared" si="4"/>
        <v>6.666666666666667</v>
      </c>
      <c r="M28" s="8">
        <f t="shared" si="5"/>
        <v>0</v>
      </c>
      <c r="N28" s="9">
        <f t="shared" si="6"/>
        <v>44.444444444444443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5</v>
      </c>
      <c r="E29" s="25"/>
      <c r="F29" s="7">
        <v>2</v>
      </c>
      <c r="G29" s="7">
        <v>1</v>
      </c>
      <c r="H29" s="7"/>
      <c r="I29" s="7">
        <v>2</v>
      </c>
      <c r="J29" s="40">
        <f t="shared" si="2"/>
        <v>0</v>
      </c>
      <c r="K29" s="8">
        <f t="shared" si="3"/>
        <v>40</v>
      </c>
      <c r="L29" s="8">
        <f t="shared" si="4"/>
        <v>20</v>
      </c>
      <c r="M29" s="8">
        <f t="shared" si="5"/>
        <v>0</v>
      </c>
      <c r="N29" s="9">
        <f t="shared" si="6"/>
        <v>40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32</v>
      </c>
      <c r="E30" s="25">
        <v>5</v>
      </c>
      <c r="F30" s="7">
        <v>8</v>
      </c>
      <c r="G30" s="7">
        <v>3</v>
      </c>
      <c r="H30" s="7"/>
      <c r="I30" s="7">
        <v>16</v>
      </c>
      <c r="J30" s="40">
        <f t="shared" si="2"/>
        <v>15.625</v>
      </c>
      <c r="K30" s="8">
        <f t="shared" si="3"/>
        <v>25</v>
      </c>
      <c r="L30" s="8">
        <f t="shared" si="4"/>
        <v>9.375</v>
      </c>
      <c r="M30" s="8">
        <f t="shared" si="5"/>
        <v>0</v>
      </c>
      <c r="N30" s="9">
        <f t="shared" si="6"/>
        <v>50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7</v>
      </c>
      <c r="E31" s="25">
        <v>1</v>
      </c>
      <c r="F31" s="7">
        <v>6</v>
      </c>
      <c r="G31" s="7"/>
      <c r="H31" s="7"/>
      <c r="I31" s="7"/>
      <c r="J31" s="40">
        <f t="shared" si="2"/>
        <v>14.285714285714285</v>
      </c>
      <c r="K31" s="8">
        <f t="shared" si="3"/>
        <v>85.714285714285708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0</v>
      </c>
      <c r="E32" s="25"/>
      <c r="F32" s="7"/>
      <c r="G32" s="7"/>
      <c r="H32" s="7"/>
      <c r="I32" s="7"/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3</v>
      </c>
      <c r="E33" s="25"/>
      <c r="F33" s="7">
        <v>1</v>
      </c>
      <c r="G33" s="7">
        <v>1</v>
      </c>
      <c r="H33" s="7"/>
      <c r="I33" s="7">
        <v>1</v>
      </c>
      <c r="J33" s="40">
        <f t="shared" si="2"/>
        <v>0</v>
      </c>
      <c r="K33" s="8">
        <f t="shared" si="3"/>
        <v>33.333333333333329</v>
      </c>
      <c r="L33" s="8">
        <f t="shared" si="4"/>
        <v>33.333333333333329</v>
      </c>
      <c r="M33" s="8">
        <f t="shared" si="5"/>
        <v>0</v>
      </c>
      <c r="N33" s="9">
        <f t="shared" si="6"/>
        <v>33.333333333333329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17</v>
      </c>
      <c r="E34" s="25">
        <v>1</v>
      </c>
      <c r="F34" s="7">
        <v>5</v>
      </c>
      <c r="G34" s="7">
        <v>1</v>
      </c>
      <c r="H34" s="7"/>
      <c r="I34" s="7">
        <v>10</v>
      </c>
      <c r="J34" s="40">
        <f t="shared" si="2"/>
        <v>5.8823529411764701</v>
      </c>
      <c r="K34" s="8">
        <f t="shared" si="3"/>
        <v>29.411764705882355</v>
      </c>
      <c r="L34" s="8">
        <f t="shared" si="4"/>
        <v>5.8823529411764701</v>
      </c>
      <c r="M34" s="8">
        <f t="shared" si="5"/>
        <v>0</v>
      </c>
      <c r="N34" s="9">
        <f t="shared" si="6"/>
        <v>58.82352941176471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26</v>
      </c>
      <c r="E35" s="25">
        <v>9</v>
      </c>
      <c r="F35" s="7">
        <v>7</v>
      </c>
      <c r="G35" s="7">
        <v>1</v>
      </c>
      <c r="H35" s="7"/>
      <c r="I35" s="7">
        <v>9</v>
      </c>
      <c r="J35" s="40">
        <f t="shared" si="2"/>
        <v>34.615384615384613</v>
      </c>
      <c r="K35" s="8">
        <f t="shared" si="3"/>
        <v>26.923076923076923</v>
      </c>
      <c r="L35" s="8">
        <f t="shared" si="4"/>
        <v>3.8461538461538463</v>
      </c>
      <c r="M35" s="8">
        <f t="shared" si="5"/>
        <v>0</v>
      </c>
      <c r="N35" s="9">
        <f t="shared" si="6"/>
        <v>34.615384615384613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13</v>
      </c>
      <c r="E44" s="25"/>
      <c r="F44" s="7"/>
      <c r="G44" s="7">
        <v>13</v>
      </c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100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>
        <v>1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3</v>
      </c>
      <c r="E49" s="25">
        <v>1</v>
      </c>
      <c r="F49" s="7"/>
      <c r="G49" s="7"/>
      <c r="H49" s="7"/>
      <c r="I49" s="7">
        <v>2</v>
      </c>
      <c r="J49" s="40">
        <f>IF(D49=0,0,E49/D49)*100</f>
        <v>33.333333333333329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66.666666666666657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5</v>
      </c>
      <c r="E50" s="27">
        <v>1</v>
      </c>
      <c r="F50" s="19">
        <v>4</v>
      </c>
      <c r="G50" s="19"/>
      <c r="H50" s="19"/>
      <c r="I50" s="19"/>
      <c r="J50" s="41">
        <f t="shared" si="2"/>
        <v>20</v>
      </c>
      <c r="K50" s="20">
        <f t="shared" si="3"/>
        <v>80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1999</v>
      </c>
      <c r="E4" s="33">
        <f t="shared" si="0"/>
        <v>293</v>
      </c>
      <c r="F4" s="33">
        <f t="shared" si="0"/>
        <v>1166</v>
      </c>
      <c r="G4" s="33">
        <f t="shared" si="0"/>
        <v>428</v>
      </c>
      <c r="H4" s="33">
        <f t="shared" si="0"/>
        <v>0</v>
      </c>
      <c r="I4" s="33">
        <f t="shared" si="0"/>
        <v>112</v>
      </c>
      <c r="J4" s="42">
        <f>IF(D4=0,0,E4/D4)*100</f>
        <v>14.657328664332168</v>
      </c>
      <c r="K4" s="43">
        <f>IF(D4=0,0,F4/D4)*100</f>
        <v>58.329164582291149</v>
      </c>
      <c r="L4" s="43">
        <f>IF(D4=0,0,G4/D4)*100</f>
        <v>21.410705352676338</v>
      </c>
      <c r="M4" s="43">
        <f>IF(D4=0,0,H4/D4)*100</f>
        <v>0</v>
      </c>
      <c r="N4" s="38">
        <f>IF(D4=0,0,I4/D4)*100</f>
        <v>5.6028014007003506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208</v>
      </c>
      <c r="E5" s="23">
        <v>25</v>
      </c>
      <c r="F5" s="15">
        <v>115</v>
      </c>
      <c r="G5" s="15">
        <v>54</v>
      </c>
      <c r="H5" s="15"/>
      <c r="I5" s="15">
        <v>14</v>
      </c>
      <c r="J5" s="39">
        <f>IF(D5=0,0,E5/D5)*100</f>
        <v>12.01923076923077</v>
      </c>
      <c r="K5" s="16">
        <f>IF(D5=0,0,F5/D5)*100</f>
        <v>55.28846153846154</v>
      </c>
      <c r="L5" s="16">
        <f>IF(D5=0,0,G5/D5)*100</f>
        <v>25.961538461538463</v>
      </c>
      <c r="M5" s="16">
        <f>IF(D5=0,0,H5/D5)*100</f>
        <v>0</v>
      </c>
      <c r="N5" s="17">
        <f>IF(D5=0,0,I5/D5)*100</f>
        <v>6.7307692307692308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194</v>
      </c>
      <c r="E6" s="25">
        <v>16</v>
      </c>
      <c r="F6" s="7">
        <v>119</v>
      </c>
      <c r="G6" s="7">
        <v>51</v>
      </c>
      <c r="H6" s="7"/>
      <c r="I6" s="7">
        <v>8</v>
      </c>
      <c r="J6" s="40">
        <f t="shared" ref="J6:J50" si="2">IF(D6=0,0,E6/D6)*100</f>
        <v>8.2474226804123703</v>
      </c>
      <c r="K6" s="8">
        <f t="shared" ref="K6:K50" si="3">IF(D6=0,0,F6/D6)*100</f>
        <v>61.340206185567013</v>
      </c>
      <c r="L6" s="8">
        <f t="shared" ref="L6:L50" si="4">IF(D6=0,0,G6/D6)*100</f>
        <v>26.288659793814436</v>
      </c>
      <c r="M6" s="8">
        <f t="shared" ref="M6:M50" si="5">IF(D6=0,0,H6/D6)*100</f>
        <v>0</v>
      </c>
      <c r="N6" s="9">
        <f t="shared" ref="N6:N50" si="6">IF(D6=0,0,I6/D6)*100</f>
        <v>4.1237113402061851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134</v>
      </c>
      <c r="E7" s="25">
        <v>12</v>
      </c>
      <c r="F7" s="7">
        <v>80</v>
      </c>
      <c r="G7" s="7">
        <v>36</v>
      </c>
      <c r="H7" s="7"/>
      <c r="I7" s="7">
        <v>6</v>
      </c>
      <c r="J7" s="40">
        <f t="shared" si="2"/>
        <v>8.9552238805970141</v>
      </c>
      <c r="K7" s="8">
        <f t="shared" si="3"/>
        <v>59.701492537313428</v>
      </c>
      <c r="L7" s="8">
        <f t="shared" si="4"/>
        <v>26.865671641791046</v>
      </c>
      <c r="M7" s="8">
        <f t="shared" si="5"/>
        <v>0</v>
      </c>
      <c r="N7" s="9">
        <f t="shared" si="6"/>
        <v>4.4776119402985071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161</v>
      </c>
      <c r="E8" s="25">
        <v>31</v>
      </c>
      <c r="F8" s="7">
        <v>89</v>
      </c>
      <c r="G8" s="7">
        <v>23</v>
      </c>
      <c r="H8" s="7"/>
      <c r="I8" s="7">
        <v>18</v>
      </c>
      <c r="J8" s="40">
        <f t="shared" si="2"/>
        <v>19.254658385093169</v>
      </c>
      <c r="K8" s="8">
        <f t="shared" si="3"/>
        <v>55.279503105590067</v>
      </c>
      <c r="L8" s="8">
        <f t="shared" si="4"/>
        <v>14.285714285714285</v>
      </c>
      <c r="M8" s="8">
        <f t="shared" si="5"/>
        <v>0</v>
      </c>
      <c r="N8" s="9">
        <f t="shared" si="6"/>
        <v>11.180124223602485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150</v>
      </c>
      <c r="E9" s="25">
        <v>7</v>
      </c>
      <c r="F9" s="7">
        <v>105</v>
      </c>
      <c r="G9" s="7">
        <v>32</v>
      </c>
      <c r="H9" s="7"/>
      <c r="I9" s="7">
        <v>6</v>
      </c>
      <c r="J9" s="40">
        <f t="shared" si="2"/>
        <v>4.666666666666667</v>
      </c>
      <c r="K9" s="8">
        <f t="shared" si="3"/>
        <v>70</v>
      </c>
      <c r="L9" s="8">
        <f t="shared" si="4"/>
        <v>21.333333333333336</v>
      </c>
      <c r="M9" s="8">
        <f t="shared" si="5"/>
        <v>0</v>
      </c>
      <c r="N9" s="9">
        <f t="shared" si="6"/>
        <v>4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112</v>
      </c>
      <c r="E10" s="25">
        <v>25</v>
      </c>
      <c r="F10" s="7">
        <v>73</v>
      </c>
      <c r="G10" s="7">
        <v>10</v>
      </c>
      <c r="H10" s="7"/>
      <c r="I10" s="7">
        <v>4</v>
      </c>
      <c r="J10" s="40">
        <f t="shared" si="2"/>
        <v>22.321428571428573</v>
      </c>
      <c r="K10" s="8">
        <f t="shared" si="3"/>
        <v>65.178571428571431</v>
      </c>
      <c r="L10" s="8">
        <f t="shared" si="4"/>
        <v>8.9285714285714288</v>
      </c>
      <c r="M10" s="8">
        <f t="shared" si="5"/>
        <v>0</v>
      </c>
      <c r="N10" s="9">
        <f t="shared" si="6"/>
        <v>3.5714285714285712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58</v>
      </c>
      <c r="E11" s="25">
        <v>7</v>
      </c>
      <c r="F11" s="7">
        <v>42</v>
      </c>
      <c r="G11" s="7">
        <v>8</v>
      </c>
      <c r="H11" s="7"/>
      <c r="I11" s="7">
        <v>1</v>
      </c>
      <c r="J11" s="40">
        <f t="shared" si="2"/>
        <v>12.068965517241379</v>
      </c>
      <c r="K11" s="8">
        <f t="shared" si="3"/>
        <v>72.41379310344827</v>
      </c>
      <c r="L11" s="8">
        <f t="shared" si="4"/>
        <v>13.793103448275861</v>
      </c>
      <c r="M11" s="8">
        <f t="shared" si="5"/>
        <v>0</v>
      </c>
      <c r="N11" s="9">
        <f t="shared" si="6"/>
        <v>1.7241379310344827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26</v>
      </c>
      <c r="E12" s="25"/>
      <c r="F12" s="7">
        <v>5</v>
      </c>
      <c r="G12" s="7">
        <v>19</v>
      </c>
      <c r="H12" s="7"/>
      <c r="I12" s="7">
        <v>2</v>
      </c>
      <c r="J12" s="40">
        <f>IF(D12=0,0,E12/D12)*100</f>
        <v>0</v>
      </c>
      <c r="K12" s="8">
        <f>IF(D12=0,0,F12/D12)*100</f>
        <v>19.230769230769234</v>
      </c>
      <c r="L12" s="8">
        <f>IF(D12=0,0,G12/D12)*100</f>
        <v>73.076923076923066</v>
      </c>
      <c r="M12" s="8">
        <f>IF(D12=0,0,H12/D12)*100</f>
        <v>0</v>
      </c>
      <c r="N12" s="9">
        <f>IF(D12=0,0,I12/D12)*100</f>
        <v>7.6923076923076925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13</v>
      </c>
      <c r="E14" s="25">
        <v>1</v>
      </c>
      <c r="F14" s="7">
        <v>6</v>
      </c>
      <c r="G14" s="7">
        <v>6</v>
      </c>
      <c r="H14" s="7"/>
      <c r="I14" s="7"/>
      <c r="J14" s="40">
        <f t="shared" si="2"/>
        <v>7.6923076923076925</v>
      </c>
      <c r="K14" s="8">
        <f t="shared" si="3"/>
        <v>46.153846153846153</v>
      </c>
      <c r="L14" s="8">
        <f t="shared" si="4"/>
        <v>46.153846153846153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7</v>
      </c>
      <c r="E15" s="25"/>
      <c r="F15" s="7">
        <v>3</v>
      </c>
      <c r="G15" s="7">
        <v>4</v>
      </c>
      <c r="H15" s="7"/>
      <c r="I15" s="7"/>
      <c r="J15" s="40">
        <f t="shared" si="2"/>
        <v>0</v>
      </c>
      <c r="K15" s="8">
        <f t="shared" si="3"/>
        <v>42.857142857142854</v>
      </c>
      <c r="L15" s="8">
        <f t="shared" si="4"/>
        <v>57.142857142857139</v>
      </c>
      <c r="M15" s="8">
        <f t="shared" si="5"/>
        <v>0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12</v>
      </c>
      <c r="E16" s="25">
        <v>5</v>
      </c>
      <c r="F16" s="7">
        <v>6</v>
      </c>
      <c r="G16" s="7">
        <v>1</v>
      </c>
      <c r="H16" s="7"/>
      <c r="I16" s="7"/>
      <c r="J16" s="40">
        <f t="shared" si="2"/>
        <v>41.666666666666671</v>
      </c>
      <c r="K16" s="8">
        <f t="shared" si="3"/>
        <v>50</v>
      </c>
      <c r="L16" s="8">
        <f t="shared" si="4"/>
        <v>8.3333333333333321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18</v>
      </c>
      <c r="E17" s="25">
        <v>2</v>
      </c>
      <c r="F17" s="7">
        <v>14</v>
      </c>
      <c r="G17" s="7"/>
      <c r="H17" s="7"/>
      <c r="I17" s="7">
        <v>2</v>
      </c>
      <c r="J17" s="40">
        <f t="shared" si="2"/>
        <v>11.111111111111111</v>
      </c>
      <c r="K17" s="8">
        <f t="shared" si="3"/>
        <v>77.777777777777786</v>
      </c>
      <c r="L17" s="8">
        <f t="shared" si="4"/>
        <v>0</v>
      </c>
      <c r="M17" s="8">
        <f t="shared" si="5"/>
        <v>0</v>
      </c>
      <c r="N17" s="9">
        <f t="shared" si="6"/>
        <v>11.111111111111111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50</v>
      </c>
      <c r="E18" s="25">
        <v>7</v>
      </c>
      <c r="F18" s="7">
        <v>31</v>
      </c>
      <c r="G18" s="7">
        <v>8</v>
      </c>
      <c r="H18" s="7"/>
      <c r="I18" s="7">
        <v>4</v>
      </c>
      <c r="J18" s="40">
        <f t="shared" si="2"/>
        <v>14.000000000000002</v>
      </c>
      <c r="K18" s="8">
        <f t="shared" si="3"/>
        <v>62</v>
      </c>
      <c r="L18" s="8">
        <f t="shared" si="4"/>
        <v>16</v>
      </c>
      <c r="M18" s="8">
        <f t="shared" si="5"/>
        <v>0</v>
      </c>
      <c r="N18" s="9">
        <f t="shared" si="6"/>
        <v>8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46</v>
      </c>
      <c r="E19" s="25">
        <v>5</v>
      </c>
      <c r="F19" s="7">
        <v>24</v>
      </c>
      <c r="G19" s="7">
        <v>14</v>
      </c>
      <c r="H19" s="7"/>
      <c r="I19" s="7">
        <v>3</v>
      </c>
      <c r="J19" s="40">
        <f t="shared" si="2"/>
        <v>10.869565217391305</v>
      </c>
      <c r="K19" s="8">
        <f t="shared" si="3"/>
        <v>52.173913043478258</v>
      </c>
      <c r="L19" s="8">
        <f t="shared" si="4"/>
        <v>30.434782608695656</v>
      </c>
      <c r="M19" s="8">
        <f t="shared" si="5"/>
        <v>0</v>
      </c>
      <c r="N19" s="9">
        <f t="shared" si="6"/>
        <v>6.5217391304347823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31</v>
      </c>
      <c r="E20" s="25">
        <v>1</v>
      </c>
      <c r="F20" s="7">
        <v>16</v>
      </c>
      <c r="G20" s="7">
        <v>9</v>
      </c>
      <c r="H20" s="7"/>
      <c r="I20" s="7">
        <v>5</v>
      </c>
      <c r="J20" s="40">
        <f t="shared" si="2"/>
        <v>3.225806451612903</v>
      </c>
      <c r="K20" s="8">
        <f t="shared" si="3"/>
        <v>51.612903225806448</v>
      </c>
      <c r="L20" s="8">
        <f t="shared" si="4"/>
        <v>29.032258064516132</v>
      </c>
      <c r="M20" s="8">
        <f t="shared" si="5"/>
        <v>0</v>
      </c>
      <c r="N20" s="9">
        <f t="shared" si="6"/>
        <v>16.129032258064516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35</v>
      </c>
      <c r="E21" s="25">
        <v>8</v>
      </c>
      <c r="F21" s="7">
        <v>21</v>
      </c>
      <c r="G21" s="7">
        <v>6</v>
      </c>
      <c r="H21" s="7"/>
      <c r="I21" s="7"/>
      <c r="J21" s="40">
        <f t="shared" si="2"/>
        <v>22.857142857142858</v>
      </c>
      <c r="K21" s="8">
        <f t="shared" si="3"/>
        <v>60</v>
      </c>
      <c r="L21" s="8">
        <f t="shared" si="4"/>
        <v>17.142857142857142</v>
      </c>
      <c r="M21" s="8">
        <f t="shared" si="5"/>
        <v>0</v>
      </c>
      <c r="N21" s="9">
        <f t="shared" si="6"/>
        <v>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36</v>
      </c>
      <c r="E22" s="25">
        <v>7</v>
      </c>
      <c r="F22" s="7">
        <v>14</v>
      </c>
      <c r="G22" s="7">
        <v>15</v>
      </c>
      <c r="H22" s="7"/>
      <c r="I22" s="7"/>
      <c r="J22" s="40">
        <f t="shared" si="2"/>
        <v>19.444444444444446</v>
      </c>
      <c r="K22" s="8">
        <f t="shared" si="3"/>
        <v>38.888888888888893</v>
      </c>
      <c r="L22" s="8">
        <f t="shared" si="4"/>
        <v>41.666666666666671</v>
      </c>
      <c r="M22" s="8">
        <f t="shared" si="5"/>
        <v>0</v>
      </c>
      <c r="N22" s="9">
        <f t="shared" si="6"/>
        <v>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41</v>
      </c>
      <c r="E23" s="25">
        <v>4</v>
      </c>
      <c r="F23" s="7">
        <v>18</v>
      </c>
      <c r="G23" s="7">
        <v>14</v>
      </c>
      <c r="H23" s="7"/>
      <c r="I23" s="7">
        <v>5</v>
      </c>
      <c r="J23" s="40">
        <f t="shared" si="2"/>
        <v>9.7560975609756095</v>
      </c>
      <c r="K23" s="8">
        <f t="shared" si="3"/>
        <v>43.902439024390247</v>
      </c>
      <c r="L23" s="8">
        <f t="shared" si="4"/>
        <v>34.146341463414636</v>
      </c>
      <c r="M23" s="8">
        <f t="shared" si="5"/>
        <v>0</v>
      </c>
      <c r="N23" s="9">
        <f t="shared" si="6"/>
        <v>12.195121951219512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7</v>
      </c>
      <c r="E24" s="25"/>
      <c r="F24" s="7">
        <v>7</v>
      </c>
      <c r="G24" s="7"/>
      <c r="H24" s="7"/>
      <c r="I24" s="7"/>
      <c r="J24" s="40">
        <f t="shared" si="2"/>
        <v>0</v>
      </c>
      <c r="K24" s="8">
        <f t="shared" si="3"/>
        <v>100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48</v>
      </c>
      <c r="E25" s="25">
        <v>12</v>
      </c>
      <c r="F25" s="7">
        <v>27</v>
      </c>
      <c r="G25" s="7">
        <v>7</v>
      </c>
      <c r="H25" s="7"/>
      <c r="I25" s="7">
        <v>2</v>
      </c>
      <c r="J25" s="40">
        <f t="shared" si="2"/>
        <v>25</v>
      </c>
      <c r="K25" s="8">
        <f t="shared" si="3"/>
        <v>56.25</v>
      </c>
      <c r="L25" s="8">
        <f t="shared" si="4"/>
        <v>14.583333333333334</v>
      </c>
      <c r="M25" s="8">
        <f t="shared" si="5"/>
        <v>0</v>
      </c>
      <c r="N25" s="9">
        <f t="shared" si="6"/>
        <v>4.1666666666666661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41</v>
      </c>
      <c r="E26" s="25">
        <v>8</v>
      </c>
      <c r="F26" s="7">
        <v>23</v>
      </c>
      <c r="G26" s="7">
        <v>7</v>
      </c>
      <c r="H26" s="7"/>
      <c r="I26" s="7">
        <v>3</v>
      </c>
      <c r="J26" s="40">
        <f t="shared" si="2"/>
        <v>19.512195121951219</v>
      </c>
      <c r="K26" s="8">
        <f t="shared" si="3"/>
        <v>56.09756097560976</v>
      </c>
      <c r="L26" s="8">
        <f t="shared" si="4"/>
        <v>17.073170731707318</v>
      </c>
      <c r="M26" s="8">
        <f t="shared" si="5"/>
        <v>0</v>
      </c>
      <c r="N26" s="9">
        <f t="shared" si="6"/>
        <v>7.3170731707317067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38</v>
      </c>
      <c r="E27" s="25">
        <v>6</v>
      </c>
      <c r="F27" s="7">
        <v>25</v>
      </c>
      <c r="G27" s="7">
        <v>6</v>
      </c>
      <c r="H27" s="7"/>
      <c r="I27" s="7">
        <v>1</v>
      </c>
      <c r="J27" s="40">
        <f t="shared" si="2"/>
        <v>15.789473684210526</v>
      </c>
      <c r="K27" s="8">
        <f t="shared" si="3"/>
        <v>65.789473684210535</v>
      </c>
      <c r="L27" s="8">
        <f t="shared" si="4"/>
        <v>15.789473684210526</v>
      </c>
      <c r="M27" s="8">
        <f t="shared" si="5"/>
        <v>0</v>
      </c>
      <c r="N27" s="9">
        <f t="shared" si="6"/>
        <v>2.6315789473684208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57</v>
      </c>
      <c r="E28" s="25">
        <v>10</v>
      </c>
      <c r="F28" s="7">
        <v>33</v>
      </c>
      <c r="G28" s="7">
        <v>9</v>
      </c>
      <c r="H28" s="7"/>
      <c r="I28" s="7">
        <v>5</v>
      </c>
      <c r="J28" s="40">
        <f t="shared" si="2"/>
        <v>17.543859649122805</v>
      </c>
      <c r="K28" s="8">
        <f t="shared" si="3"/>
        <v>57.894736842105267</v>
      </c>
      <c r="L28" s="8">
        <f t="shared" si="4"/>
        <v>15.789473684210526</v>
      </c>
      <c r="M28" s="8">
        <f t="shared" si="5"/>
        <v>0</v>
      </c>
      <c r="N28" s="9">
        <f t="shared" si="6"/>
        <v>8.7719298245614024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46</v>
      </c>
      <c r="E29" s="25">
        <v>9</v>
      </c>
      <c r="F29" s="7">
        <v>24</v>
      </c>
      <c r="G29" s="7">
        <v>8</v>
      </c>
      <c r="H29" s="7"/>
      <c r="I29" s="7">
        <v>5</v>
      </c>
      <c r="J29" s="40">
        <f t="shared" si="2"/>
        <v>19.565217391304348</v>
      </c>
      <c r="K29" s="8">
        <f t="shared" si="3"/>
        <v>52.173913043478258</v>
      </c>
      <c r="L29" s="8">
        <f t="shared" si="4"/>
        <v>17.391304347826086</v>
      </c>
      <c r="M29" s="8">
        <f t="shared" si="5"/>
        <v>0</v>
      </c>
      <c r="N29" s="9">
        <f t="shared" si="6"/>
        <v>10.869565217391305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98</v>
      </c>
      <c r="E30" s="25">
        <v>22</v>
      </c>
      <c r="F30" s="7">
        <v>57</v>
      </c>
      <c r="G30" s="7">
        <v>19</v>
      </c>
      <c r="H30" s="7"/>
      <c r="I30" s="7"/>
      <c r="J30" s="40">
        <f t="shared" si="2"/>
        <v>22.448979591836736</v>
      </c>
      <c r="K30" s="8">
        <f t="shared" si="3"/>
        <v>58.163265306122447</v>
      </c>
      <c r="L30" s="8">
        <f t="shared" si="4"/>
        <v>19.387755102040817</v>
      </c>
      <c r="M30" s="8">
        <f t="shared" si="5"/>
        <v>0</v>
      </c>
      <c r="N30" s="9">
        <f t="shared" si="6"/>
        <v>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46</v>
      </c>
      <c r="E31" s="25">
        <v>5</v>
      </c>
      <c r="F31" s="7">
        <v>27</v>
      </c>
      <c r="G31" s="7">
        <v>14</v>
      </c>
      <c r="H31" s="7"/>
      <c r="I31" s="7"/>
      <c r="J31" s="40">
        <f t="shared" si="2"/>
        <v>10.869565217391305</v>
      </c>
      <c r="K31" s="8">
        <f t="shared" si="3"/>
        <v>58.695652173913047</v>
      </c>
      <c r="L31" s="8">
        <f t="shared" si="4"/>
        <v>30.434782608695656</v>
      </c>
      <c r="M31" s="8">
        <f t="shared" si="5"/>
        <v>0</v>
      </c>
      <c r="N31" s="9">
        <f t="shared" si="6"/>
        <v>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20</v>
      </c>
      <c r="E32" s="25">
        <v>7</v>
      </c>
      <c r="F32" s="7">
        <v>9</v>
      </c>
      <c r="G32" s="7">
        <v>3</v>
      </c>
      <c r="H32" s="7"/>
      <c r="I32" s="7">
        <v>1</v>
      </c>
      <c r="J32" s="40">
        <f t="shared" si="2"/>
        <v>35</v>
      </c>
      <c r="K32" s="8">
        <f t="shared" si="3"/>
        <v>45</v>
      </c>
      <c r="L32" s="8">
        <f t="shared" si="4"/>
        <v>15</v>
      </c>
      <c r="M32" s="8">
        <f t="shared" si="5"/>
        <v>0</v>
      </c>
      <c r="N32" s="9">
        <f t="shared" si="6"/>
        <v>5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30</v>
      </c>
      <c r="E33" s="25">
        <v>4</v>
      </c>
      <c r="F33" s="7">
        <v>16</v>
      </c>
      <c r="G33" s="7">
        <v>10</v>
      </c>
      <c r="H33" s="7"/>
      <c r="I33" s="7"/>
      <c r="J33" s="40">
        <f t="shared" si="2"/>
        <v>13.333333333333334</v>
      </c>
      <c r="K33" s="8">
        <f t="shared" si="3"/>
        <v>53.333333333333336</v>
      </c>
      <c r="L33" s="8">
        <f t="shared" si="4"/>
        <v>33.333333333333329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91</v>
      </c>
      <c r="E34" s="25">
        <v>4</v>
      </c>
      <c r="F34" s="7">
        <v>61</v>
      </c>
      <c r="G34" s="7">
        <v>19</v>
      </c>
      <c r="H34" s="7"/>
      <c r="I34" s="7">
        <v>7</v>
      </c>
      <c r="J34" s="40">
        <f t="shared" si="2"/>
        <v>4.395604395604396</v>
      </c>
      <c r="K34" s="8">
        <f t="shared" si="3"/>
        <v>67.032967032967022</v>
      </c>
      <c r="L34" s="8">
        <f t="shared" si="4"/>
        <v>20.87912087912088</v>
      </c>
      <c r="M34" s="8">
        <f t="shared" si="5"/>
        <v>0</v>
      </c>
      <c r="N34" s="9">
        <f t="shared" si="6"/>
        <v>7.6923076923076925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88</v>
      </c>
      <c r="E35" s="25">
        <v>31</v>
      </c>
      <c r="F35" s="7">
        <v>44</v>
      </c>
      <c r="G35" s="7">
        <v>8</v>
      </c>
      <c r="H35" s="7"/>
      <c r="I35" s="7">
        <v>5</v>
      </c>
      <c r="J35" s="40">
        <f t="shared" si="2"/>
        <v>35.227272727272727</v>
      </c>
      <c r="K35" s="8">
        <f t="shared" si="3"/>
        <v>50</v>
      </c>
      <c r="L35" s="8">
        <f t="shared" si="4"/>
        <v>9.0909090909090917</v>
      </c>
      <c r="M35" s="8">
        <f t="shared" si="5"/>
        <v>0</v>
      </c>
      <c r="N35" s="9">
        <f t="shared" si="6"/>
        <v>5.6818181818181817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1</v>
      </c>
      <c r="E36" s="25">
        <v>1</v>
      </c>
      <c r="F36" s="7"/>
      <c r="G36" s="7"/>
      <c r="H36" s="7"/>
      <c r="I36" s="7"/>
      <c r="J36" s="40">
        <f t="shared" si="2"/>
        <v>100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32</v>
      </c>
      <c r="E49" s="25">
        <v>11</v>
      </c>
      <c r="F49" s="7">
        <v>19</v>
      </c>
      <c r="G49" s="7">
        <v>1</v>
      </c>
      <c r="H49" s="7"/>
      <c r="I49" s="7">
        <v>1</v>
      </c>
      <c r="J49" s="40">
        <f>IF(D49=0,0,E49/D49)*100</f>
        <v>34.375</v>
      </c>
      <c r="K49" s="8">
        <f>IF(D49=0,0,F49/D49)*100</f>
        <v>59.375</v>
      </c>
      <c r="L49" s="8">
        <f>IF(D49=0,0,G49/D49)*100</f>
        <v>3.125</v>
      </c>
      <c r="M49" s="8">
        <f>IF(D49=0,0,H49/D49)*100</f>
        <v>0</v>
      </c>
      <c r="N49" s="9">
        <f>IF(D49=0,0,I49/D49)*100</f>
        <v>3.125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24</v>
      </c>
      <c r="E50" s="27"/>
      <c r="F50" s="19">
        <v>13</v>
      </c>
      <c r="G50" s="19">
        <v>7</v>
      </c>
      <c r="H50" s="19"/>
      <c r="I50" s="19">
        <v>4</v>
      </c>
      <c r="J50" s="41">
        <f t="shared" si="2"/>
        <v>0</v>
      </c>
      <c r="K50" s="20">
        <f t="shared" si="3"/>
        <v>54.166666666666664</v>
      </c>
      <c r="L50" s="20">
        <f t="shared" si="4"/>
        <v>29.166666666666668</v>
      </c>
      <c r="M50" s="20">
        <f t="shared" si="5"/>
        <v>0</v>
      </c>
      <c r="N50" s="21">
        <f t="shared" si="6"/>
        <v>16.666666666666664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578</v>
      </c>
      <c r="E4" s="33">
        <f t="shared" si="0"/>
        <v>19</v>
      </c>
      <c r="F4" s="33">
        <f t="shared" si="0"/>
        <v>425</v>
      </c>
      <c r="G4" s="33">
        <f t="shared" si="0"/>
        <v>0</v>
      </c>
      <c r="H4" s="33">
        <f t="shared" si="0"/>
        <v>0</v>
      </c>
      <c r="I4" s="33">
        <f t="shared" si="0"/>
        <v>134</v>
      </c>
      <c r="J4" s="42">
        <f>IF(D4=0,0,E4/D4)*100</f>
        <v>3.2871972318339098</v>
      </c>
      <c r="K4" s="43">
        <f>IF(D4=0,0,F4/D4)*100</f>
        <v>73.529411764705884</v>
      </c>
      <c r="L4" s="43">
        <f>IF(D4=0,0,G4/D4)*100</f>
        <v>0</v>
      </c>
      <c r="M4" s="43">
        <f>IF(D4=0,0,H4/D4)*100</f>
        <v>0</v>
      </c>
      <c r="N4" s="38">
        <f>IF(D4=0,0,I4/D4)*100</f>
        <v>23.183391003460208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101</v>
      </c>
      <c r="E5" s="23">
        <v>2</v>
      </c>
      <c r="F5" s="15">
        <v>79</v>
      </c>
      <c r="G5" s="15"/>
      <c r="H5" s="15"/>
      <c r="I5" s="15">
        <v>20</v>
      </c>
      <c r="J5" s="39">
        <f>IF(D5=0,0,E5/D5)*100</f>
        <v>1.9801980198019802</v>
      </c>
      <c r="K5" s="16">
        <f>IF(D5=0,0,F5/D5)*100</f>
        <v>78.21782178217822</v>
      </c>
      <c r="L5" s="16">
        <f>IF(D5=0,0,G5/D5)*100</f>
        <v>0</v>
      </c>
      <c r="M5" s="16">
        <f>IF(D5=0,0,H5/D5)*100</f>
        <v>0</v>
      </c>
      <c r="N5" s="17">
        <f>IF(D5=0,0,I5/D5)*100</f>
        <v>19.801980198019802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77</v>
      </c>
      <c r="E6" s="25"/>
      <c r="F6" s="7">
        <v>57</v>
      </c>
      <c r="G6" s="7"/>
      <c r="H6" s="7"/>
      <c r="I6" s="7">
        <v>20</v>
      </c>
      <c r="J6" s="40">
        <f t="shared" ref="J6:J50" si="2">IF(D6=0,0,E6/D6)*100</f>
        <v>0</v>
      </c>
      <c r="K6" s="8">
        <f t="shared" ref="K6:K50" si="3">IF(D6=0,0,F6/D6)*100</f>
        <v>74.025974025974023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25.97402597402597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31</v>
      </c>
      <c r="E7" s="25">
        <v>2</v>
      </c>
      <c r="F7" s="7">
        <v>21</v>
      </c>
      <c r="G7" s="7"/>
      <c r="H7" s="7"/>
      <c r="I7" s="7">
        <v>8</v>
      </c>
      <c r="J7" s="40">
        <f t="shared" si="2"/>
        <v>6.4516129032258061</v>
      </c>
      <c r="K7" s="8">
        <f t="shared" si="3"/>
        <v>67.741935483870961</v>
      </c>
      <c r="L7" s="8">
        <f t="shared" si="4"/>
        <v>0</v>
      </c>
      <c r="M7" s="8">
        <f t="shared" si="5"/>
        <v>0</v>
      </c>
      <c r="N7" s="9">
        <f t="shared" si="6"/>
        <v>25.806451612903224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42</v>
      </c>
      <c r="E8" s="25"/>
      <c r="F8" s="7">
        <v>36</v>
      </c>
      <c r="G8" s="7"/>
      <c r="H8" s="7"/>
      <c r="I8" s="7">
        <v>6</v>
      </c>
      <c r="J8" s="40">
        <f t="shared" si="2"/>
        <v>0</v>
      </c>
      <c r="K8" s="8">
        <f t="shared" si="3"/>
        <v>85.714285714285708</v>
      </c>
      <c r="L8" s="8">
        <f t="shared" si="4"/>
        <v>0</v>
      </c>
      <c r="M8" s="8">
        <f t="shared" si="5"/>
        <v>0</v>
      </c>
      <c r="N8" s="9">
        <f t="shared" si="6"/>
        <v>14.285714285714285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53</v>
      </c>
      <c r="E9" s="25">
        <v>2</v>
      </c>
      <c r="F9" s="7">
        <v>29</v>
      </c>
      <c r="G9" s="7"/>
      <c r="H9" s="7"/>
      <c r="I9" s="7">
        <v>22</v>
      </c>
      <c r="J9" s="40">
        <f t="shared" si="2"/>
        <v>3.7735849056603774</v>
      </c>
      <c r="K9" s="8">
        <f t="shared" si="3"/>
        <v>54.716981132075468</v>
      </c>
      <c r="L9" s="8">
        <f t="shared" si="4"/>
        <v>0</v>
      </c>
      <c r="M9" s="8">
        <f t="shared" si="5"/>
        <v>0</v>
      </c>
      <c r="N9" s="9">
        <f t="shared" si="6"/>
        <v>41.509433962264154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22</v>
      </c>
      <c r="E10" s="25">
        <v>2</v>
      </c>
      <c r="F10" s="7">
        <v>15</v>
      </c>
      <c r="G10" s="7"/>
      <c r="H10" s="7"/>
      <c r="I10" s="7">
        <v>5</v>
      </c>
      <c r="J10" s="40">
        <f t="shared" si="2"/>
        <v>9.0909090909090917</v>
      </c>
      <c r="K10" s="8">
        <f t="shared" si="3"/>
        <v>68.181818181818173</v>
      </c>
      <c r="L10" s="8">
        <f t="shared" si="4"/>
        <v>0</v>
      </c>
      <c r="M10" s="8">
        <f t="shared" si="5"/>
        <v>0</v>
      </c>
      <c r="N10" s="9">
        <f t="shared" si="6"/>
        <v>22.727272727272727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20</v>
      </c>
      <c r="E11" s="25"/>
      <c r="F11" s="7">
        <v>12</v>
      </c>
      <c r="G11" s="7"/>
      <c r="H11" s="7"/>
      <c r="I11" s="7">
        <v>8</v>
      </c>
      <c r="J11" s="40">
        <f t="shared" si="2"/>
        <v>0</v>
      </c>
      <c r="K11" s="8">
        <f t="shared" si="3"/>
        <v>60</v>
      </c>
      <c r="L11" s="8">
        <f t="shared" si="4"/>
        <v>0</v>
      </c>
      <c r="M11" s="8">
        <f t="shared" si="5"/>
        <v>0</v>
      </c>
      <c r="N11" s="9">
        <f t="shared" si="6"/>
        <v>40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23</v>
      </c>
      <c r="E12" s="25"/>
      <c r="F12" s="7">
        <v>21</v>
      </c>
      <c r="G12" s="7"/>
      <c r="H12" s="7"/>
      <c r="I12" s="7">
        <v>2</v>
      </c>
      <c r="J12" s="40">
        <f>IF(D12=0,0,E12/D12)*100</f>
        <v>0</v>
      </c>
      <c r="K12" s="8">
        <f>IF(D12=0,0,F12/D12)*100</f>
        <v>91.304347826086953</v>
      </c>
      <c r="L12" s="8">
        <f>IF(D12=0,0,G12/D12)*100</f>
        <v>0</v>
      </c>
      <c r="M12" s="8">
        <f>IF(D12=0,0,H12/D12)*100</f>
        <v>0</v>
      </c>
      <c r="N12" s="9">
        <f>IF(D12=0,0,I12/D12)*100</f>
        <v>8.695652173913043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/>
      <c r="F15" s="7">
        <v>1</v>
      </c>
      <c r="G15" s="7"/>
      <c r="H15" s="7"/>
      <c r="I15" s="7"/>
      <c r="J15" s="40">
        <f t="shared" si="2"/>
        <v>0</v>
      </c>
      <c r="K15" s="8">
        <f t="shared" si="3"/>
        <v>100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4</v>
      </c>
      <c r="E17" s="25"/>
      <c r="F17" s="7">
        <v>4</v>
      </c>
      <c r="G17" s="7"/>
      <c r="H17" s="7"/>
      <c r="I17" s="7"/>
      <c r="J17" s="40">
        <f t="shared" si="2"/>
        <v>0</v>
      </c>
      <c r="K17" s="8">
        <f t="shared" si="3"/>
        <v>100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23</v>
      </c>
      <c r="E18" s="25"/>
      <c r="F18" s="7">
        <v>20</v>
      </c>
      <c r="G18" s="7"/>
      <c r="H18" s="7"/>
      <c r="I18" s="7">
        <v>3</v>
      </c>
      <c r="J18" s="40">
        <f t="shared" si="2"/>
        <v>0</v>
      </c>
      <c r="K18" s="8">
        <f t="shared" si="3"/>
        <v>86.956521739130437</v>
      </c>
      <c r="L18" s="8">
        <f t="shared" si="4"/>
        <v>0</v>
      </c>
      <c r="M18" s="8">
        <f t="shared" si="5"/>
        <v>0</v>
      </c>
      <c r="N18" s="9">
        <f t="shared" si="6"/>
        <v>13.043478260869565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14</v>
      </c>
      <c r="E19" s="25"/>
      <c r="F19" s="7">
        <v>14</v>
      </c>
      <c r="G19" s="7"/>
      <c r="H19" s="7"/>
      <c r="I19" s="7"/>
      <c r="J19" s="40">
        <f t="shared" si="2"/>
        <v>0</v>
      </c>
      <c r="K19" s="8">
        <f t="shared" si="3"/>
        <v>100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5</v>
      </c>
      <c r="E20" s="25">
        <v>1</v>
      </c>
      <c r="F20" s="7">
        <v>4</v>
      </c>
      <c r="G20" s="7"/>
      <c r="H20" s="7"/>
      <c r="I20" s="7"/>
      <c r="J20" s="40">
        <f t="shared" si="2"/>
        <v>20</v>
      </c>
      <c r="K20" s="8">
        <f t="shared" si="3"/>
        <v>80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9</v>
      </c>
      <c r="E21" s="25">
        <v>1</v>
      </c>
      <c r="F21" s="7">
        <v>7</v>
      </c>
      <c r="G21" s="7"/>
      <c r="H21" s="7"/>
      <c r="I21" s="7">
        <v>1</v>
      </c>
      <c r="J21" s="40">
        <f t="shared" si="2"/>
        <v>11.111111111111111</v>
      </c>
      <c r="K21" s="8">
        <f t="shared" si="3"/>
        <v>77.777777777777786</v>
      </c>
      <c r="L21" s="8">
        <f t="shared" si="4"/>
        <v>0</v>
      </c>
      <c r="M21" s="8">
        <f t="shared" si="5"/>
        <v>0</v>
      </c>
      <c r="N21" s="9">
        <f t="shared" si="6"/>
        <v>11.111111111111111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9</v>
      </c>
      <c r="E22" s="25"/>
      <c r="F22" s="7">
        <v>3</v>
      </c>
      <c r="G22" s="7"/>
      <c r="H22" s="7"/>
      <c r="I22" s="7">
        <v>6</v>
      </c>
      <c r="J22" s="40">
        <f t="shared" si="2"/>
        <v>0</v>
      </c>
      <c r="K22" s="8">
        <f t="shared" si="3"/>
        <v>33.333333333333329</v>
      </c>
      <c r="L22" s="8">
        <f t="shared" si="4"/>
        <v>0</v>
      </c>
      <c r="M22" s="8">
        <f t="shared" si="5"/>
        <v>0</v>
      </c>
      <c r="N22" s="9">
        <f t="shared" si="6"/>
        <v>66.666666666666657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8</v>
      </c>
      <c r="E23" s="25">
        <v>2</v>
      </c>
      <c r="F23" s="7">
        <v>5</v>
      </c>
      <c r="G23" s="7"/>
      <c r="H23" s="7"/>
      <c r="I23" s="7">
        <v>1</v>
      </c>
      <c r="J23" s="40">
        <f t="shared" si="2"/>
        <v>25</v>
      </c>
      <c r="K23" s="8">
        <f t="shared" si="3"/>
        <v>62.5</v>
      </c>
      <c r="L23" s="8">
        <f t="shared" si="4"/>
        <v>0</v>
      </c>
      <c r="M23" s="8">
        <f t="shared" si="5"/>
        <v>0</v>
      </c>
      <c r="N23" s="9">
        <f t="shared" si="6"/>
        <v>12.5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4</v>
      </c>
      <c r="E24" s="25">
        <v>1</v>
      </c>
      <c r="F24" s="7">
        <v>2</v>
      </c>
      <c r="G24" s="7"/>
      <c r="H24" s="7"/>
      <c r="I24" s="7">
        <v>1</v>
      </c>
      <c r="J24" s="40">
        <f t="shared" si="2"/>
        <v>25</v>
      </c>
      <c r="K24" s="8">
        <f t="shared" si="3"/>
        <v>50</v>
      </c>
      <c r="L24" s="8">
        <f t="shared" si="4"/>
        <v>0</v>
      </c>
      <c r="M24" s="8">
        <f t="shared" si="5"/>
        <v>0</v>
      </c>
      <c r="N24" s="9">
        <f t="shared" si="6"/>
        <v>25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7</v>
      </c>
      <c r="E25" s="25">
        <v>1</v>
      </c>
      <c r="F25" s="7">
        <v>5</v>
      </c>
      <c r="G25" s="7"/>
      <c r="H25" s="7"/>
      <c r="I25" s="7">
        <v>1</v>
      </c>
      <c r="J25" s="40">
        <f t="shared" si="2"/>
        <v>14.285714285714285</v>
      </c>
      <c r="K25" s="8">
        <f t="shared" si="3"/>
        <v>71.428571428571431</v>
      </c>
      <c r="L25" s="8">
        <f t="shared" si="4"/>
        <v>0</v>
      </c>
      <c r="M25" s="8">
        <f t="shared" si="5"/>
        <v>0</v>
      </c>
      <c r="N25" s="9">
        <f t="shared" si="6"/>
        <v>14.285714285714285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16</v>
      </c>
      <c r="E26" s="25"/>
      <c r="F26" s="7">
        <v>13</v>
      </c>
      <c r="G26" s="7"/>
      <c r="H26" s="7"/>
      <c r="I26" s="7">
        <v>3</v>
      </c>
      <c r="J26" s="40">
        <f t="shared" si="2"/>
        <v>0</v>
      </c>
      <c r="K26" s="8">
        <f t="shared" si="3"/>
        <v>81.25</v>
      </c>
      <c r="L26" s="8">
        <f t="shared" si="4"/>
        <v>0</v>
      </c>
      <c r="M26" s="8">
        <f t="shared" si="5"/>
        <v>0</v>
      </c>
      <c r="N26" s="9">
        <f t="shared" si="6"/>
        <v>18.75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8</v>
      </c>
      <c r="E27" s="25"/>
      <c r="F27" s="7">
        <v>6</v>
      </c>
      <c r="G27" s="7"/>
      <c r="H27" s="7"/>
      <c r="I27" s="7">
        <v>2</v>
      </c>
      <c r="J27" s="40">
        <f t="shared" si="2"/>
        <v>0</v>
      </c>
      <c r="K27" s="8">
        <f t="shared" si="3"/>
        <v>75</v>
      </c>
      <c r="L27" s="8">
        <f t="shared" si="4"/>
        <v>0</v>
      </c>
      <c r="M27" s="8">
        <f t="shared" si="5"/>
        <v>0</v>
      </c>
      <c r="N27" s="9">
        <f t="shared" si="6"/>
        <v>25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12</v>
      </c>
      <c r="E28" s="25"/>
      <c r="F28" s="7">
        <v>8</v>
      </c>
      <c r="G28" s="7"/>
      <c r="H28" s="7"/>
      <c r="I28" s="7">
        <v>4</v>
      </c>
      <c r="J28" s="40">
        <f t="shared" si="2"/>
        <v>0</v>
      </c>
      <c r="K28" s="8">
        <f t="shared" si="3"/>
        <v>66.666666666666657</v>
      </c>
      <c r="L28" s="8">
        <f t="shared" si="4"/>
        <v>0</v>
      </c>
      <c r="M28" s="8">
        <f t="shared" si="5"/>
        <v>0</v>
      </c>
      <c r="N28" s="9">
        <f t="shared" si="6"/>
        <v>33.333333333333329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3</v>
      </c>
      <c r="E29" s="25"/>
      <c r="F29" s="7">
        <v>2</v>
      </c>
      <c r="G29" s="7"/>
      <c r="H29" s="7"/>
      <c r="I29" s="7">
        <v>1</v>
      </c>
      <c r="J29" s="40">
        <f t="shared" si="2"/>
        <v>0</v>
      </c>
      <c r="K29" s="8">
        <f t="shared" si="3"/>
        <v>66.666666666666657</v>
      </c>
      <c r="L29" s="8">
        <f t="shared" si="4"/>
        <v>0</v>
      </c>
      <c r="M29" s="8">
        <f t="shared" si="5"/>
        <v>0</v>
      </c>
      <c r="N29" s="9">
        <f t="shared" si="6"/>
        <v>33.333333333333329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31</v>
      </c>
      <c r="E30" s="25"/>
      <c r="F30" s="7">
        <v>24</v>
      </c>
      <c r="G30" s="7"/>
      <c r="H30" s="7"/>
      <c r="I30" s="7">
        <v>7</v>
      </c>
      <c r="J30" s="40">
        <f t="shared" si="2"/>
        <v>0</v>
      </c>
      <c r="K30" s="8">
        <f t="shared" si="3"/>
        <v>77.41935483870968</v>
      </c>
      <c r="L30" s="8">
        <f t="shared" si="4"/>
        <v>0</v>
      </c>
      <c r="M30" s="8">
        <f t="shared" si="5"/>
        <v>0</v>
      </c>
      <c r="N30" s="9">
        <f t="shared" si="6"/>
        <v>22.58064516129032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4</v>
      </c>
      <c r="E31" s="25">
        <v>1</v>
      </c>
      <c r="F31" s="7">
        <v>3</v>
      </c>
      <c r="G31" s="7"/>
      <c r="H31" s="7"/>
      <c r="I31" s="7"/>
      <c r="J31" s="40">
        <f t="shared" si="2"/>
        <v>25</v>
      </c>
      <c r="K31" s="8">
        <f t="shared" si="3"/>
        <v>75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0</v>
      </c>
      <c r="E32" s="25"/>
      <c r="F32" s="7"/>
      <c r="G32" s="7"/>
      <c r="H32" s="7"/>
      <c r="I32" s="7"/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8</v>
      </c>
      <c r="E33" s="25"/>
      <c r="F33" s="7">
        <v>8</v>
      </c>
      <c r="G33" s="7"/>
      <c r="H33" s="7"/>
      <c r="I33" s="7"/>
      <c r="J33" s="40">
        <f t="shared" si="2"/>
        <v>0</v>
      </c>
      <c r="K33" s="8">
        <f t="shared" si="3"/>
        <v>100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26</v>
      </c>
      <c r="E34" s="25">
        <v>1</v>
      </c>
      <c r="F34" s="7">
        <v>17</v>
      </c>
      <c r="G34" s="7"/>
      <c r="H34" s="7"/>
      <c r="I34" s="7">
        <v>8</v>
      </c>
      <c r="J34" s="40">
        <f t="shared" si="2"/>
        <v>3.8461538461538463</v>
      </c>
      <c r="K34" s="8">
        <f t="shared" si="3"/>
        <v>65.384615384615387</v>
      </c>
      <c r="L34" s="8">
        <f t="shared" si="4"/>
        <v>0</v>
      </c>
      <c r="M34" s="8">
        <f t="shared" si="5"/>
        <v>0</v>
      </c>
      <c r="N34" s="9">
        <f t="shared" si="6"/>
        <v>30.76923076923077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15</v>
      </c>
      <c r="E35" s="25">
        <v>2</v>
      </c>
      <c r="F35" s="7">
        <v>8</v>
      </c>
      <c r="G35" s="7"/>
      <c r="H35" s="7"/>
      <c r="I35" s="7">
        <v>5</v>
      </c>
      <c r="J35" s="40">
        <f t="shared" si="2"/>
        <v>13.333333333333334</v>
      </c>
      <c r="K35" s="8">
        <f t="shared" si="3"/>
        <v>53.333333333333336</v>
      </c>
      <c r="L35" s="8">
        <f t="shared" si="4"/>
        <v>0</v>
      </c>
      <c r="M35" s="8">
        <f t="shared" si="5"/>
        <v>0</v>
      </c>
      <c r="N35" s="9">
        <f t="shared" si="6"/>
        <v>33.333333333333329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2</v>
      </c>
      <c r="E49" s="25">
        <v>1</v>
      </c>
      <c r="F49" s="7">
        <v>1</v>
      </c>
      <c r="G49" s="7"/>
      <c r="H49" s="7"/>
      <c r="I49" s="7"/>
      <c r="J49" s="40">
        <f>IF(D49=0,0,E49/D49)*100</f>
        <v>50</v>
      </c>
      <c r="K49" s="8">
        <f>IF(D49=0,0,F49/D49)*100</f>
        <v>50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1411</v>
      </c>
      <c r="E4" s="33">
        <f t="shared" si="0"/>
        <v>42</v>
      </c>
      <c r="F4" s="33">
        <f t="shared" si="0"/>
        <v>446</v>
      </c>
      <c r="G4" s="33">
        <f t="shared" si="0"/>
        <v>0</v>
      </c>
      <c r="H4" s="33">
        <f t="shared" si="0"/>
        <v>0</v>
      </c>
      <c r="I4" s="33">
        <f t="shared" si="0"/>
        <v>923</v>
      </c>
      <c r="J4" s="42">
        <f>IF(D4=0,0,E4/D4)*100</f>
        <v>2.97661233167966</v>
      </c>
      <c r="K4" s="43">
        <f>IF(D4=0,0,F4/D4)*100</f>
        <v>31.608788093550672</v>
      </c>
      <c r="L4" s="43">
        <f>IF(D4=0,0,G4/D4)*100</f>
        <v>0</v>
      </c>
      <c r="M4" s="43">
        <f>IF(D4=0,0,H4/D4)*100</f>
        <v>0</v>
      </c>
      <c r="N4" s="38">
        <f>IF(D4=0,0,I4/D4)*100</f>
        <v>65.414599574769667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127</v>
      </c>
      <c r="E5" s="23">
        <v>2</v>
      </c>
      <c r="F5" s="15">
        <v>35</v>
      </c>
      <c r="G5" s="15"/>
      <c r="H5" s="15"/>
      <c r="I5" s="15">
        <v>90</v>
      </c>
      <c r="J5" s="39">
        <f>IF(D5=0,0,E5/D5)*100</f>
        <v>1.5748031496062991</v>
      </c>
      <c r="K5" s="16">
        <f>IF(D5=0,0,F5/D5)*100</f>
        <v>27.559055118110237</v>
      </c>
      <c r="L5" s="16">
        <f>IF(D5=0,0,G5/D5)*100</f>
        <v>0</v>
      </c>
      <c r="M5" s="16">
        <f>IF(D5=0,0,H5/D5)*100</f>
        <v>0</v>
      </c>
      <c r="N5" s="17">
        <f>IF(D5=0,0,I5/D5)*100</f>
        <v>70.866141732283467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137</v>
      </c>
      <c r="E6" s="25">
        <v>4</v>
      </c>
      <c r="F6" s="7">
        <v>50</v>
      </c>
      <c r="G6" s="7"/>
      <c r="H6" s="7"/>
      <c r="I6" s="7">
        <v>83</v>
      </c>
      <c r="J6" s="40">
        <f t="shared" ref="J6:J50" si="2">IF(D6=0,0,E6/D6)*100</f>
        <v>2.9197080291970803</v>
      </c>
      <c r="K6" s="8">
        <f t="shared" ref="K6:K50" si="3">IF(D6=0,0,F6/D6)*100</f>
        <v>36.496350364963504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60.583941605839421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91</v>
      </c>
      <c r="E7" s="25">
        <v>5</v>
      </c>
      <c r="F7" s="7">
        <v>36</v>
      </c>
      <c r="G7" s="7"/>
      <c r="H7" s="7"/>
      <c r="I7" s="7">
        <v>50</v>
      </c>
      <c r="J7" s="40">
        <f t="shared" si="2"/>
        <v>5.4945054945054945</v>
      </c>
      <c r="K7" s="8">
        <f t="shared" si="3"/>
        <v>39.560439560439562</v>
      </c>
      <c r="L7" s="8">
        <f t="shared" si="4"/>
        <v>0</v>
      </c>
      <c r="M7" s="8">
        <f t="shared" si="5"/>
        <v>0</v>
      </c>
      <c r="N7" s="9">
        <f t="shared" si="6"/>
        <v>54.945054945054949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87</v>
      </c>
      <c r="E8" s="25">
        <v>4</v>
      </c>
      <c r="F8" s="7">
        <v>31</v>
      </c>
      <c r="G8" s="7"/>
      <c r="H8" s="7"/>
      <c r="I8" s="7">
        <v>52</v>
      </c>
      <c r="J8" s="40">
        <f t="shared" si="2"/>
        <v>4.5977011494252871</v>
      </c>
      <c r="K8" s="8">
        <f t="shared" si="3"/>
        <v>35.632183908045981</v>
      </c>
      <c r="L8" s="8">
        <f t="shared" si="4"/>
        <v>0</v>
      </c>
      <c r="M8" s="8">
        <f t="shared" si="5"/>
        <v>0</v>
      </c>
      <c r="N8" s="9">
        <f t="shared" si="6"/>
        <v>59.770114942528743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211</v>
      </c>
      <c r="E9" s="25">
        <v>3</v>
      </c>
      <c r="F9" s="7">
        <v>91</v>
      </c>
      <c r="G9" s="7"/>
      <c r="H9" s="7"/>
      <c r="I9" s="7">
        <v>117</v>
      </c>
      <c r="J9" s="40">
        <f t="shared" si="2"/>
        <v>1.4218009478672986</v>
      </c>
      <c r="K9" s="8">
        <f t="shared" si="3"/>
        <v>43.127962085308056</v>
      </c>
      <c r="L9" s="8">
        <f t="shared" si="4"/>
        <v>0</v>
      </c>
      <c r="M9" s="8">
        <f t="shared" si="5"/>
        <v>0</v>
      </c>
      <c r="N9" s="9">
        <f t="shared" si="6"/>
        <v>55.45023696682464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>
        <v>1</v>
      </c>
      <c r="G11" s="7"/>
      <c r="H11" s="7"/>
      <c r="I11" s="7"/>
      <c r="J11" s="40">
        <f t="shared" si="2"/>
        <v>0</v>
      </c>
      <c r="K11" s="8">
        <f t="shared" si="3"/>
        <v>100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2</v>
      </c>
      <c r="E12" s="25"/>
      <c r="F12" s="7">
        <v>2</v>
      </c>
      <c r="G12" s="7"/>
      <c r="H12" s="7"/>
      <c r="I12" s="7"/>
      <c r="J12" s="40">
        <f>IF(D12=0,0,E12/D12)*100</f>
        <v>0</v>
      </c>
      <c r="K12" s="8">
        <f>IF(D12=0,0,F12/D12)*100</f>
        <v>100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7</v>
      </c>
      <c r="E15" s="25"/>
      <c r="F15" s="7">
        <v>1</v>
      </c>
      <c r="G15" s="7"/>
      <c r="H15" s="7"/>
      <c r="I15" s="7">
        <v>6</v>
      </c>
      <c r="J15" s="40">
        <f t="shared" si="2"/>
        <v>0</v>
      </c>
      <c r="K15" s="8">
        <f t="shared" si="3"/>
        <v>14.285714285714285</v>
      </c>
      <c r="L15" s="8">
        <f t="shared" si="4"/>
        <v>0</v>
      </c>
      <c r="M15" s="8">
        <f t="shared" si="5"/>
        <v>0</v>
      </c>
      <c r="N15" s="9">
        <f t="shared" si="6"/>
        <v>85.714285714285708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8</v>
      </c>
      <c r="E16" s="25"/>
      <c r="F16" s="7">
        <v>2</v>
      </c>
      <c r="G16" s="7"/>
      <c r="H16" s="7"/>
      <c r="I16" s="7">
        <v>6</v>
      </c>
      <c r="J16" s="40">
        <f t="shared" si="2"/>
        <v>0</v>
      </c>
      <c r="K16" s="8">
        <f t="shared" si="3"/>
        <v>25</v>
      </c>
      <c r="L16" s="8">
        <f t="shared" si="4"/>
        <v>0</v>
      </c>
      <c r="M16" s="8">
        <f t="shared" si="5"/>
        <v>0</v>
      </c>
      <c r="N16" s="9">
        <f t="shared" si="6"/>
        <v>75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8</v>
      </c>
      <c r="E17" s="25"/>
      <c r="F17" s="7">
        <v>2</v>
      </c>
      <c r="G17" s="7"/>
      <c r="H17" s="7"/>
      <c r="I17" s="7">
        <v>6</v>
      </c>
      <c r="J17" s="40">
        <f t="shared" si="2"/>
        <v>0</v>
      </c>
      <c r="K17" s="8">
        <f t="shared" si="3"/>
        <v>25</v>
      </c>
      <c r="L17" s="8">
        <f t="shared" si="4"/>
        <v>0</v>
      </c>
      <c r="M17" s="8">
        <f t="shared" si="5"/>
        <v>0</v>
      </c>
      <c r="N17" s="9">
        <f t="shared" si="6"/>
        <v>75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49</v>
      </c>
      <c r="E18" s="25">
        <v>1</v>
      </c>
      <c r="F18" s="7">
        <v>7</v>
      </c>
      <c r="G18" s="7"/>
      <c r="H18" s="7"/>
      <c r="I18" s="7">
        <v>41</v>
      </c>
      <c r="J18" s="40">
        <f t="shared" si="2"/>
        <v>2.0408163265306123</v>
      </c>
      <c r="K18" s="8">
        <f t="shared" si="3"/>
        <v>14.285714285714285</v>
      </c>
      <c r="L18" s="8">
        <f t="shared" si="4"/>
        <v>0</v>
      </c>
      <c r="M18" s="8">
        <f t="shared" si="5"/>
        <v>0</v>
      </c>
      <c r="N18" s="9">
        <f t="shared" si="6"/>
        <v>83.673469387755105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38</v>
      </c>
      <c r="E19" s="25">
        <v>2</v>
      </c>
      <c r="F19" s="7">
        <v>7</v>
      </c>
      <c r="G19" s="7"/>
      <c r="H19" s="7"/>
      <c r="I19" s="7">
        <v>29</v>
      </c>
      <c r="J19" s="40">
        <f t="shared" si="2"/>
        <v>5.2631578947368416</v>
      </c>
      <c r="K19" s="8">
        <f t="shared" si="3"/>
        <v>18.421052631578945</v>
      </c>
      <c r="L19" s="8">
        <f t="shared" si="4"/>
        <v>0</v>
      </c>
      <c r="M19" s="8">
        <f t="shared" si="5"/>
        <v>0</v>
      </c>
      <c r="N19" s="9">
        <f t="shared" si="6"/>
        <v>76.31578947368422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16</v>
      </c>
      <c r="E20" s="25">
        <v>1</v>
      </c>
      <c r="F20" s="7">
        <v>10</v>
      </c>
      <c r="G20" s="7"/>
      <c r="H20" s="7"/>
      <c r="I20" s="7">
        <v>5</v>
      </c>
      <c r="J20" s="40">
        <f t="shared" si="2"/>
        <v>6.25</v>
      </c>
      <c r="K20" s="8">
        <f t="shared" si="3"/>
        <v>62.5</v>
      </c>
      <c r="L20" s="8">
        <f t="shared" si="4"/>
        <v>0</v>
      </c>
      <c r="M20" s="8">
        <f t="shared" si="5"/>
        <v>0</v>
      </c>
      <c r="N20" s="9">
        <f t="shared" si="6"/>
        <v>31.25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47</v>
      </c>
      <c r="E21" s="25">
        <v>3</v>
      </c>
      <c r="F21" s="7">
        <v>25</v>
      </c>
      <c r="G21" s="7"/>
      <c r="H21" s="7"/>
      <c r="I21" s="7">
        <v>19</v>
      </c>
      <c r="J21" s="40">
        <f t="shared" si="2"/>
        <v>6.3829787234042552</v>
      </c>
      <c r="K21" s="8">
        <f t="shared" si="3"/>
        <v>53.191489361702125</v>
      </c>
      <c r="L21" s="8">
        <f t="shared" si="4"/>
        <v>0</v>
      </c>
      <c r="M21" s="8">
        <f t="shared" si="5"/>
        <v>0</v>
      </c>
      <c r="N21" s="9">
        <f t="shared" si="6"/>
        <v>40.425531914893611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26</v>
      </c>
      <c r="E22" s="25">
        <v>2</v>
      </c>
      <c r="F22" s="7">
        <v>4</v>
      </c>
      <c r="G22" s="7"/>
      <c r="H22" s="7"/>
      <c r="I22" s="7">
        <v>20</v>
      </c>
      <c r="J22" s="40">
        <f t="shared" si="2"/>
        <v>7.6923076923076925</v>
      </c>
      <c r="K22" s="8">
        <f t="shared" si="3"/>
        <v>15.384615384615385</v>
      </c>
      <c r="L22" s="8">
        <f t="shared" si="4"/>
        <v>0</v>
      </c>
      <c r="M22" s="8">
        <f t="shared" si="5"/>
        <v>0</v>
      </c>
      <c r="N22" s="9">
        <f t="shared" si="6"/>
        <v>76.923076923076934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16</v>
      </c>
      <c r="E23" s="25"/>
      <c r="F23" s="7">
        <v>2</v>
      </c>
      <c r="G23" s="7"/>
      <c r="H23" s="7"/>
      <c r="I23" s="7">
        <v>14</v>
      </c>
      <c r="J23" s="40">
        <f t="shared" si="2"/>
        <v>0</v>
      </c>
      <c r="K23" s="8">
        <f t="shared" si="3"/>
        <v>12.5</v>
      </c>
      <c r="L23" s="8">
        <f t="shared" si="4"/>
        <v>0</v>
      </c>
      <c r="M23" s="8">
        <f t="shared" si="5"/>
        <v>0</v>
      </c>
      <c r="N23" s="9">
        <f t="shared" si="6"/>
        <v>87.5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10</v>
      </c>
      <c r="E24" s="25"/>
      <c r="F24" s="7">
        <v>2</v>
      </c>
      <c r="G24" s="7"/>
      <c r="H24" s="7"/>
      <c r="I24" s="7">
        <v>8</v>
      </c>
      <c r="J24" s="40">
        <f t="shared" si="2"/>
        <v>0</v>
      </c>
      <c r="K24" s="8">
        <f t="shared" si="3"/>
        <v>20</v>
      </c>
      <c r="L24" s="8">
        <f t="shared" si="4"/>
        <v>0</v>
      </c>
      <c r="M24" s="8">
        <f t="shared" si="5"/>
        <v>0</v>
      </c>
      <c r="N24" s="9">
        <f t="shared" si="6"/>
        <v>80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22</v>
      </c>
      <c r="E25" s="25">
        <v>1</v>
      </c>
      <c r="F25" s="7">
        <v>13</v>
      </c>
      <c r="G25" s="7"/>
      <c r="H25" s="7"/>
      <c r="I25" s="7">
        <v>8</v>
      </c>
      <c r="J25" s="40">
        <f t="shared" si="2"/>
        <v>4.5454545454545459</v>
      </c>
      <c r="K25" s="8">
        <f t="shared" si="3"/>
        <v>59.090909090909093</v>
      </c>
      <c r="L25" s="8">
        <f t="shared" si="4"/>
        <v>0</v>
      </c>
      <c r="M25" s="8">
        <f t="shared" si="5"/>
        <v>0</v>
      </c>
      <c r="N25" s="9">
        <f t="shared" si="6"/>
        <v>36.363636363636367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79</v>
      </c>
      <c r="E26" s="25">
        <v>1</v>
      </c>
      <c r="F26" s="7">
        <v>21</v>
      </c>
      <c r="G26" s="7"/>
      <c r="H26" s="7"/>
      <c r="I26" s="7">
        <v>57</v>
      </c>
      <c r="J26" s="40">
        <f t="shared" si="2"/>
        <v>1.2658227848101267</v>
      </c>
      <c r="K26" s="8">
        <f t="shared" si="3"/>
        <v>26.582278481012654</v>
      </c>
      <c r="L26" s="8">
        <f t="shared" si="4"/>
        <v>0</v>
      </c>
      <c r="M26" s="8">
        <f t="shared" si="5"/>
        <v>0</v>
      </c>
      <c r="N26" s="9">
        <f t="shared" si="6"/>
        <v>72.151898734177209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16</v>
      </c>
      <c r="E27" s="25">
        <v>1</v>
      </c>
      <c r="F27" s="7">
        <v>2</v>
      </c>
      <c r="G27" s="7"/>
      <c r="H27" s="7"/>
      <c r="I27" s="7">
        <v>13</v>
      </c>
      <c r="J27" s="40">
        <f t="shared" si="2"/>
        <v>6.25</v>
      </c>
      <c r="K27" s="8">
        <f t="shared" si="3"/>
        <v>12.5</v>
      </c>
      <c r="L27" s="8">
        <f t="shared" si="4"/>
        <v>0</v>
      </c>
      <c r="M27" s="8">
        <f t="shared" si="5"/>
        <v>0</v>
      </c>
      <c r="N27" s="9">
        <f t="shared" si="6"/>
        <v>81.25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35</v>
      </c>
      <c r="E28" s="25">
        <v>2</v>
      </c>
      <c r="F28" s="7">
        <v>15</v>
      </c>
      <c r="G28" s="7"/>
      <c r="H28" s="7"/>
      <c r="I28" s="7">
        <v>18</v>
      </c>
      <c r="J28" s="40">
        <f t="shared" si="2"/>
        <v>5.7142857142857144</v>
      </c>
      <c r="K28" s="8">
        <f t="shared" si="3"/>
        <v>42.857142857142854</v>
      </c>
      <c r="L28" s="8">
        <f t="shared" si="4"/>
        <v>0</v>
      </c>
      <c r="M28" s="8">
        <f t="shared" si="5"/>
        <v>0</v>
      </c>
      <c r="N28" s="9">
        <f t="shared" si="6"/>
        <v>51.428571428571423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25</v>
      </c>
      <c r="E29" s="25">
        <v>1</v>
      </c>
      <c r="F29" s="7">
        <v>10</v>
      </c>
      <c r="G29" s="7"/>
      <c r="H29" s="7"/>
      <c r="I29" s="7">
        <v>14</v>
      </c>
      <c r="J29" s="40">
        <f t="shared" si="2"/>
        <v>4</v>
      </c>
      <c r="K29" s="8">
        <f t="shared" si="3"/>
        <v>40</v>
      </c>
      <c r="L29" s="8">
        <f t="shared" si="4"/>
        <v>0</v>
      </c>
      <c r="M29" s="8">
        <f t="shared" si="5"/>
        <v>0</v>
      </c>
      <c r="N29" s="9">
        <f t="shared" si="6"/>
        <v>56.000000000000007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26</v>
      </c>
      <c r="E30" s="25">
        <v>1</v>
      </c>
      <c r="F30" s="7">
        <v>4</v>
      </c>
      <c r="G30" s="7"/>
      <c r="H30" s="7"/>
      <c r="I30" s="7">
        <v>21</v>
      </c>
      <c r="J30" s="40">
        <f t="shared" si="2"/>
        <v>3.8461538461538463</v>
      </c>
      <c r="K30" s="8">
        <f t="shared" si="3"/>
        <v>15.384615384615385</v>
      </c>
      <c r="L30" s="8">
        <f t="shared" si="4"/>
        <v>0</v>
      </c>
      <c r="M30" s="8">
        <f t="shared" si="5"/>
        <v>0</v>
      </c>
      <c r="N30" s="9">
        <f t="shared" si="6"/>
        <v>80.769230769230774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28</v>
      </c>
      <c r="E31" s="25"/>
      <c r="F31" s="7">
        <v>5</v>
      </c>
      <c r="G31" s="7"/>
      <c r="H31" s="7"/>
      <c r="I31" s="7">
        <v>23</v>
      </c>
      <c r="J31" s="40">
        <f t="shared" si="2"/>
        <v>0</v>
      </c>
      <c r="K31" s="8">
        <f t="shared" si="3"/>
        <v>17.857142857142858</v>
      </c>
      <c r="L31" s="8">
        <f t="shared" si="4"/>
        <v>0</v>
      </c>
      <c r="M31" s="8">
        <f t="shared" si="5"/>
        <v>0</v>
      </c>
      <c r="N31" s="9">
        <f t="shared" si="6"/>
        <v>82.142857142857139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32</v>
      </c>
      <c r="E32" s="25">
        <v>1</v>
      </c>
      <c r="F32" s="7">
        <v>5</v>
      </c>
      <c r="G32" s="7"/>
      <c r="H32" s="7"/>
      <c r="I32" s="7">
        <v>26</v>
      </c>
      <c r="J32" s="40">
        <f t="shared" si="2"/>
        <v>3.125</v>
      </c>
      <c r="K32" s="8">
        <f t="shared" si="3"/>
        <v>15.625</v>
      </c>
      <c r="L32" s="8">
        <f t="shared" si="4"/>
        <v>0</v>
      </c>
      <c r="M32" s="8">
        <f t="shared" si="5"/>
        <v>0</v>
      </c>
      <c r="N32" s="9">
        <f t="shared" si="6"/>
        <v>81.25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35</v>
      </c>
      <c r="E33" s="25">
        <v>2</v>
      </c>
      <c r="F33" s="7">
        <v>11</v>
      </c>
      <c r="G33" s="7"/>
      <c r="H33" s="7"/>
      <c r="I33" s="7">
        <v>22</v>
      </c>
      <c r="J33" s="40">
        <f t="shared" si="2"/>
        <v>5.7142857142857144</v>
      </c>
      <c r="K33" s="8">
        <f t="shared" si="3"/>
        <v>31.428571428571427</v>
      </c>
      <c r="L33" s="8">
        <f t="shared" si="4"/>
        <v>0</v>
      </c>
      <c r="M33" s="8">
        <f t="shared" si="5"/>
        <v>0</v>
      </c>
      <c r="N33" s="9">
        <f t="shared" si="6"/>
        <v>62.857142857142854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84</v>
      </c>
      <c r="E34" s="25">
        <v>1</v>
      </c>
      <c r="F34" s="7">
        <v>20</v>
      </c>
      <c r="G34" s="7"/>
      <c r="H34" s="7"/>
      <c r="I34" s="7">
        <v>63</v>
      </c>
      <c r="J34" s="40">
        <f t="shared" si="2"/>
        <v>1.1904761904761905</v>
      </c>
      <c r="K34" s="8">
        <f t="shared" si="3"/>
        <v>23.809523809523807</v>
      </c>
      <c r="L34" s="8">
        <f t="shared" si="4"/>
        <v>0</v>
      </c>
      <c r="M34" s="8">
        <f t="shared" si="5"/>
        <v>0</v>
      </c>
      <c r="N34" s="9">
        <f t="shared" si="6"/>
        <v>75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124</v>
      </c>
      <c r="E35" s="25">
        <v>4</v>
      </c>
      <c r="F35" s="7">
        <v>15</v>
      </c>
      <c r="G35" s="7"/>
      <c r="H35" s="7"/>
      <c r="I35" s="7">
        <v>105</v>
      </c>
      <c r="J35" s="40">
        <f t="shared" si="2"/>
        <v>3.225806451612903</v>
      </c>
      <c r="K35" s="8">
        <f t="shared" si="3"/>
        <v>12.096774193548388</v>
      </c>
      <c r="L35" s="8">
        <f t="shared" si="4"/>
        <v>0</v>
      </c>
      <c r="M35" s="8">
        <f t="shared" si="5"/>
        <v>0</v>
      </c>
      <c r="N35" s="9">
        <f t="shared" si="6"/>
        <v>84.677419354838719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>
        <v>1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15</v>
      </c>
      <c r="E49" s="25"/>
      <c r="F49" s="7">
        <v>13</v>
      </c>
      <c r="G49" s="7"/>
      <c r="H49" s="7"/>
      <c r="I49" s="7">
        <v>2</v>
      </c>
      <c r="J49" s="40">
        <f>IF(D49=0,0,E49/D49)*100</f>
        <v>0</v>
      </c>
      <c r="K49" s="8">
        <f>IF(D49=0,0,F49/D49)*100</f>
        <v>86.666666666666671</v>
      </c>
      <c r="L49" s="8">
        <f>IF(D49=0,0,G49/D49)*100</f>
        <v>0</v>
      </c>
      <c r="M49" s="8">
        <f>IF(D49=0,0,H49/D49)*100</f>
        <v>0</v>
      </c>
      <c r="N49" s="9">
        <f>IF(D49=0,0,I49/D49)*100</f>
        <v>13.333333333333334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8</v>
      </c>
      <c r="E50" s="27"/>
      <c r="F50" s="19">
        <v>3</v>
      </c>
      <c r="G50" s="19"/>
      <c r="H50" s="19"/>
      <c r="I50" s="19">
        <v>5</v>
      </c>
      <c r="J50" s="41">
        <f t="shared" si="2"/>
        <v>0</v>
      </c>
      <c r="K50" s="20">
        <f t="shared" si="3"/>
        <v>37.5</v>
      </c>
      <c r="L50" s="20">
        <f t="shared" si="4"/>
        <v>0</v>
      </c>
      <c r="M50" s="20">
        <f t="shared" si="5"/>
        <v>0</v>
      </c>
      <c r="N50" s="21">
        <f t="shared" si="6"/>
        <v>62.5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3581</v>
      </c>
      <c r="E4" s="33">
        <f t="shared" si="0"/>
        <v>667</v>
      </c>
      <c r="F4" s="33">
        <f t="shared" si="0"/>
        <v>550</v>
      </c>
      <c r="G4" s="33">
        <f t="shared" si="0"/>
        <v>2149</v>
      </c>
      <c r="H4" s="33">
        <f t="shared" si="0"/>
        <v>0</v>
      </c>
      <c r="I4" s="33">
        <f t="shared" si="0"/>
        <v>215</v>
      </c>
      <c r="J4" s="42">
        <f>IF(D4=0,0,E4/D4)*100</f>
        <v>18.626082099972074</v>
      </c>
      <c r="K4" s="43">
        <f>IF(D4=0,0,F4/D4)*100</f>
        <v>15.358838313320303</v>
      </c>
      <c r="L4" s="43">
        <f>IF(D4=0,0,G4/D4)*100</f>
        <v>60.011170064227869</v>
      </c>
      <c r="M4" s="43">
        <f>IF(D4=0,0,H4/D4)*100</f>
        <v>0</v>
      </c>
      <c r="N4" s="38">
        <f>IF(D4=0,0,I4/D4)*100</f>
        <v>6.0039095224797538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461</v>
      </c>
      <c r="E5" s="23">
        <v>96</v>
      </c>
      <c r="F5" s="15">
        <v>58</v>
      </c>
      <c r="G5" s="15">
        <v>290</v>
      </c>
      <c r="H5" s="15"/>
      <c r="I5" s="15">
        <v>17</v>
      </c>
      <c r="J5" s="39">
        <f>IF(D5=0,0,E5/D5)*100</f>
        <v>20.824295010845987</v>
      </c>
      <c r="K5" s="16">
        <f>IF(D5=0,0,F5/D5)*100</f>
        <v>12.581344902386119</v>
      </c>
      <c r="L5" s="16">
        <f>IF(D5=0,0,G5/D5)*100</f>
        <v>62.906724511930591</v>
      </c>
      <c r="M5" s="16">
        <f>IF(D5=0,0,H5/D5)*100</f>
        <v>0</v>
      </c>
      <c r="N5" s="17">
        <f>IF(D5=0,0,I5/D5)*100</f>
        <v>3.68763557483731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325</v>
      </c>
      <c r="E6" s="25">
        <v>62</v>
      </c>
      <c r="F6" s="7">
        <v>4</v>
      </c>
      <c r="G6" s="7">
        <v>243</v>
      </c>
      <c r="H6" s="7"/>
      <c r="I6" s="7">
        <v>16</v>
      </c>
      <c r="J6" s="40">
        <f t="shared" ref="J6:J50" si="2">IF(D6=0,0,E6/D6)*100</f>
        <v>19.076923076923077</v>
      </c>
      <c r="K6" s="8">
        <f t="shared" ref="K6:K50" si="3">IF(D6=0,0,F6/D6)*100</f>
        <v>1.2307692307692308</v>
      </c>
      <c r="L6" s="8">
        <f t="shared" ref="L6:L50" si="4">IF(D6=0,0,G6/D6)*100</f>
        <v>74.769230769230759</v>
      </c>
      <c r="M6" s="8">
        <f t="shared" ref="M6:M50" si="5">IF(D6=0,0,H6/D6)*100</f>
        <v>0</v>
      </c>
      <c r="N6" s="9">
        <f t="shared" ref="N6:N50" si="6">IF(D6=0,0,I6/D6)*100</f>
        <v>4.9230769230769234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206</v>
      </c>
      <c r="E7" s="25">
        <v>46</v>
      </c>
      <c r="F7" s="7">
        <v>51</v>
      </c>
      <c r="G7" s="7">
        <v>101</v>
      </c>
      <c r="H7" s="7"/>
      <c r="I7" s="7">
        <v>8</v>
      </c>
      <c r="J7" s="40">
        <f t="shared" si="2"/>
        <v>22.330097087378643</v>
      </c>
      <c r="K7" s="8">
        <f t="shared" si="3"/>
        <v>24.757281553398059</v>
      </c>
      <c r="L7" s="8">
        <f t="shared" si="4"/>
        <v>49.029126213592235</v>
      </c>
      <c r="M7" s="8">
        <f t="shared" si="5"/>
        <v>0</v>
      </c>
      <c r="N7" s="9">
        <f t="shared" si="6"/>
        <v>3.8834951456310676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208</v>
      </c>
      <c r="E8" s="25">
        <v>28</v>
      </c>
      <c r="F8" s="7">
        <v>49</v>
      </c>
      <c r="G8" s="7">
        <v>113</v>
      </c>
      <c r="H8" s="7"/>
      <c r="I8" s="7">
        <v>18</v>
      </c>
      <c r="J8" s="40">
        <f t="shared" si="2"/>
        <v>13.461538461538462</v>
      </c>
      <c r="K8" s="8">
        <f t="shared" si="3"/>
        <v>23.557692307692307</v>
      </c>
      <c r="L8" s="8">
        <f t="shared" si="4"/>
        <v>54.326923076923073</v>
      </c>
      <c r="M8" s="8">
        <f t="shared" si="5"/>
        <v>0</v>
      </c>
      <c r="N8" s="9">
        <f t="shared" si="6"/>
        <v>8.6538461538461533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430</v>
      </c>
      <c r="E9" s="25">
        <v>64</v>
      </c>
      <c r="F9" s="7">
        <v>21</v>
      </c>
      <c r="G9" s="7">
        <v>340</v>
      </c>
      <c r="H9" s="7"/>
      <c r="I9" s="7">
        <v>5</v>
      </c>
      <c r="J9" s="40">
        <f t="shared" si="2"/>
        <v>14.883720930232558</v>
      </c>
      <c r="K9" s="8">
        <f t="shared" si="3"/>
        <v>4.8837209302325579</v>
      </c>
      <c r="L9" s="8">
        <f t="shared" si="4"/>
        <v>79.069767441860463</v>
      </c>
      <c r="M9" s="8">
        <f t="shared" si="5"/>
        <v>0</v>
      </c>
      <c r="N9" s="9">
        <f t="shared" si="6"/>
        <v>1.1627906976744187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/>
      <c r="G14" s="7"/>
      <c r="H14" s="7"/>
      <c r="I14" s="7">
        <v>1</v>
      </c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27</v>
      </c>
      <c r="E15" s="25">
        <v>6</v>
      </c>
      <c r="F15" s="7">
        <v>12</v>
      </c>
      <c r="G15" s="7">
        <v>6</v>
      </c>
      <c r="H15" s="7"/>
      <c r="I15" s="7">
        <v>3</v>
      </c>
      <c r="J15" s="40">
        <f t="shared" si="2"/>
        <v>22.222222222222221</v>
      </c>
      <c r="K15" s="8">
        <f t="shared" si="3"/>
        <v>44.444444444444443</v>
      </c>
      <c r="L15" s="8">
        <f t="shared" si="4"/>
        <v>22.222222222222221</v>
      </c>
      <c r="M15" s="8">
        <f t="shared" si="5"/>
        <v>0</v>
      </c>
      <c r="N15" s="9">
        <f t="shared" si="6"/>
        <v>11.111111111111111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19</v>
      </c>
      <c r="E16" s="25">
        <v>5</v>
      </c>
      <c r="F16" s="7">
        <v>2</v>
      </c>
      <c r="G16" s="7">
        <v>11</v>
      </c>
      <c r="H16" s="7"/>
      <c r="I16" s="7">
        <v>1</v>
      </c>
      <c r="J16" s="40">
        <f t="shared" si="2"/>
        <v>26.315789473684209</v>
      </c>
      <c r="K16" s="8">
        <f t="shared" si="3"/>
        <v>10.526315789473683</v>
      </c>
      <c r="L16" s="8">
        <f t="shared" si="4"/>
        <v>57.894736842105267</v>
      </c>
      <c r="M16" s="8">
        <f t="shared" si="5"/>
        <v>0</v>
      </c>
      <c r="N16" s="9">
        <f t="shared" si="6"/>
        <v>5.2631578947368416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60</v>
      </c>
      <c r="E17" s="25">
        <v>14</v>
      </c>
      <c r="F17" s="7">
        <v>2</v>
      </c>
      <c r="G17" s="7">
        <v>40</v>
      </c>
      <c r="H17" s="7"/>
      <c r="I17" s="7">
        <v>4</v>
      </c>
      <c r="J17" s="40">
        <f t="shared" si="2"/>
        <v>23.333333333333332</v>
      </c>
      <c r="K17" s="8">
        <f t="shared" si="3"/>
        <v>3.3333333333333335</v>
      </c>
      <c r="L17" s="8">
        <f t="shared" si="4"/>
        <v>66.666666666666657</v>
      </c>
      <c r="M17" s="8">
        <f t="shared" si="5"/>
        <v>0</v>
      </c>
      <c r="N17" s="9">
        <f t="shared" si="6"/>
        <v>6.666666666666667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57</v>
      </c>
      <c r="E18" s="25">
        <v>11</v>
      </c>
      <c r="F18" s="7">
        <v>5</v>
      </c>
      <c r="G18" s="7">
        <v>30</v>
      </c>
      <c r="H18" s="7"/>
      <c r="I18" s="7">
        <v>11</v>
      </c>
      <c r="J18" s="40">
        <f t="shared" si="2"/>
        <v>19.298245614035086</v>
      </c>
      <c r="K18" s="8">
        <f t="shared" si="3"/>
        <v>8.7719298245614024</v>
      </c>
      <c r="L18" s="8">
        <f t="shared" si="4"/>
        <v>52.631578947368418</v>
      </c>
      <c r="M18" s="8">
        <f t="shared" si="5"/>
        <v>0</v>
      </c>
      <c r="N18" s="9">
        <f t="shared" si="6"/>
        <v>19.298245614035086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82</v>
      </c>
      <c r="E19" s="25">
        <v>9</v>
      </c>
      <c r="F19" s="7">
        <v>5</v>
      </c>
      <c r="G19" s="7">
        <v>61</v>
      </c>
      <c r="H19" s="7"/>
      <c r="I19" s="7">
        <v>7</v>
      </c>
      <c r="J19" s="40">
        <f t="shared" si="2"/>
        <v>10.975609756097562</v>
      </c>
      <c r="K19" s="8">
        <f t="shared" si="3"/>
        <v>6.0975609756097562</v>
      </c>
      <c r="L19" s="8">
        <f t="shared" si="4"/>
        <v>74.390243902439025</v>
      </c>
      <c r="M19" s="8">
        <f t="shared" si="5"/>
        <v>0</v>
      </c>
      <c r="N19" s="9">
        <f t="shared" si="6"/>
        <v>8.536585365853659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82</v>
      </c>
      <c r="E20" s="25">
        <v>17</v>
      </c>
      <c r="F20" s="7">
        <v>16</v>
      </c>
      <c r="G20" s="7">
        <v>46</v>
      </c>
      <c r="H20" s="7"/>
      <c r="I20" s="7">
        <v>3</v>
      </c>
      <c r="J20" s="40">
        <f t="shared" si="2"/>
        <v>20.73170731707317</v>
      </c>
      <c r="K20" s="8">
        <f t="shared" si="3"/>
        <v>19.512195121951219</v>
      </c>
      <c r="L20" s="8">
        <f t="shared" si="4"/>
        <v>56.09756097560976</v>
      </c>
      <c r="M20" s="8">
        <f t="shared" si="5"/>
        <v>0</v>
      </c>
      <c r="N20" s="9">
        <f t="shared" si="6"/>
        <v>3.6585365853658534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92</v>
      </c>
      <c r="E21" s="25">
        <v>11</v>
      </c>
      <c r="F21" s="7">
        <v>48</v>
      </c>
      <c r="G21" s="7">
        <v>18</v>
      </c>
      <c r="H21" s="7"/>
      <c r="I21" s="7">
        <v>15</v>
      </c>
      <c r="J21" s="40">
        <f t="shared" si="2"/>
        <v>11.956521739130435</v>
      </c>
      <c r="K21" s="8">
        <f t="shared" si="3"/>
        <v>52.173913043478258</v>
      </c>
      <c r="L21" s="8">
        <f t="shared" si="4"/>
        <v>19.565217391304348</v>
      </c>
      <c r="M21" s="8">
        <f t="shared" si="5"/>
        <v>0</v>
      </c>
      <c r="N21" s="9">
        <f t="shared" si="6"/>
        <v>16.304347826086957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74</v>
      </c>
      <c r="E22" s="25">
        <v>6</v>
      </c>
      <c r="F22" s="7">
        <v>14</v>
      </c>
      <c r="G22" s="7">
        <v>50</v>
      </c>
      <c r="H22" s="7"/>
      <c r="I22" s="7">
        <v>4</v>
      </c>
      <c r="J22" s="40">
        <f t="shared" si="2"/>
        <v>8.1081081081081088</v>
      </c>
      <c r="K22" s="8">
        <f t="shared" si="3"/>
        <v>18.918918918918919</v>
      </c>
      <c r="L22" s="8">
        <f t="shared" si="4"/>
        <v>67.567567567567565</v>
      </c>
      <c r="M22" s="8">
        <f t="shared" si="5"/>
        <v>0</v>
      </c>
      <c r="N22" s="9">
        <f t="shared" si="6"/>
        <v>5.4054054054054053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37</v>
      </c>
      <c r="E23" s="25">
        <v>2</v>
      </c>
      <c r="F23" s="7">
        <v>26</v>
      </c>
      <c r="G23" s="7">
        <v>9</v>
      </c>
      <c r="H23" s="7"/>
      <c r="I23" s="7"/>
      <c r="J23" s="40">
        <f t="shared" si="2"/>
        <v>5.4054054054054053</v>
      </c>
      <c r="K23" s="8">
        <f t="shared" si="3"/>
        <v>70.270270270270274</v>
      </c>
      <c r="L23" s="8">
        <f t="shared" si="4"/>
        <v>24.324324324324326</v>
      </c>
      <c r="M23" s="8">
        <f t="shared" si="5"/>
        <v>0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10</v>
      </c>
      <c r="E24" s="25">
        <v>4</v>
      </c>
      <c r="F24" s="7">
        <v>2</v>
      </c>
      <c r="G24" s="7">
        <v>2</v>
      </c>
      <c r="H24" s="7"/>
      <c r="I24" s="7">
        <v>2</v>
      </c>
      <c r="J24" s="40">
        <f t="shared" si="2"/>
        <v>40</v>
      </c>
      <c r="K24" s="8">
        <f t="shared" si="3"/>
        <v>20</v>
      </c>
      <c r="L24" s="8">
        <f t="shared" si="4"/>
        <v>20</v>
      </c>
      <c r="M24" s="8">
        <f t="shared" si="5"/>
        <v>0</v>
      </c>
      <c r="N24" s="9">
        <f t="shared" si="6"/>
        <v>20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47</v>
      </c>
      <c r="E25" s="25">
        <v>17</v>
      </c>
      <c r="F25" s="7">
        <v>1</v>
      </c>
      <c r="G25" s="7">
        <v>22</v>
      </c>
      <c r="H25" s="7"/>
      <c r="I25" s="7">
        <v>7</v>
      </c>
      <c r="J25" s="40">
        <f t="shared" si="2"/>
        <v>36.170212765957451</v>
      </c>
      <c r="K25" s="8">
        <f t="shared" si="3"/>
        <v>2.1276595744680851</v>
      </c>
      <c r="L25" s="8">
        <f t="shared" si="4"/>
        <v>46.808510638297875</v>
      </c>
      <c r="M25" s="8">
        <f t="shared" si="5"/>
        <v>0</v>
      </c>
      <c r="N25" s="9">
        <f t="shared" si="6"/>
        <v>14.893617021276595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161</v>
      </c>
      <c r="E26" s="25">
        <v>29</v>
      </c>
      <c r="F26" s="7">
        <v>18</v>
      </c>
      <c r="G26" s="7">
        <v>94</v>
      </c>
      <c r="H26" s="7"/>
      <c r="I26" s="7">
        <v>20</v>
      </c>
      <c r="J26" s="40">
        <f t="shared" si="2"/>
        <v>18.012422360248447</v>
      </c>
      <c r="K26" s="8">
        <f t="shared" si="3"/>
        <v>11.180124223602485</v>
      </c>
      <c r="L26" s="8">
        <f t="shared" si="4"/>
        <v>58.385093167701861</v>
      </c>
      <c r="M26" s="8">
        <f t="shared" si="5"/>
        <v>0</v>
      </c>
      <c r="N26" s="9">
        <f t="shared" si="6"/>
        <v>12.422360248447205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58</v>
      </c>
      <c r="E27" s="25">
        <v>8</v>
      </c>
      <c r="F27" s="7">
        <v>11</v>
      </c>
      <c r="G27" s="7">
        <v>39</v>
      </c>
      <c r="H27" s="7"/>
      <c r="I27" s="7"/>
      <c r="J27" s="40">
        <f t="shared" si="2"/>
        <v>13.793103448275861</v>
      </c>
      <c r="K27" s="8">
        <f t="shared" si="3"/>
        <v>18.96551724137931</v>
      </c>
      <c r="L27" s="8">
        <f t="shared" si="4"/>
        <v>67.241379310344826</v>
      </c>
      <c r="M27" s="8">
        <f t="shared" si="5"/>
        <v>0</v>
      </c>
      <c r="N27" s="9">
        <f t="shared" si="6"/>
        <v>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101</v>
      </c>
      <c r="E28" s="25">
        <v>20</v>
      </c>
      <c r="F28" s="7">
        <v>53</v>
      </c>
      <c r="G28" s="7">
        <v>24</v>
      </c>
      <c r="H28" s="7"/>
      <c r="I28" s="7">
        <v>4</v>
      </c>
      <c r="J28" s="40">
        <f t="shared" si="2"/>
        <v>19.801980198019802</v>
      </c>
      <c r="K28" s="8">
        <f t="shared" si="3"/>
        <v>52.475247524752476</v>
      </c>
      <c r="L28" s="8">
        <f t="shared" si="4"/>
        <v>23.762376237623762</v>
      </c>
      <c r="M28" s="8">
        <f t="shared" si="5"/>
        <v>0</v>
      </c>
      <c r="N28" s="9">
        <f t="shared" si="6"/>
        <v>3.9603960396039604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62</v>
      </c>
      <c r="E29" s="25">
        <v>18</v>
      </c>
      <c r="F29" s="7">
        <v>7</v>
      </c>
      <c r="G29" s="7">
        <v>35</v>
      </c>
      <c r="H29" s="7"/>
      <c r="I29" s="7">
        <v>2</v>
      </c>
      <c r="J29" s="40">
        <f t="shared" si="2"/>
        <v>29.032258064516132</v>
      </c>
      <c r="K29" s="8">
        <f t="shared" si="3"/>
        <v>11.29032258064516</v>
      </c>
      <c r="L29" s="8">
        <f t="shared" si="4"/>
        <v>56.451612903225815</v>
      </c>
      <c r="M29" s="8">
        <f t="shared" si="5"/>
        <v>0</v>
      </c>
      <c r="N29" s="9">
        <f t="shared" si="6"/>
        <v>3.225806451612903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133</v>
      </c>
      <c r="E30" s="25">
        <v>24</v>
      </c>
      <c r="F30" s="7">
        <v>16</v>
      </c>
      <c r="G30" s="7">
        <v>88</v>
      </c>
      <c r="H30" s="7"/>
      <c r="I30" s="7">
        <v>5</v>
      </c>
      <c r="J30" s="40">
        <f t="shared" si="2"/>
        <v>18.045112781954884</v>
      </c>
      <c r="K30" s="8">
        <f t="shared" si="3"/>
        <v>12.030075187969924</v>
      </c>
      <c r="L30" s="8">
        <f t="shared" si="4"/>
        <v>66.165413533834581</v>
      </c>
      <c r="M30" s="8">
        <f t="shared" si="5"/>
        <v>0</v>
      </c>
      <c r="N30" s="9">
        <f t="shared" si="6"/>
        <v>3.7593984962406015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66</v>
      </c>
      <c r="E31" s="25">
        <v>11</v>
      </c>
      <c r="F31" s="7">
        <v>3</v>
      </c>
      <c r="G31" s="7">
        <v>50</v>
      </c>
      <c r="H31" s="7"/>
      <c r="I31" s="7">
        <v>2</v>
      </c>
      <c r="J31" s="40">
        <f t="shared" si="2"/>
        <v>16.666666666666664</v>
      </c>
      <c r="K31" s="8">
        <f t="shared" si="3"/>
        <v>4.5454545454545459</v>
      </c>
      <c r="L31" s="8">
        <f t="shared" si="4"/>
        <v>75.757575757575751</v>
      </c>
      <c r="M31" s="8">
        <f t="shared" si="5"/>
        <v>0</v>
      </c>
      <c r="N31" s="9">
        <f t="shared" si="6"/>
        <v>3.0303030303030303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69</v>
      </c>
      <c r="E32" s="25">
        <v>21</v>
      </c>
      <c r="F32" s="7">
        <v>15</v>
      </c>
      <c r="G32" s="7">
        <v>20</v>
      </c>
      <c r="H32" s="7"/>
      <c r="I32" s="7">
        <v>13</v>
      </c>
      <c r="J32" s="40">
        <f t="shared" si="2"/>
        <v>30.434782608695656</v>
      </c>
      <c r="K32" s="8">
        <f t="shared" si="3"/>
        <v>21.739130434782609</v>
      </c>
      <c r="L32" s="8">
        <f t="shared" si="4"/>
        <v>28.985507246376812</v>
      </c>
      <c r="M32" s="8">
        <f t="shared" si="5"/>
        <v>0</v>
      </c>
      <c r="N32" s="9">
        <f t="shared" si="6"/>
        <v>18.840579710144929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100</v>
      </c>
      <c r="E33" s="25">
        <v>38</v>
      </c>
      <c r="F33" s="7">
        <v>6</v>
      </c>
      <c r="G33" s="7">
        <v>56</v>
      </c>
      <c r="H33" s="7"/>
      <c r="I33" s="7"/>
      <c r="J33" s="40">
        <f t="shared" si="2"/>
        <v>38</v>
      </c>
      <c r="K33" s="8">
        <f t="shared" si="3"/>
        <v>6</v>
      </c>
      <c r="L33" s="8">
        <f t="shared" si="4"/>
        <v>56.000000000000007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160</v>
      </c>
      <c r="E34" s="25">
        <v>32</v>
      </c>
      <c r="F34" s="7">
        <v>61</v>
      </c>
      <c r="G34" s="7">
        <v>50</v>
      </c>
      <c r="H34" s="7"/>
      <c r="I34" s="7">
        <v>17</v>
      </c>
      <c r="J34" s="40">
        <f t="shared" si="2"/>
        <v>20</v>
      </c>
      <c r="K34" s="8">
        <f t="shared" si="3"/>
        <v>38.125</v>
      </c>
      <c r="L34" s="8">
        <f t="shared" si="4"/>
        <v>31.25</v>
      </c>
      <c r="M34" s="8">
        <f t="shared" si="5"/>
        <v>0</v>
      </c>
      <c r="N34" s="9">
        <f t="shared" si="6"/>
        <v>10.625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382</v>
      </c>
      <c r="E35" s="25">
        <v>57</v>
      </c>
      <c r="F35" s="7">
        <v>31</v>
      </c>
      <c r="G35" s="7">
        <v>272</v>
      </c>
      <c r="H35" s="7"/>
      <c r="I35" s="7">
        <v>22</v>
      </c>
      <c r="J35" s="40">
        <f t="shared" si="2"/>
        <v>14.921465968586386</v>
      </c>
      <c r="K35" s="8">
        <f t="shared" si="3"/>
        <v>8.1151832460732987</v>
      </c>
      <c r="L35" s="8">
        <f t="shared" si="4"/>
        <v>71.204188481675388</v>
      </c>
      <c r="M35" s="8">
        <f t="shared" si="5"/>
        <v>0</v>
      </c>
      <c r="N35" s="9">
        <f t="shared" si="6"/>
        <v>5.7591623036649215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31</v>
      </c>
      <c r="E49" s="25">
        <v>5</v>
      </c>
      <c r="F49" s="7">
        <v>6</v>
      </c>
      <c r="G49" s="7">
        <v>13</v>
      </c>
      <c r="H49" s="7"/>
      <c r="I49" s="7">
        <v>7</v>
      </c>
      <c r="J49" s="40">
        <f>IF(D49=0,0,E49/D49)*100</f>
        <v>16.129032258064516</v>
      </c>
      <c r="K49" s="8">
        <f>IF(D49=0,0,F49/D49)*100</f>
        <v>19.35483870967742</v>
      </c>
      <c r="L49" s="8">
        <f>IF(D49=0,0,G49/D49)*100</f>
        <v>41.935483870967744</v>
      </c>
      <c r="M49" s="8">
        <f>IF(D49=0,0,H49/D49)*100</f>
        <v>0</v>
      </c>
      <c r="N49" s="9">
        <f>IF(D49=0,0,I49/D49)*100</f>
        <v>22.58064516129032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40</v>
      </c>
      <c r="E50" s="27">
        <v>6</v>
      </c>
      <c r="F50" s="19">
        <v>7</v>
      </c>
      <c r="G50" s="19">
        <v>26</v>
      </c>
      <c r="H50" s="19"/>
      <c r="I50" s="19">
        <v>1</v>
      </c>
      <c r="J50" s="41">
        <f t="shared" si="2"/>
        <v>15</v>
      </c>
      <c r="K50" s="20">
        <f t="shared" si="3"/>
        <v>17.5</v>
      </c>
      <c r="L50" s="20">
        <f t="shared" si="4"/>
        <v>65</v>
      </c>
      <c r="M50" s="20">
        <f t="shared" si="5"/>
        <v>0</v>
      </c>
      <c r="N50" s="21">
        <f t="shared" si="6"/>
        <v>2.5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705</v>
      </c>
      <c r="E4" s="33">
        <f t="shared" si="0"/>
        <v>74</v>
      </c>
      <c r="F4" s="33">
        <f t="shared" si="0"/>
        <v>186</v>
      </c>
      <c r="G4" s="33">
        <f t="shared" si="0"/>
        <v>280</v>
      </c>
      <c r="H4" s="33">
        <f t="shared" si="0"/>
        <v>128</v>
      </c>
      <c r="I4" s="33">
        <f t="shared" si="0"/>
        <v>37</v>
      </c>
      <c r="J4" s="42">
        <f>IF(D4=0,0,E4/D4)*100</f>
        <v>10.49645390070922</v>
      </c>
      <c r="K4" s="43">
        <f>IF(D4=0,0,F4/D4)*100</f>
        <v>26.382978723404253</v>
      </c>
      <c r="L4" s="43">
        <f>IF(D4=0,0,G4/D4)*100</f>
        <v>39.716312056737593</v>
      </c>
      <c r="M4" s="43">
        <f>IF(D4=0,0,H4/D4)*100</f>
        <v>18.156028368794328</v>
      </c>
      <c r="N4" s="38">
        <f>IF(D4=0,0,I4/D4)*100</f>
        <v>5.24822695035461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65</v>
      </c>
      <c r="E5" s="23">
        <v>12</v>
      </c>
      <c r="F5" s="15">
        <v>26</v>
      </c>
      <c r="G5" s="15">
        <v>20</v>
      </c>
      <c r="H5" s="15">
        <v>2</v>
      </c>
      <c r="I5" s="15">
        <v>5</v>
      </c>
      <c r="J5" s="39">
        <f>IF(D5=0,0,E5/D5)*100</f>
        <v>18.461538461538463</v>
      </c>
      <c r="K5" s="16">
        <f>IF(D5=0,0,F5/D5)*100</f>
        <v>40</v>
      </c>
      <c r="L5" s="16">
        <f>IF(D5=0,0,G5/D5)*100</f>
        <v>30.76923076923077</v>
      </c>
      <c r="M5" s="16">
        <f>IF(D5=0,0,H5/D5)*100</f>
        <v>3.0769230769230771</v>
      </c>
      <c r="N5" s="17">
        <f>IF(D5=0,0,I5/D5)*100</f>
        <v>7.6923076923076925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88</v>
      </c>
      <c r="E6" s="25">
        <v>14</v>
      </c>
      <c r="F6" s="7">
        <v>26</v>
      </c>
      <c r="G6" s="7">
        <v>27</v>
      </c>
      <c r="H6" s="7">
        <v>8</v>
      </c>
      <c r="I6" s="7">
        <v>13</v>
      </c>
      <c r="J6" s="40">
        <f t="shared" ref="J6:J50" si="2">IF(D6=0,0,E6/D6)*100</f>
        <v>15.909090909090908</v>
      </c>
      <c r="K6" s="8">
        <f t="shared" ref="K6:K50" si="3">IF(D6=0,0,F6/D6)*100</f>
        <v>29.545454545454547</v>
      </c>
      <c r="L6" s="8">
        <f t="shared" ref="L6:L50" si="4">IF(D6=0,0,G6/D6)*100</f>
        <v>30.681818181818183</v>
      </c>
      <c r="M6" s="8">
        <f t="shared" ref="M6:M50" si="5">IF(D6=0,0,H6/D6)*100</f>
        <v>9.0909090909090917</v>
      </c>
      <c r="N6" s="9">
        <f t="shared" ref="N6:N50" si="6">IF(D6=0,0,I6/D6)*100</f>
        <v>14.772727272727273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54</v>
      </c>
      <c r="E7" s="25">
        <v>9</v>
      </c>
      <c r="F7" s="7">
        <v>15</v>
      </c>
      <c r="G7" s="7">
        <v>16</v>
      </c>
      <c r="H7" s="7">
        <v>7</v>
      </c>
      <c r="I7" s="7">
        <v>7</v>
      </c>
      <c r="J7" s="40">
        <f t="shared" si="2"/>
        <v>16.666666666666664</v>
      </c>
      <c r="K7" s="8">
        <f t="shared" si="3"/>
        <v>27.777777777777779</v>
      </c>
      <c r="L7" s="8">
        <f t="shared" si="4"/>
        <v>29.629629629629626</v>
      </c>
      <c r="M7" s="8">
        <f t="shared" si="5"/>
        <v>12.962962962962962</v>
      </c>
      <c r="N7" s="9">
        <f t="shared" si="6"/>
        <v>12.962962962962962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101</v>
      </c>
      <c r="E8" s="25">
        <v>3</v>
      </c>
      <c r="F8" s="7">
        <v>15</v>
      </c>
      <c r="G8" s="7">
        <v>22</v>
      </c>
      <c r="H8" s="7">
        <v>57</v>
      </c>
      <c r="I8" s="7">
        <v>4</v>
      </c>
      <c r="J8" s="40">
        <f t="shared" si="2"/>
        <v>2.9702970297029703</v>
      </c>
      <c r="K8" s="8">
        <f t="shared" si="3"/>
        <v>14.85148514851485</v>
      </c>
      <c r="L8" s="8">
        <f t="shared" si="4"/>
        <v>21.782178217821784</v>
      </c>
      <c r="M8" s="8">
        <f t="shared" si="5"/>
        <v>56.435643564356432</v>
      </c>
      <c r="N8" s="9">
        <f t="shared" si="6"/>
        <v>3.9603960396039604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40</v>
      </c>
      <c r="E9" s="25">
        <v>8</v>
      </c>
      <c r="F9" s="7">
        <v>12</v>
      </c>
      <c r="G9" s="7">
        <v>17</v>
      </c>
      <c r="H9" s="7">
        <v>2</v>
      </c>
      <c r="I9" s="7">
        <v>1</v>
      </c>
      <c r="J9" s="40">
        <f t="shared" si="2"/>
        <v>20</v>
      </c>
      <c r="K9" s="8">
        <f t="shared" si="3"/>
        <v>30</v>
      </c>
      <c r="L9" s="8">
        <f t="shared" si="4"/>
        <v>42.5</v>
      </c>
      <c r="M9" s="8">
        <f t="shared" si="5"/>
        <v>5</v>
      </c>
      <c r="N9" s="9">
        <f t="shared" si="6"/>
        <v>2.5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7</v>
      </c>
      <c r="E12" s="25"/>
      <c r="F12" s="7">
        <v>3</v>
      </c>
      <c r="G12" s="7">
        <v>1</v>
      </c>
      <c r="H12" s="7"/>
      <c r="I12" s="7">
        <v>3</v>
      </c>
      <c r="J12" s="40">
        <f>IF(D12=0,0,E12/D12)*100</f>
        <v>0</v>
      </c>
      <c r="K12" s="8">
        <f>IF(D12=0,0,F12/D12)*100</f>
        <v>42.857142857142854</v>
      </c>
      <c r="L12" s="8">
        <f>IF(D12=0,0,G12/D12)*100</f>
        <v>14.285714285714285</v>
      </c>
      <c r="M12" s="8">
        <f>IF(D12=0,0,H12/D12)*100</f>
        <v>0</v>
      </c>
      <c r="N12" s="9">
        <f>IF(D12=0,0,I12/D12)*100</f>
        <v>42.857142857142854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2</v>
      </c>
      <c r="E14" s="25"/>
      <c r="F14" s="7">
        <v>2</v>
      </c>
      <c r="G14" s="7"/>
      <c r="H14" s="7"/>
      <c r="I14" s="7"/>
      <c r="J14" s="40">
        <f t="shared" si="2"/>
        <v>0</v>
      </c>
      <c r="K14" s="8">
        <f t="shared" si="3"/>
        <v>100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12</v>
      </c>
      <c r="E15" s="25"/>
      <c r="F15" s="7"/>
      <c r="G15" s="7">
        <v>7</v>
      </c>
      <c r="H15" s="7">
        <v>5</v>
      </c>
      <c r="I15" s="7"/>
      <c r="J15" s="40">
        <f t="shared" si="2"/>
        <v>0</v>
      </c>
      <c r="K15" s="8">
        <f t="shared" si="3"/>
        <v>0</v>
      </c>
      <c r="L15" s="8">
        <f t="shared" si="4"/>
        <v>58.333333333333336</v>
      </c>
      <c r="M15" s="8">
        <f t="shared" si="5"/>
        <v>41.666666666666671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2</v>
      </c>
      <c r="E16" s="25">
        <v>1</v>
      </c>
      <c r="F16" s="7"/>
      <c r="G16" s="7">
        <v>1</v>
      </c>
      <c r="H16" s="7"/>
      <c r="I16" s="7"/>
      <c r="J16" s="40">
        <f t="shared" si="2"/>
        <v>50</v>
      </c>
      <c r="K16" s="8">
        <f t="shared" si="3"/>
        <v>0</v>
      </c>
      <c r="L16" s="8">
        <f t="shared" si="4"/>
        <v>50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15</v>
      </c>
      <c r="E17" s="25"/>
      <c r="F17" s="7">
        <v>2</v>
      </c>
      <c r="G17" s="7">
        <v>8</v>
      </c>
      <c r="H17" s="7">
        <v>5</v>
      </c>
      <c r="I17" s="7"/>
      <c r="J17" s="40">
        <f t="shared" si="2"/>
        <v>0</v>
      </c>
      <c r="K17" s="8">
        <f t="shared" si="3"/>
        <v>13.333333333333334</v>
      </c>
      <c r="L17" s="8">
        <f t="shared" si="4"/>
        <v>53.333333333333336</v>
      </c>
      <c r="M17" s="8">
        <f t="shared" si="5"/>
        <v>33.333333333333329</v>
      </c>
      <c r="N17" s="9">
        <f t="shared" si="6"/>
        <v>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6</v>
      </c>
      <c r="E18" s="25">
        <v>1</v>
      </c>
      <c r="F18" s="7">
        <v>3</v>
      </c>
      <c r="G18" s="7">
        <v>2</v>
      </c>
      <c r="H18" s="7"/>
      <c r="I18" s="7"/>
      <c r="J18" s="40">
        <f t="shared" si="2"/>
        <v>16.666666666666664</v>
      </c>
      <c r="K18" s="8">
        <f t="shared" si="3"/>
        <v>50</v>
      </c>
      <c r="L18" s="8">
        <f t="shared" si="4"/>
        <v>33.333333333333329</v>
      </c>
      <c r="M18" s="8">
        <f t="shared" si="5"/>
        <v>0</v>
      </c>
      <c r="N18" s="9">
        <f t="shared" si="6"/>
        <v>0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19</v>
      </c>
      <c r="E19" s="25"/>
      <c r="F19" s="7">
        <v>4</v>
      </c>
      <c r="G19" s="7">
        <v>13</v>
      </c>
      <c r="H19" s="7">
        <v>2</v>
      </c>
      <c r="I19" s="7"/>
      <c r="J19" s="40">
        <f t="shared" si="2"/>
        <v>0</v>
      </c>
      <c r="K19" s="8">
        <f t="shared" si="3"/>
        <v>21.052631578947366</v>
      </c>
      <c r="L19" s="8">
        <f t="shared" si="4"/>
        <v>68.421052631578945</v>
      </c>
      <c r="M19" s="8">
        <f t="shared" si="5"/>
        <v>10.526315789473683</v>
      </c>
      <c r="N19" s="9">
        <f t="shared" si="6"/>
        <v>0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18</v>
      </c>
      <c r="E20" s="25"/>
      <c r="F20" s="7">
        <v>3</v>
      </c>
      <c r="G20" s="7">
        <v>14</v>
      </c>
      <c r="H20" s="7">
        <v>1</v>
      </c>
      <c r="I20" s="7"/>
      <c r="J20" s="40">
        <f t="shared" si="2"/>
        <v>0</v>
      </c>
      <c r="K20" s="8">
        <f t="shared" si="3"/>
        <v>16.666666666666664</v>
      </c>
      <c r="L20" s="8">
        <f t="shared" si="4"/>
        <v>77.777777777777786</v>
      </c>
      <c r="M20" s="8">
        <f t="shared" si="5"/>
        <v>5.5555555555555554</v>
      </c>
      <c r="N20" s="9">
        <f t="shared" si="6"/>
        <v>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14</v>
      </c>
      <c r="E21" s="25"/>
      <c r="F21" s="7">
        <v>6</v>
      </c>
      <c r="G21" s="7">
        <v>7</v>
      </c>
      <c r="H21" s="7">
        <v>1</v>
      </c>
      <c r="I21" s="7"/>
      <c r="J21" s="40">
        <f t="shared" si="2"/>
        <v>0</v>
      </c>
      <c r="K21" s="8">
        <f t="shared" si="3"/>
        <v>42.857142857142854</v>
      </c>
      <c r="L21" s="8">
        <f t="shared" si="4"/>
        <v>50</v>
      </c>
      <c r="M21" s="8">
        <f t="shared" si="5"/>
        <v>7.1428571428571423</v>
      </c>
      <c r="N21" s="9">
        <f t="shared" si="6"/>
        <v>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24</v>
      </c>
      <c r="E22" s="25">
        <v>1</v>
      </c>
      <c r="F22" s="7">
        <v>3</v>
      </c>
      <c r="G22" s="7">
        <v>13</v>
      </c>
      <c r="H22" s="7">
        <v>7</v>
      </c>
      <c r="I22" s="7"/>
      <c r="J22" s="40">
        <f t="shared" si="2"/>
        <v>4.1666666666666661</v>
      </c>
      <c r="K22" s="8">
        <f t="shared" si="3"/>
        <v>12.5</v>
      </c>
      <c r="L22" s="8">
        <f t="shared" si="4"/>
        <v>54.166666666666664</v>
      </c>
      <c r="M22" s="8">
        <f t="shared" si="5"/>
        <v>29.166666666666668</v>
      </c>
      <c r="N22" s="9">
        <f t="shared" si="6"/>
        <v>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17</v>
      </c>
      <c r="E23" s="25"/>
      <c r="F23" s="7">
        <v>4</v>
      </c>
      <c r="G23" s="7">
        <v>12</v>
      </c>
      <c r="H23" s="7">
        <v>1</v>
      </c>
      <c r="I23" s="7"/>
      <c r="J23" s="40">
        <f t="shared" si="2"/>
        <v>0</v>
      </c>
      <c r="K23" s="8">
        <f t="shared" si="3"/>
        <v>23.52941176470588</v>
      </c>
      <c r="L23" s="8">
        <f t="shared" si="4"/>
        <v>70.588235294117652</v>
      </c>
      <c r="M23" s="8">
        <f t="shared" si="5"/>
        <v>5.8823529411764701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4</v>
      </c>
      <c r="E24" s="25">
        <v>1</v>
      </c>
      <c r="F24" s="7">
        <v>3</v>
      </c>
      <c r="G24" s="7"/>
      <c r="H24" s="7"/>
      <c r="I24" s="7"/>
      <c r="J24" s="40">
        <f t="shared" si="2"/>
        <v>25</v>
      </c>
      <c r="K24" s="8">
        <f t="shared" si="3"/>
        <v>75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8</v>
      </c>
      <c r="E25" s="25">
        <v>2</v>
      </c>
      <c r="F25" s="7">
        <v>3</v>
      </c>
      <c r="G25" s="7">
        <v>2</v>
      </c>
      <c r="H25" s="7">
        <v>1</v>
      </c>
      <c r="I25" s="7"/>
      <c r="J25" s="40">
        <f t="shared" si="2"/>
        <v>25</v>
      </c>
      <c r="K25" s="8">
        <f t="shared" si="3"/>
        <v>37.5</v>
      </c>
      <c r="L25" s="8">
        <f t="shared" si="4"/>
        <v>25</v>
      </c>
      <c r="M25" s="8">
        <f t="shared" si="5"/>
        <v>12.5</v>
      </c>
      <c r="N25" s="9">
        <f t="shared" si="6"/>
        <v>0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26</v>
      </c>
      <c r="E26" s="25">
        <v>4</v>
      </c>
      <c r="F26" s="7">
        <v>3</v>
      </c>
      <c r="G26" s="7">
        <v>19</v>
      </c>
      <c r="H26" s="7"/>
      <c r="I26" s="7"/>
      <c r="J26" s="40">
        <f t="shared" si="2"/>
        <v>15.384615384615385</v>
      </c>
      <c r="K26" s="8">
        <f t="shared" si="3"/>
        <v>11.538461538461538</v>
      </c>
      <c r="L26" s="8">
        <f t="shared" si="4"/>
        <v>73.076923076923066</v>
      </c>
      <c r="M26" s="8">
        <f t="shared" si="5"/>
        <v>0</v>
      </c>
      <c r="N26" s="9">
        <f t="shared" si="6"/>
        <v>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16</v>
      </c>
      <c r="E27" s="25"/>
      <c r="F27" s="7">
        <v>3</v>
      </c>
      <c r="G27" s="7">
        <v>12</v>
      </c>
      <c r="H27" s="7">
        <v>1</v>
      </c>
      <c r="I27" s="7"/>
      <c r="J27" s="40">
        <f t="shared" si="2"/>
        <v>0</v>
      </c>
      <c r="K27" s="8">
        <f t="shared" si="3"/>
        <v>18.75</v>
      </c>
      <c r="L27" s="8">
        <f t="shared" si="4"/>
        <v>75</v>
      </c>
      <c r="M27" s="8">
        <f t="shared" si="5"/>
        <v>6.25</v>
      </c>
      <c r="N27" s="9">
        <f t="shared" si="6"/>
        <v>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16</v>
      </c>
      <c r="E28" s="25">
        <v>4</v>
      </c>
      <c r="F28" s="7">
        <v>2</v>
      </c>
      <c r="G28" s="7">
        <v>9</v>
      </c>
      <c r="H28" s="7">
        <v>1</v>
      </c>
      <c r="I28" s="7"/>
      <c r="J28" s="40">
        <f t="shared" si="2"/>
        <v>25</v>
      </c>
      <c r="K28" s="8">
        <f t="shared" si="3"/>
        <v>12.5</v>
      </c>
      <c r="L28" s="8">
        <f t="shared" si="4"/>
        <v>56.25</v>
      </c>
      <c r="M28" s="8">
        <f t="shared" si="5"/>
        <v>6.25</v>
      </c>
      <c r="N28" s="9">
        <f t="shared" si="6"/>
        <v>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16</v>
      </c>
      <c r="E29" s="25"/>
      <c r="F29" s="7">
        <v>4</v>
      </c>
      <c r="G29" s="7">
        <v>12</v>
      </c>
      <c r="H29" s="7"/>
      <c r="I29" s="7"/>
      <c r="J29" s="40">
        <f t="shared" si="2"/>
        <v>0</v>
      </c>
      <c r="K29" s="8">
        <f t="shared" si="3"/>
        <v>25</v>
      </c>
      <c r="L29" s="8">
        <f t="shared" si="4"/>
        <v>75</v>
      </c>
      <c r="M29" s="8">
        <f t="shared" si="5"/>
        <v>0</v>
      </c>
      <c r="N29" s="9">
        <f t="shared" si="6"/>
        <v>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20</v>
      </c>
      <c r="E30" s="25">
        <v>2</v>
      </c>
      <c r="F30" s="7">
        <v>8</v>
      </c>
      <c r="G30" s="7">
        <v>6</v>
      </c>
      <c r="H30" s="7">
        <v>4</v>
      </c>
      <c r="I30" s="7"/>
      <c r="J30" s="40">
        <f t="shared" si="2"/>
        <v>10</v>
      </c>
      <c r="K30" s="8">
        <f t="shared" si="3"/>
        <v>40</v>
      </c>
      <c r="L30" s="8">
        <f t="shared" si="4"/>
        <v>30</v>
      </c>
      <c r="M30" s="8">
        <f t="shared" si="5"/>
        <v>20</v>
      </c>
      <c r="N30" s="9">
        <f t="shared" si="6"/>
        <v>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18</v>
      </c>
      <c r="E31" s="25">
        <v>4</v>
      </c>
      <c r="F31" s="7">
        <v>9</v>
      </c>
      <c r="G31" s="7">
        <v>4</v>
      </c>
      <c r="H31" s="7">
        <v>1</v>
      </c>
      <c r="I31" s="7"/>
      <c r="J31" s="40">
        <f t="shared" si="2"/>
        <v>22.222222222222221</v>
      </c>
      <c r="K31" s="8">
        <f t="shared" si="3"/>
        <v>50</v>
      </c>
      <c r="L31" s="8">
        <f t="shared" si="4"/>
        <v>22.222222222222221</v>
      </c>
      <c r="M31" s="8">
        <f t="shared" si="5"/>
        <v>5.5555555555555554</v>
      </c>
      <c r="N31" s="9">
        <f t="shared" si="6"/>
        <v>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15</v>
      </c>
      <c r="E32" s="25">
        <v>2</v>
      </c>
      <c r="F32" s="7">
        <v>11</v>
      </c>
      <c r="G32" s="7">
        <v>2</v>
      </c>
      <c r="H32" s="7"/>
      <c r="I32" s="7"/>
      <c r="J32" s="40">
        <f t="shared" si="2"/>
        <v>13.333333333333334</v>
      </c>
      <c r="K32" s="8">
        <f t="shared" si="3"/>
        <v>73.333333333333329</v>
      </c>
      <c r="L32" s="8">
        <f t="shared" si="4"/>
        <v>13.333333333333334</v>
      </c>
      <c r="M32" s="8">
        <f t="shared" si="5"/>
        <v>0</v>
      </c>
      <c r="N32" s="9">
        <f t="shared" si="6"/>
        <v>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13</v>
      </c>
      <c r="E33" s="25"/>
      <c r="F33" s="7"/>
      <c r="G33" s="7">
        <v>12</v>
      </c>
      <c r="H33" s="7">
        <v>1</v>
      </c>
      <c r="I33" s="7"/>
      <c r="J33" s="40">
        <f t="shared" si="2"/>
        <v>0</v>
      </c>
      <c r="K33" s="8">
        <f t="shared" si="3"/>
        <v>0</v>
      </c>
      <c r="L33" s="8">
        <f t="shared" si="4"/>
        <v>92.307692307692307</v>
      </c>
      <c r="M33" s="8">
        <f t="shared" si="5"/>
        <v>7.6923076923076925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8</v>
      </c>
      <c r="E34" s="25">
        <v>2</v>
      </c>
      <c r="F34" s="7">
        <v>2</v>
      </c>
      <c r="G34" s="7">
        <v>3</v>
      </c>
      <c r="H34" s="7">
        <v>1</v>
      </c>
      <c r="I34" s="7"/>
      <c r="J34" s="40">
        <f t="shared" si="2"/>
        <v>25</v>
      </c>
      <c r="K34" s="8">
        <f t="shared" si="3"/>
        <v>25</v>
      </c>
      <c r="L34" s="8">
        <f t="shared" si="4"/>
        <v>37.5</v>
      </c>
      <c r="M34" s="8">
        <f t="shared" si="5"/>
        <v>12.5</v>
      </c>
      <c r="N34" s="9">
        <f t="shared" si="6"/>
        <v>0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56</v>
      </c>
      <c r="E35" s="25">
        <v>4</v>
      </c>
      <c r="F35" s="7">
        <v>10</v>
      </c>
      <c r="G35" s="7">
        <v>18</v>
      </c>
      <c r="H35" s="7">
        <v>20</v>
      </c>
      <c r="I35" s="7">
        <v>4</v>
      </c>
      <c r="J35" s="40">
        <f t="shared" si="2"/>
        <v>7.1428571428571423</v>
      </c>
      <c r="K35" s="8">
        <f t="shared" si="3"/>
        <v>17.857142857142858</v>
      </c>
      <c r="L35" s="8">
        <f t="shared" si="4"/>
        <v>32.142857142857146</v>
      </c>
      <c r="M35" s="8">
        <f t="shared" si="5"/>
        <v>35.714285714285715</v>
      </c>
      <c r="N35" s="9">
        <f t="shared" si="6"/>
        <v>7.1428571428571423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4</v>
      </c>
      <c r="E49" s="25"/>
      <c r="F49" s="7">
        <v>4</v>
      </c>
      <c r="G49" s="7"/>
      <c r="H49" s="7"/>
      <c r="I49" s="7"/>
      <c r="J49" s="40">
        <f>IF(D49=0,0,E49/D49)*100</f>
        <v>0</v>
      </c>
      <c r="K49" s="8">
        <f>IF(D49=0,0,F49/D49)*100</f>
        <v>100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/>
      <c r="G50" s="19">
        <v>1</v>
      </c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100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344</v>
      </c>
      <c r="E4" s="33">
        <f t="shared" si="0"/>
        <v>45</v>
      </c>
      <c r="F4" s="33">
        <f t="shared" si="0"/>
        <v>107</v>
      </c>
      <c r="G4" s="33">
        <f t="shared" si="0"/>
        <v>109</v>
      </c>
      <c r="H4" s="33">
        <f t="shared" si="0"/>
        <v>0</v>
      </c>
      <c r="I4" s="33">
        <f t="shared" si="0"/>
        <v>83</v>
      </c>
      <c r="J4" s="42">
        <f>IF(D4=0,0,E4/D4)*100</f>
        <v>13.08139534883721</v>
      </c>
      <c r="K4" s="43">
        <f>IF(D4=0,0,F4/D4)*100</f>
        <v>31.104651162790699</v>
      </c>
      <c r="L4" s="43">
        <f>IF(D4=0,0,G4/D4)*100</f>
        <v>31.686046511627907</v>
      </c>
      <c r="M4" s="43">
        <f>IF(D4=0,0,H4/D4)*100</f>
        <v>0</v>
      </c>
      <c r="N4" s="38">
        <f>IF(D4=0,0,I4/D4)*100</f>
        <v>24.127906976744189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43</v>
      </c>
      <c r="E5" s="23">
        <v>11</v>
      </c>
      <c r="F5" s="15">
        <v>17</v>
      </c>
      <c r="G5" s="15">
        <v>10</v>
      </c>
      <c r="H5" s="15"/>
      <c r="I5" s="15">
        <v>5</v>
      </c>
      <c r="J5" s="39">
        <f>IF(D5=0,0,E5/D5)*100</f>
        <v>25.581395348837212</v>
      </c>
      <c r="K5" s="16">
        <f>IF(D5=0,0,F5/D5)*100</f>
        <v>39.534883720930232</v>
      </c>
      <c r="L5" s="16">
        <f>IF(D5=0,0,G5/D5)*100</f>
        <v>23.255813953488371</v>
      </c>
      <c r="M5" s="16">
        <f>IF(D5=0,0,H5/D5)*100</f>
        <v>0</v>
      </c>
      <c r="N5" s="17">
        <f>IF(D5=0,0,I5/D5)*100</f>
        <v>11.627906976744185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25</v>
      </c>
      <c r="E6" s="25">
        <v>6</v>
      </c>
      <c r="F6" s="7">
        <v>6</v>
      </c>
      <c r="G6" s="7">
        <v>9</v>
      </c>
      <c r="H6" s="7"/>
      <c r="I6" s="7">
        <v>4</v>
      </c>
      <c r="J6" s="40">
        <f t="shared" ref="J6:J50" si="2">IF(D6=0,0,E6/D6)*100</f>
        <v>24</v>
      </c>
      <c r="K6" s="8">
        <f t="shared" ref="K6:K50" si="3">IF(D6=0,0,F6/D6)*100</f>
        <v>24</v>
      </c>
      <c r="L6" s="8">
        <f t="shared" ref="L6:L50" si="4">IF(D6=0,0,G6/D6)*100</f>
        <v>36</v>
      </c>
      <c r="M6" s="8">
        <f t="shared" ref="M6:M50" si="5">IF(D6=0,0,H6/D6)*100</f>
        <v>0</v>
      </c>
      <c r="N6" s="9">
        <f t="shared" ref="N6:N50" si="6">IF(D6=0,0,I6/D6)*100</f>
        <v>16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16</v>
      </c>
      <c r="E7" s="25">
        <v>1</v>
      </c>
      <c r="F7" s="7">
        <v>5</v>
      </c>
      <c r="G7" s="7">
        <v>4</v>
      </c>
      <c r="H7" s="7"/>
      <c r="I7" s="7">
        <v>6</v>
      </c>
      <c r="J7" s="40">
        <f t="shared" si="2"/>
        <v>6.25</v>
      </c>
      <c r="K7" s="8">
        <f t="shared" si="3"/>
        <v>31.25</v>
      </c>
      <c r="L7" s="8">
        <f t="shared" si="4"/>
        <v>25</v>
      </c>
      <c r="M7" s="8">
        <f t="shared" si="5"/>
        <v>0</v>
      </c>
      <c r="N7" s="9">
        <f t="shared" si="6"/>
        <v>37.5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25</v>
      </c>
      <c r="E8" s="25">
        <v>2</v>
      </c>
      <c r="F8" s="7">
        <v>7</v>
      </c>
      <c r="G8" s="7">
        <v>7</v>
      </c>
      <c r="H8" s="7"/>
      <c r="I8" s="7">
        <v>9</v>
      </c>
      <c r="J8" s="40">
        <f t="shared" si="2"/>
        <v>8</v>
      </c>
      <c r="K8" s="8">
        <f t="shared" si="3"/>
        <v>28.000000000000004</v>
      </c>
      <c r="L8" s="8">
        <f t="shared" si="4"/>
        <v>28.000000000000004</v>
      </c>
      <c r="M8" s="8">
        <f t="shared" si="5"/>
        <v>0</v>
      </c>
      <c r="N8" s="9">
        <f t="shared" si="6"/>
        <v>36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16</v>
      </c>
      <c r="E9" s="25">
        <v>1</v>
      </c>
      <c r="F9" s="7">
        <v>1</v>
      </c>
      <c r="G9" s="7">
        <v>11</v>
      </c>
      <c r="H9" s="7"/>
      <c r="I9" s="7">
        <v>3</v>
      </c>
      <c r="J9" s="40">
        <f t="shared" si="2"/>
        <v>6.25</v>
      </c>
      <c r="K9" s="8">
        <f t="shared" si="3"/>
        <v>6.25</v>
      </c>
      <c r="L9" s="8">
        <f t="shared" si="4"/>
        <v>68.75</v>
      </c>
      <c r="M9" s="8">
        <f t="shared" si="5"/>
        <v>0</v>
      </c>
      <c r="N9" s="9">
        <f t="shared" si="6"/>
        <v>18.75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11</v>
      </c>
      <c r="E10" s="25">
        <v>1</v>
      </c>
      <c r="F10" s="7">
        <v>6</v>
      </c>
      <c r="G10" s="7">
        <v>3</v>
      </c>
      <c r="H10" s="7"/>
      <c r="I10" s="7">
        <v>1</v>
      </c>
      <c r="J10" s="40">
        <f t="shared" si="2"/>
        <v>9.0909090909090917</v>
      </c>
      <c r="K10" s="8">
        <f t="shared" si="3"/>
        <v>54.54545454545454</v>
      </c>
      <c r="L10" s="8">
        <f t="shared" si="4"/>
        <v>27.27272727272727</v>
      </c>
      <c r="M10" s="8">
        <f t="shared" si="5"/>
        <v>0</v>
      </c>
      <c r="N10" s="9">
        <f t="shared" si="6"/>
        <v>9.0909090909090917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9</v>
      </c>
      <c r="E11" s="25">
        <v>1</v>
      </c>
      <c r="F11" s="7">
        <v>5</v>
      </c>
      <c r="G11" s="7">
        <v>1</v>
      </c>
      <c r="H11" s="7"/>
      <c r="I11" s="7">
        <v>2</v>
      </c>
      <c r="J11" s="40">
        <f t="shared" si="2"/>
        <v>11.111111111111111</v>
      </c>
      <c r="K11" s="8">
        <f t="shared" si="3"/>
        <v>55.555555555555557</v>
      </c>
      <c r="L11" s="8">
        <f t="shared" si="4"/>
        <v>11.111111111111111</v>
      </c>
      <c r="M11" s="8">
        <f t="shared" si="5"/>
        <v>0</v>
      </c>
      <c r="N11" s="9">
        <f t="shared" si="6"/>
        <v>22.222222222222221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12</v>
      </c>
      <c r="E12" s="25"/>
      <c r="F12" s="7">
        <v>4</v>
      </c>
      <c r="G12" s="7">
        <v>6</v>
      </c>
      <c r="H12" s="7"/>
      <c r="I12" s="7">
        <v>2</v>
      </c>
      <c r="J12" s="40">
        <f>IF(D12=0,0,E12/D12)*100</f>
        <v>0</v>
      </c>
      <c r="K12" s="8">
        <f>IF(D12=0,0,F12/D12)*100</f>
        <v>33.333333333333329</v>
      </c>
      <c r="L12" s="8">
        <f>IF(D12=0,0,G12/D12)*100</f>
        <v>50</v>
      </c>
      <c r="M12" s="8">
        <f>IF(D12=0,0,H12/D12)*100</f>
        <v>0</v>
      </c>
      <c r="N12" s="9">
        <f>IF(D12=0,0,I12/D12)*100</f>
        <v>16.666666666666664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3</v>
      </c>
      <c r="E15" s="25"/>
      <c r="F15" s="7">
        <v>1</v>
      </c>
      <c r="G15" s="7">
        <v>1</v>
      </c>
      <c r="H15" s="7"/>
      <c r="I15" s="7">
        <v>1</v>
      </c>
      <c r="J15" s="40">
        <f t="shared" si="2"/>
        <v>0</v>
      </c>
      <c r="K15" s="8">
        <f t="shared" si="3"/>
        <v>33.333333333333329</v>
      </c>
      <c r="L15" s="8">
        <f t="shared" si="4"/>
        <v>33.333333333333329</v>
      </c>
      <c r="M15" s="8">
        <f t="shared" si="5"/>
        <v>0</v>
      </c>
      <c r="N15" s="9">
        <f t="shared" si="6"/>
        <v>33.333333333333329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3</v>
      </c>
      <c r="E16" s="25"/>
      <c r="F16" s="7"/>
      <c r="G16" s="7"/>
      <c r="H16" s="7"/>
      <c r="I16" s="7">
        <v>3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2</v>
      </c>
      <c r="E17" s="25"/>
      <c r="F17" s="7">
        <v>2</v>
      </c>
      <c r="G17" s="7"/>
      <c r="H17" s="7"/>
      <c r="I17" s="7"/>
      <c r="J17" s="40">
        <f t="shared" si="2"/>
        <v>0</v>
      </c>
      <c r="K17" s="8">
        <f t="shared" si="3"/>
        <v>100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7</v>
      </c>
      <c r="E18" s="25">
        <v>2</v>
      </c>
      <c r="F18" s="7">
        <v>2</v>
      </c>
      <c r="G18" s="7">
        <v>2</v>
      </c>
      <c r="H18" s="7"/>
      <c r="I18" s="7">
        <v>1</v>
      </c>
      <c r="J18" s="40">
        <f t="shared" si="2"/>
        <v>28.571428571428569</v>
      </c>
      <c r="K18" s="8">
        <f t="shared" si="3"/>
        <v>28.571428571428569</v>
      </c>
      <c r="L18" s="8">
        <f t="shared" si="4"/>
        <v>28.571428571428569</v>
      </c>
      <c r="M18" s="8">
        <f t="shared" si="5"/>
        <v>0</v>
      </c>
      <c r="N18" s="9">
        <f t="shared" si="6"/>
        <v>14.285714285714285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6</v>
      </c>
      <c r="E19" s="25"/>
      <c r="F19" s="7">
        <v>1</v>
      </c>
      <c r="G19" s="7">
        <v>3</v>
      </c>
      <c r="H19" s="7"/>
      <c r="I19" s="7">
        <v>2</v>
      </c>
      <c r="J19" s="40">
        <f t="shared" si="2"/>
        <v>0</v>
      </c>
      <c r="K19" s="8">
        <f t="shared" si="3"/>
        <v>16.666666666666664</v>
      </c>
      <c r="L19" s="8">
        <f t="shared" si="4"/>
        <v>50</v>
      </c>
      <c r="M19" s="8">
        <f t="shared" si="5"/>
        <v>0</v>
      </c>
      <c r="N19" s="9">
        <f t="shared" si="6"/>
        <v>33.333333333333329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16</v>
      </c>
      <c r="E20" s="25"/>
      <c r="F20" s="7">
        <v>5</v>
      </c>
      <c r="G20" s="7">
        <v>6</v>
      </c>
      <c r="H20" s="7"/>
      <c r="I20" s="7">
        <v>5</v>
      </c>
      <c r="J20" s="40">
        <f t="shared" si="2"/>
        <v>0</v>
      </c>
      <c r="K20" s="8">
        <f t="shared" si="3"/>
        <v>31.25</v>
      </c>
      <c r="L20" s="8">
        <f t="shared" si="4"/>
        <v>37.5</v>
      </c>
      <c r="M20" s="8">
        <f t="shared" si="5"/>
        <v>0</v>
      </c>
      <c r="N20" s="9">
        <f t="shared" si="6"/>
        <v>31.25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10</v>
      </c>
      <c r="E21" s="25">
        <v>1</v>
      </c>
      <c r="F21" s="7">
        <v>4</v>
      </c>
      <c r="G21" s="7">
        <v>2</v>
      </c>
      <c r="H21" s="7"/>
      <c r="I21" s="7">
        <v>3</v>
      </c>
      <c r="J21" s="40">
        <f t="shared" si="2"/>
        <v>10</v>
      </c>
      <c r="K21" s="8">
        <f t="shared" si="3"/>
        <v>40</v>
      </c>
      <c r="L21" s="8">
        <f t="shared" si="4"/>
        <v>20</v>
      </c>
      <c r="M21" s="8">
        <f t="shared" si="5"/>
        <v>0</v>
      </c>
      <c r="N21" s="9">
        <f t="shared" si="6"/>
        <v>30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16</v>
      </c>
      <c r="E22" s="25">
        <v>2</v>
      </c>
      <c r="F22" s="7">
        <v>3</v>
      </c>
      <c r="G22" s="7">
        <v>7</v>
      </c>
      <c r="H22" s="7"/>
      <c r="I22" s="7">
        <v>4</v>
      </c>
      <c r="J22" s="40">
        <f t="shared" si="2"/>
        <v>12.5</v>
      </c>
      <c r="K22" s="8">
        <f t="shared" si="3"/>
        <v>18.75</v>
      </c>
      <c r="L22" s="8">
        <f t="shared" si="4"/>
        <v>43.75</v>
      </c>
      <c r="M22" s="8">
        <f t="shared" si="5"/>
        <v>0</v>
      </c>
      <c r="N22" s="9">
        <f t="shared" si="6"/>
        <v>25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5</v>
      </c>
      <c r="E23" s="25"/>
      <c r="F23" s="7">
        <v>2</v>
      </c>
      <c r="G23" s="7">
        <v>2</v>
      </c>
      <c r="H23" s="7"/>
      <c r="I23" s="7">
        <v>1</v>
      </c>
      <c r="J23" s="40">
        <f t="shared" si="2"/>
        <v>0</v>
      </c>
      <c r="K23" s="8">
        <f t="shared" si="3"/>
        <v>40</v>
      </c>
      <c r="L23" s="8">
        <f t="shared" si="4"/>
        <v>40</v>
      </c>
      <c r="M23" s="8">
        <f t="shared" si="5"/>
        <v>0</v>
      </c>
      <c r="N23" s="9">
        <f t="shared" si="6"/>
        <v>20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4</v>
      </c>
      <c r="E24" s="25"/>
      <c r="F24" s="7">
        <v>1</v>
      </c>
      <c r="G24" s="7">
        <v>3</v>
      </c>
      <c r="H24" s="7"/>
      <c r="I24" s="7"/>
      <c r="J24" s="40">
        <f t="shared" si="2"/>
        <v>0</v>
      </c>
      <c r="K24" s="8">
        <f t="shared" si="3"/>
        <v>25</v>
      </c>
      <c r="L24" s="8">
        <f t="shared" si="4"/>
        <v>75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13</v>
      </c>
      <c r="E25" s="25">
        <v>1</v>
      </c>
      <c r="F25" s="7">
        <v>2</v>
      </c>
      <c r="G25" s="7">
        <v>3</v>
      </c>
      <c r="H25" s="7"/>
      <c r="I25" s="7">
        <v>7</v>
      </c>
      <c r="J25" s="40">
        <f t="shared" si="2"/>
        <v>7.6923076923076925</v>
      </c>
      <c r="K25" s="8">
        <f t="shared" si="3"/>
        <v>15.384615384615385</v>
      </c>
      <c r="L25" s="8">
        <f t="shared" si="4"/>
        <v>23.076923076923077</v>
      </c>
      <c r="M25" s="8">
        <f t="shared" si="5"/>
        <v>0</v>
      </c>
      <c r="N25" s="9">
        <f t="shared" si="6"/>
        <v>53.846153846153847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10</v>
      </c>
      <c r="E26" s="25"/>
      <c r="F26" s="7">
        <v>3</v>
      </c>
      <c r="G26" s="7">
        <v>3</v>
      </c>
      <c r="H26" s="7"/>
      <c r="I26" s="7">
        <v>4</v>
      </c>
      <c r="J26" s="40">
        <f t="shared" si="2"/>
        <v>0</v>
      </c>
      <c r="K26" s="8">
        <f t="shared" si="3"/>
        <v>30</v>
      </c>
      <c r="L26" s="8">
        <f t="shared" si="4"/>
        <v>30</v>
      </c>
      <c r="M26" s="8">
        <f t="shared" si="5"/>
        <v>0</v>
      </c>
      <c r="N26" s="9">
        <f t="shared" si="6"/>
        <v>40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5</v>
      </c>
      <c r="E27" s="25"/>
      <c r="F27" s="7">
        <v>3</v>
      </c>
      <c r="G27" s="7">
        <v>1</v>
      </c>
      <c r="H27" s="7"/>
      <c r="I27" s="7">
        <v>1</v>
      </c>
      <c r="J27" s="40">
        <f t="shared" si="2"/>
        <v>0</v>
      </c>
      <c r="K27" s="8">
        <f t="shared" si="3"/>
        <v>60</v>
      </c>
      <c r="L27" s="8">
        <f t="shared" si="4"/>
        <v>20</v>
      </c>
      <c r="M27" s="8">
        <f t="shared" si="5"/>
        <v>0</v>
      </c>
      <c r="N27" s="9">
        <f t="shared" si="6"/>
        <v>20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8</v>
      </c>
      <c r="E28" s="25"/>
      <c r="F28" s="7">
        <v>1</v>
      </c>
      <c r="G28" s="7">
        <v>3</v>
      </c>
      <c r="H28" s="7"/>
      <c r="I28" s="7">
        <v>4</v>
      </c>
      <c r="J28" s="40">
        <f t="shared" si="2"/>
        <v>0</v>
      </c>
      <c r="K28" s="8">
        <f t="shared" si="3"/>
        <v>12.5</v>
      </c>
      <c r="L28" s="8">
        <f t="shared" si="4"/>
        <v>37.5</v>
      </c>
      <c r="M28" s="8">
        <f t="shared" si="5"/>
        <v>0</v>
      </c>
      <c r="N28" s="9">
        <f t="shared" si="6"/>
        <v>50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5</v>
      </c>
      <c r="E29" s="25">
        <v>1</v>
      </c>
      <c r="F29" s="7">
        <v>3</v>
      </c>
      <c r="G29" s="7"/>
      <c r="H29" s="7"/>
      <c r="I29" s="7">
        <v>1</v>
      </c>
      <c r="J29" s="40">
        <f t="shared" si="2"/>
        <v>20</v>
      </c>
      <c r="K29" s="8">
        <f t="shared" si="3"/>
        <v>60</v>
      </c>
      <c r="L29" s="8">
        <f t="shared" si="4"/>
        <v>0</v>
      </c>
      <c r="M29" s="8">
        <f t="shared" si="5"/>
        <v>0</v>
      </c>
      <c r="N29" s="9">
        <f t="shared" si="6"/>
        <v>20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10</v>
      </c>
      <c r="E30" s="25">
        <v>1</v>
      </c>
      <c r="F30" s="7">
        <v>4</v>
      </c>
      <c r="G30" s="7">
        <v>2</v>
      </c>
      <c r="H30" s="7"/>
      <c r="I30" s="7">
        <v>3</v>
      </c>
      <c r="J30" s="40">
        <f t="shared" si="2"/>
        <v>10</v>
      </c>
      <c r="K30" s="8">
        <f t="shared" si="3"/>
        <v>40</v>
      </c>
      <c r="L30" s="8">
        <f t="shared" si="4"/>
        <v>20</v>
      </c>
      <c r="M30" s="8">
        <f t="shared" si="5"/>
        <v>0</v>
      </c>
      <c r="N30" s="9">
        <f t="shared" si="6"/>
        <v>30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8</v>
      </c>
      <c r="E31" s="25">
        <v>3</v>
      </c>
      <c r="F31" s="7">
        <v>2</v>
      </c>
      <c r="G31" s="7"/>
      <c r="H31" s="7"/>
      <c r="I31" s="7">
        <v>3</v>
      </c>
      <c r="J31" s="40">
        <f t="shared" si="2"/>
        <v>37.5</v>
      </c>
      <c r="K31" s="8">
        <f t="shared" si="3"/>
        <v>25</v>
      </c>
      <c r="L31" s="8">
        <f t="shared" si="4"/>
        <v>0</v>
      </c>
      <c r="M31" s="8">
        <f t="shared" si="5"/>
        <v>0</v>
      </c>
      <c r="N31" s="9">
        <f t="shared" si="6"/>
        <v>37.5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3</v>
      </c>
      <c r="E32" s="25"/>
      <c r="F32" s="7"/>
      <c r="G32" s="7">
        <v>1</v>
      </c>
      <c r="H32" s="7"/>
      <c r="I32" s="7">
        <v>2</v>
      </c>
      <c r="J32" s="40">
        <f t="shared" si="2"/>
        <v>0</v>
      </c>
      <c r="K32" s="8">
        <f t="shared" si="3"/>
        <v>0</v>
      </c>
      <c r="L32" s="8">
        <f t="shared" si="4"/>
        <v>33.333333333333329</v>
      </c>
      <c r="M32" s="8">
        <f t="shared" si="5"/>
        <v>0</v>
      </c>
      <c r="N32" s="9">
        <f t="shared" si="6"/>
        <v>66.666666666666657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5</v>
      </c>
      <c r="E33" s="25">
        <v>1</v>
      </c>
      <c r="F33" s="7">
        <v>2</v>
      </c>
      <c r="G33" s="7">
        <v>2</v>
      </c>
      <c r="H33" s="7"/>
      <c r="I33" s="7"/>
      <c r="J33" s="40">
        <f t="shared" si="2"/>
        <v>20</v>
      </c>
      <c r="K33" s="8">
        <f t="shared" si="3"/>
        <v>40</v>
      </c>
      <c r="L33" s="8">
        <f t="shared" si="4"/>
        <v>40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20</v>
      </c>
      <c r="E34" s="25">
        <v>4</v>
      </c>
      <c r="F34" s="7">
        <v>6</v>
      </c>
      <c r="G34" s="7">
        <v>9</v>
      </c>
      <c r="H34" s="7"/>
      <c r="I34" s="7">
        <v>1</v>
      </c>
      <c r="J34" s="40">
        <f t="shared" si="2"/>
        <v>20</v>
      </c>
      <c r="K34" s="8">
        <f t="shared" si="3"/>
        <v>30</v>
      </c>
      <c r="L34" s="8">
        <f t="shared" si="4"/>
        <v>45</v>
      </c>
      <c r="M34" s="8">
        <f t="shared" si="5"/>
        <v>0</v>
      </c>
      <c r="N34" s="9">
        <f t="shared" si="6"/>
        <v>5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13</v>
      </c>
      <c r="E35" s="25">
        <v>4</v>
      </c>
      <c r="F35" s="7">
        <v>5</v>
      </c>
      <c r="G35" s="7">
        <v>2</v>
      </c>
      <c r="H35" s="7"/>
      <c r="I35" s="7">
        <v>2</v>
      </c>
      <c r="J35" s="40">
        <f t="shared" si="2"/>
        <v>30.76923076923077</v>
      </c>
      <c r="K35" s="8">
        <f t="shared" si="3"/>
        <v>38.461538461538467</v>
      </c>
      <c r="L35" s="8">
        <f t="shared" si="4"/>
        <v>15.384615384615385</v>
      </c>
      <c r="M35" s="8">
        <f t="shared" si="5"/>
        <v>0</v>
      </c>
      <c r="N35" s="9">
        <f t="shared" si="6"/>
        <v>15.384615384615385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1</v>
      </c>
      <c r="E36" s="25"/>
      <c r="F36" s="7">
        <v>1</v>
      </c>
      <c r="G36" s="7"/>
      <c r="H36" s="7"/>
      <c r="I36" s="7"/>
      <c r="J36" s="40">
        <f t="shared" si="2"/>
        <v>0</v>
      </c>
      <c r="K36" s="8">
        <f t="shared" si="3"/>
        <v>100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/>
      <c r="G45" s="7">
        <v>1</v>
      </c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100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12</v>
      </c>
      <c r="E49" s="25">
        <v>1</v>
      </c>
      <c r="F49" s="7">
        <v>3</v>
      </c>
      <c r="G49" s="7">
        <v>5</v>
      </c>
      <c r="H49" s="7"/>
      <c r="I49" s="7">
        <v>3</v>
      </c>
      <c r="J49" s="40">
        <f>IF(D49=0,0,E49/D49)*100</f>
        <v>8.3333333333333321</v>
      </c>
      <c r="K49" s="8">
        <f>IF(D49=0,0,F49/D49)*100</f>
        <v>25</v>
      </c>
      <c r="L49" s="8">
        <f>IF(D49=0,0,G49/D49)*100</f>
        <v>41.666666666666671</v>
      </c>
      <c r="M49" s="8">
        <f>IF(D49=0,0,H49/D49)*100</f>
        <v>0</v>
      </c>
      <c r="N49" s="9">
        <f>IF(D49=0,0,I49/D49)*100</f>
        <v>25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>
        <v>1</v>
      </c>
      <c r="F50" s="19"/>
      <c r="G50" s="19"/>
      <c r="H50" s="19"/>
      <c r="I50" s="19"/>
      <c r="J50" s="41">
        <f t="shared" si="2"/>
        <v>100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954</v>
      </c>
      <c r="E4" s="33">
        <f t="shared" si="0"/>
        <v>139</v>
      </c>
      <c r="F4" s="33">
        <f t="shared" si="0"/>
        <v>604</v>
      </c>
      <c r="G4" s="33">
        <f t="shared" si="0"/>
        <v>32</v>
      </c>
      <c r="H4" s="33">
        <f t="shared" si="0"/>
        <v>0</v>
      </c>
      <c r="I4" s="33">
        <f t="shared" si="0"/>
        <v>179</v>
      </c>
      <c r="J4" s="42">
        <f>IF(D4=0,0,E4/D4)*100</f>
        <v>14.570230607966456</v>
      </c>
      <c r="K4" s="43">
        <f>IF(D4=0,0,F4/D4)*100</f>
        <v>63.312368972746334</v>
      </c>
      <c r="L4" s="43">
        <f>IF(D4=0,0,G4/D4)*100</f>
        <v>3.3542976939203357</v>
      </c>
      <c r="M4" s="43">
        <f>IF(D4=0,0,H4/D4)*100</f>
        <v>0</v>
      </c>
      <c r="N4" s="38">
        <f>IF(D4=0,0,I4/D4)*100</f>
        <v>18.763102725366878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73</v>
      </c>
      <c r="E5" s="23">
        <v>15</v>
      </c>
      <c r="F5" s="15">
        <v>56</v>
      </c>
      <c r="G5" s="15">
        <v>1</v>
      </c>
      <c r="H5" s="15"/>
      <c r="I5" s="15">
        <v>1</v>
      </c>
      <c r="J5" s="39">
        <f>IF(D5=0,0,E5/D5)*100</f>
        <v>20.547945205479451</v>
      </c>
      <c r="K5" s="16">
        <f>IF(D5=0,0,F5/D5)*100</f>
        <v>76.712328767123282</v>
      </c>
      <c r="L5" s="16">
        <f>IF(D5=0,0,G5/D5)*100</f>
        <v>1.3698630136986301</v>
      </c>
      <c r="M5" s="16">
        <f>IF(D5=0,0,H5/D5)*100</f>
        <v>0</v>
      </c>
      <c r="N5" s="17">
        <f>IF(D5=0,0,I5/D5)*100</f>
        <v>1.3698630136986301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302</v>
      </c>
      <c r="E6" s="25">
        <v>18</v>
      </c>
      <c r="F6" s="7">
        <v>136</v>
      </c>
      <c r="G6" s="7">
        <v>7</v>
      </c>
      <c r="H6" s="7"/>
      <c r="I6" s="7">
        <v>141</v>
      </c>
      <c r="J6" s="40">
        <f t="shared" ref="J6:J50" si="2">IF(D6=0,0,E6/D6)*100</f>
        <v>5.9602649006622519</v>
      </c>
      <c r="K6" s="8">
        <f t="shared" ref="K6:K50" si="3">IF(D6=0,0,F6/D6)*100</f>
        <v>45.033112582781456</v>
      </c>
      <c r="L6" s="8">
        <f t="shared" ref="L6:L50" si="4">IF(D6=0,0,G6/D6)*100</f>
        <v>2.3178807947019866</v>
      </c>
      <c r="M6" s="8">
        <f t="shared" ref="M6:M50" si="5">IF(D6=0,0,H6/D6)*100</f>
        <v>0</v>
      </c>
      <c r="N6" s="9">
        <f t="shared" ref="N6:N50" si="6">IF(D6=0,0,I6/D6)*100</f>
        <v>46.688741721854306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43</v>
      </c>
      <c r="E7" s="25">
        <v>11</v>
      </c>
      <c r="F7" s="7">
        <v>30</v>
      </c>
      <c r="G7" s="7"/>
      <c r="H7" s="7"/>
      <c r="I7" s="7">
        <v>2</v>
      </c>
      <c r="J7" s="40">
        <f t="shared" si="2"/>
        <v>25.581395348837212</v>
      </c>
      <c r="K7" s="8">
        <f t="shared" si="3"/>
        <v>69.767441860465112</v>
      </c>
      <c r="L7" s="8">
        <f t="shared" si="4"/>
        <v>0</v>
      </c>
      <c r="M7" s="8">
        <f t="shared" si="5"/>
        <v>0</v>
      </c>
      <c r="N7" s="9">
        <f t="shared" si="6"/>
        <v>4.6511627906976747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88</v>
      </c>
      <c r="E8" s="25">
        <v>17</v>
      </c>
      <c r="F8" s="7">
        <v>65</v>
      </c>
      <c r="G8" s="7">
        <v>1</v>
      </c>
      <c r="H8" s="7"/>
      <c r="I8" s="7">
        <v>5</v>
      </c>
      <c r="J8" s="40">
        <f t="shared" si="2"/>
        <v>19.318181818181817</v>
      </c>
      <c r="K8" s="8">
        <f t="shared" si="3"/>
        <v>73.86363636363636</v>
      </c>
      <c r="L8" s="8">
        <f t="shared" si="4"/>
        <v>1.1363636363636365</v>
      </c>
      <c r="M8" s="8">
        <f t="shared" si="5"/>
        <v>0</v>
      </c>
      <c r="N8" s="9">
        <f t="shared" si="6"/>
        <v>5.6818181818181817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89</v>
      </c>
      <c r="E9" s="25">
        <v>3</v>
      </c>
      <c r="F9" s="7">
        <v>64</v>
      </c>
      <c r="G9" s="7">
        <v>7</v>
      </c>
      <c r="H9" s="7"/>
      <c r="I9" s="7">
        <v>15</v>
      </c>
      <c r="J9" s="40">
        <f t="shared" si="2"/>
        <v>3.3707865168539324</v>
      </c>
      <c r="K9" s="8">
        <f t="shared" si="3"/>
        <v>71.910112359550567</v>
      </c>
      <c r="L9" s="8">
        <f t="shared" si="4"/>
        <v>7.8651685393258424</v>
      </c>
      <c r="M9" s="8">
        <f t="shared" si="5"/>
        <v>0</v>
      </c>
      <c r="N9" s="9">
        <f t="shared" si="6"/>
        <v>16.853932584269664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75</v>
      </c>
      <c r="E10" s="25">
        <v>11</v>
      </c>
      <c r="F10" s="7">
        <v>57</v>
      </c>
      <c r="G10" s="7">
        <v>4</v>
      </c>
      <c r="H10" s="7"/>
      <c r="I10" s="7">
        <v>3</v>
      </c>
      <c r="J10" s="40">
        <f t="shared" si="2"/>
        <v>14.666666666666666</v>
      </c>
      <c r="K10" s="8">
        <f t="shared" si="3"/>
        <v>76</v>
      </c>
      <c r="L10" s="8">
        <f t="shared" si="4"/>
        <v>5.3333333333333339</v>
      </c>
      <c r="M10" s="8">
        <f t="shared" si="5"/>
        <v>0</v>
      </c>
      <c r="N10" s="9">
        <f t="shared" si="6"/>
        <v>4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33</v>
      </c>
      <c r="E11" s="25">
        <v>2</v>
      </c>
      <c r="F11" s="7">
        <v>30</v>
      </c>
      <c r="G11" s="7"/>
      <c r="H11" s="7"/>
      <c r="I11" s="7">
        <v>1</v>
      </c>
      <c r="J11" s="40">
        <f t="shared" si="2"/>
        <v>6.0606060606060606</v>
      </c>
      <c r="K11" s="8">
        <f t="shared" si="3"/>
        <v>90.909090909090907</v>
      </c>
      <c r="L11" s="8">
        <f t="shared" si="4"/>
        <v>0</v>
      </c>
      <c r="M11" s="8">
        <f t="shared" si="5"/>
        <v>0</v>
      </c>
      <c r="N11" s="9">
        <f t="shared" si="6"/>
        <v>3.0303030303030303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15</v>
      </c>
      <c r="E12" s="25">
        <v>4</v>
      </c>
      <c r="F12" s="7">
        <v>4</v>
      </c>
      <c r="G12" s="7">
        <v>4</v>
      </c>
      <c r="H12" s="7"/>
      <c r="I12" s="7">
        <v>3</v>
      </c>
      <c r="J12" s="40">
        <f>IF(D12=0,0,E12/D12)*100</f>
        <v>26.666666666666668</v>
      </c>
      <c r="K12" s="8">
        <f>IF(D12=0,0,F12/D12)*100</f>
        <v>26.666666666666668</v>
      </c>
      <c r="L12" s="8">
        <f>IF(D12=0,0,G12/D12)*100</f>
        <v>26.666666666666668</v>
      </c>
      <c r="M12" s="8">
        <f>IF(D12=0,0,H12/D12)*100</f>
        <v>0</v>
      </c>
      <c r="N12" s="9">
        <f>IF(D12=0,0,I12/D12)*100</f>
        <v>20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10</v>
      </c>
      <c r="E16" s="25">
        <v>1</v>
      </c>
      <c r="F16" s="7">
        <v>9</v>
      </c>
      <c r="G16" s="7"/>
      <c r="H16" s="7"/>
      <c r="I16" s="7"/>
      <c r="J16" s="40">
        <f t="shared" si="2"/>
        <v>10</v>
      </c>
      <c r="K16" s="8">
        <f t="shared" si="3"/>
        <v>90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3</v>
      </c>
      <c r="E17" s="25">
        <v>1</v>
      </c>
      <c r="F17" s="7">
        <v>2</v>
      </c>
      <c r="G17" s="7"/>
      <c r="H17" s="7"/>
      <c r="I17" s="7"/>
      <c r="J17" s="40">
        <f t="shared" si="2"/>
        <v>33.333333333333329</v>
      </c>
      <c r="K17" s="8">
        <f t="shared" si="3"/>
        <v>66.666666666666657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4</v>
      </c>
      <c r="E18" s="25"/>
      <c r="F18" s="7">
        <v>4</v>
      </c>
      <c r="G18" s="7"/>
      <c r="H18" s="7"/>
      <c r="I18" s="7"/>
      <c r="J18" s="40">
        <f t="shared" si="2"/>
        <v>0</v>
      </c>
      <c r="K18" s="8">
        <f t="shared" si="3"/>
        <v>100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9</v>
      </c>
      <c r="E19" s="25">
        <v>2</v>
      </c>
      <c r="F19" s="7">
        <v>6</v>
      </c>
      <c r="G19" s="7">
        <v>1</v>
      </c>
      <c r="H19" s="7"/>
      <c r="I19" s="7"/>
      <c r="J19" s="40">
        <f t="shared" si="2"/>
        <v>22.222222222222221</v>
      </c>
      <c r="K19" s="8">
        <f t="shared" si="3"/>
        <v>66.666666666666657</v>
      </c>
      <c r="L19" s="8">
        <f t="shared" si="4"/>
        <v>11.111111111111111</v>
      </c>
      <c r="M19" s="8">
        <f t="shared" si="5"/>
        <v>0</v>
      </c>
      <c r="N19" s="9">
        <f t="shared" si="6"/>
        <v>0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18</v>
      </c>
      <c r="E20" s="25">
        <v>1</v>
      </c>
      <c r="F20" s="7">
        <v>15</v>
      </c>
      <c r="G20" s="7">
        <v>1</v>
      </c>
      <c r="H20" s="7"/>
      <c r="I20" s="7">
        <v>1</v>
      </c>
      <c r="J20" s="40">
        <f t="shared" si="2"/>
        <v>5.5555555555555554</v>
      </c>
      <c r="K20" s="8">
        <f t="shared" si="3"/>
        <v>83.333333333333343</v>
      </c>
      <c r="L20" s="8">
        <f t="shared" si="4"/>
        <v>5.5555555555555554</v>
      </c>
      <c r="M20" s="8">
        <f t="shared" si="5"/>
        <v>0</v>
      </c>
      <c r="N20" s="9">
        <f t="shared" si="6"/>
        <v>5.5555555555555554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9</v>
      </c>
      <c r="E21" s="25">
        <v>1</v>
      </c>
      <c r="F21" s="7">
        <v>8</v>
      </c>
      <c r="G21" s="7"/>
      <c r="H21" s="7"/>
      <c r="I21" s="7"/>
      <c r="J21" s="40">
        <f t="shared" si="2"/>
        <v>11.111111111111111</v>
      </c>
      <c r="K21" s="8">
        <f t="shared" si="3"/>
        <v>88.888888888888886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5</v>
      </c>
      <c r="E22" s="25"/>
      <c r="F22" s="7">
        <v>5</v>
      </c>
      <c r="G22" s="7"/>
      <c r="H22" s="7"/>
      <c r="I22" s="7"/>
      <c r="J22" s="40">
        <f t="shared" si="2"/>
        <v>0</v>
      </c>
      <c r="K22" s="8">
        <f t="shared" si="3"/>
        <v>100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1</v>
      </c>
      <c r="E23" s="25"/>
      <c r="F23" s="7"/>
      <c r="G23" s="7">
        <v>1</v>
      </c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100</v>
      </c>
      <c r="M23" s="8">
        <f t="shared" si="5"/>
        <v>0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2</v>
      </c>
      <c r="E24" s="25">
        <v>1</v>
      </c>
      <c r="F24" s="7">
        <v>1</v>
      </c>
      <c r="G24" s="7"/>
      <c r="H24" s="7"/>
      <c r="I24" s="7"/>
      <c r="J24" s="40">
        <f t="shared" si="2"/>
        <v>50</v>
      </c>
      <c r="K24" s="8">
        <f t="shared" si="3"/>
        <v>50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12</v>
      </c>
      <c r="E25" s="25">
        <v>2</v>
      </c>
      <c r="F25" s="7">
        <v>3</v>
      </c>
      <c r="G25" s="7"/>
      <c r="H25" s="7"/>
      <c r="I25" s="7">
        <v>7</v>
      </c>
      <c r="J25" s="40">
        <f t="shared" si="2"/>
        <v>16.666666666666664</v>
      </c>
      <c r="K25" s="8">
        <f t="shared" si="3"/>
        <v>25</v>
      </c>
      <c r="L25" s="8">
        <f t="shared" si="4"/>
        <v>0</v>
      </c>
      <c r="M25" s="8">
        <f t="shared" si="5"/>
        <v>0</v>
      </c>
      <c r="N25" s="9">
        <f t="shared" si="6"/>
        <v>58.333333333333336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23</v>
      </c>
      <c r="E26" s="25">
        <v>6</v>
      </c>
      <c r="F26" s="7">
        <v>15</v>
      </c>
      <c r="G26" s="7">
        <v>2</v>
      </c>
      <c r="H26" s="7"/>
      <c r="I26" s="7"/>
      <c r="J26" s="40">
        <f t="shared" si="2"/>
        <v>26.086956521739129</v>
      </c>
      <c r="K26" s="8">
        <f t="shared" si="3"/>
        <v>65.217391304347828</v>
      </c>
      <c r="L26" s="8">
        <f t="shared" si="4"/>
        <v>8.695652173913043</v>
      </c>
      <c r="M26" s="8">
        <f t="shared" si="5"/>
        <v>0</v>
      </c>
      <c r="N26" s="9">
        <f t="shared" si="6"/>
        <v>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9</v>
      </c>
      <c r="E27" s="25">
        <v>4</v>
      </c>
      <c r="F27" s="7">
        <v>5</v>
      </c>
      <c r="G27" s="7"/>
      <c r="H27" s="7"/>
      <c r="I27" s="7"/>
      <c r="J27" s="40">
        <f t="shared" si="2"/>
        <v>44.444444444444443</v>
      </c>
      <c r="K27" s="8">
        <f t="shared" si="3"/>
        <v>55.555555555555557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18</v>
      </c>
      <c r="E28" s="25">
        <v>3</v>
      </c>
      <c r="F28" s="7">
        <v>14</v>
      </c>
      <c r="G28" s="7">
        <v>1</v>
      </c>
      <c r="H28" s="7"/>
      <c r="I28" s="7"/>
      <c r="J28" s="40">
        <f t="shared" si="2"/>
        <v>16.666666666666664</v>
      </c>
      <c r="K28" s="8">
        <f t="shared" si="3"/>
        <v>77.777777777777786</v>
      </c>
      <c r="L28" s="8">
        <f t="shared" si="4"/>
        <v>5.5555555555555554</v>
      </c>
      <c r="M28" s="8">
        <f t="shared" si="5"/>
        <v>0</v>
      </c>
      <c r="N28" s="9">
        <f t="shared" si="6"/>
        <v>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9</v>
      </c>
      <c r="E29" s="25">
        <v>4</v>
      </c>
      <c r="F29" s="7">
        <v>5</v>
      </c>
      <c r="G29" s="7"/>
      <c r="H29" s="7"/>
      <c r="I29" s="7"/>
      <c r="J29" s="40">
        <f t="shared" si="2"/>
        <v>44.444444444444443</v>
      </c>
      <c r="K29" s="8">
        <f t="shared" si="3"/>
        <v>55.555555555555557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28</v>
      </c>
      <c r="E30" s="25">
        <v>13</v>
      </c>
      <c r="F30" s="7">
        <v>15</v>
      </c>
      <c r="G30" s="7"/>
      <c r="H30" s="7"/>
      <c r="I30" s="7"/>
      <c r="J30" s="40">
        <f t="shared" si="2"/>
        <v>46.428571428571431</v>
      </c>
      <c r="K30" s="8">
        <f t="shared" si="3"/>
        <v>53.571428571428569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12</v>
      </c>
      <c r="E31" s="25">
        <v>7</v>
      </c>
      <c r="F31" s="7">
        <v>5</v>
      </c>
      <c r="G31" s="7"/>
      <c r="H31" s="7"/>
      <c r="I31" s="7"/>
      <c r="J31" s="40">
        <f t="shared" si="2"/>
        <v>58.333333333333336</v>
      </c>
      <c r="K31" s="8">
        <f t="shared" si="3"/>
        <v>41.666666666666671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3</v>
      </c>
      <c r="E32" s="25">
        <v>1</v>
      </c>
      <c r="F32" s="7">
        <v>2</v>
      </c>
      <c r="G32" s="7"/>
      <c r="H32" s="7"/>
      <c r="I32" s="7"/>
      <c r="J32" s="40">
        <f t="shared" si="2"/>
        <v>33.333333333333329</v>
      </c>
      <c r="K32" s="8">
        <f t="shared" si="3"/>
        <v>66.666666666666657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2</v>
      </c>
      <c r="E33" s="25"/>
      <c r="F33" s="7">
        <v>2</v>
      </c>
      <c r="G33" s="7"/>
      <c r="H33" s="7"/>
      <c r="I33" s="7"/>
      <c r="J33" s="40">
        <f t="shared" si="2"/>
        <v>0</v>
      </c>
      <c r="K33" s="8">
        <f t="shared" si="3"/>
        <v>100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33</v>
      </c>
      <c r="E34" s="25">
        <v>3</v>
      </c>
      <c r="F34" s="7">
        <v>29</v>
      </c>
      <c r="G34" s="7">
        <v>1</v>
      </c>
      <c r="H34" s="7"/>
      <c r="I34" s="7"/>
      <c r="J34" s="40">
        <f t="shared" si="2"/>
        <v>9.0909090909090917</v>
      </c>
      <c r="K34" s="8">
        <f t="shared" si="3"/>
        <v>87.878787878787875</v>
      </c>
      <c r="L34" s="8">
        <f t="shared" si="4"/>
        <v>3.0303030303030303</v>
      </c>
      <c r="M34" s="8">
        <f t="shared" si="5"/>
        <v>0</v>
      </c>
      <c r="N34" s="9">
        <f t="shared" si="6"/>
        <v>0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17</v>
      </c>
      <c r="E35" s="25">
        <v>4</v>
      </c>
      <c r="F35" s="7">
        <v>12</v>
      </c>
      <c r="G35" s="7">
        <v>1</v>
      </c>
      <c r="H35" s="7"/>
      <c r="I35" s="7"/>
      <c r="J35" s="40">
        <f t="shared" si="2"/>
        <v>23.52941176470588</v>
      </c>
      <c r="K35" s="8">
        <f t="shared" si="3"/>
        <v>70.588235294117652</v>
      </c>
      <c r="L35" s="8">
        <f t="shared" si="4"/>
        <v>5.8823529411764701</v>
      </c>
      <c r="M35" s="8">
        <f t="shared" si="5"/>
        <v>0</v>
      </c>
      <c r="N35" s="9">
        <f t="shared" si="6"/>
        <v>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>
        <v>1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7</v>
      </c>
      <c r="E49" s="25">
        <v>4</v>
      </c>
      <c r="F49" s="7">
        <v>3</v>
      </c>
      <c r="G49" s="7"/>
      <c r="H49" s="7"/>
      <c r="I49" s="7"/>
      <c r="J49" s="40">
        <f>IF(D49=0,0,E49/D49)*100</f>
        <v>57.142857142857139</v>
      </c>
      <c r="K49" s="8">
        <f>IF(D49=0,0,F49/D49)*100</f>
        <v>42.857142857142854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>
        <v>1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443</v>
      </c>
      <c r="E4" s="33">
        <f t="shared" si="0"/>
        <v>16</v>
      </c>
      <c r="F4" s="33">
        <f t="shared" si="0"/>
        <v>28</v>
      </c>
      <c r="G4" s="33">
        <f t="shared" si="0"/>
        <v>0</v>
      </c>
      <c r="H4" s="33">
        <f t="shared" si="0"/>
        <v>0</v>
      </c>
      <c r="I4" s="33">
        <f t="shared" si="0"/>
        <v>399</v>
      </c>
      <c r="J4" s="42">
        <f>IF(D4=0,0,E4/D4)*100</f>
        <v>3.6117381489841982</v>
      </c>
      <c r="K4" s="43">
        <f>IF(D4=0,0,F4/D4)*100</f>
        <v>6.3205417607223477</v>
      </c>
      <c r="L4" s="43">
        <f>IF(D4=0,0,G4/D4)*100</f>
        <v>0</v>
      </c>
      <c r="M4" s="43">
        <f>IF(D4=0,0,H4/D4)*100</f>
        <v>0</v>
      </c>
      <c r="N4" s="38">
        <f>IF(D4=0,0,I4/D4)*100</f>
        <v>90.067720090293463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43</v>
      </c>
      <c r="E5" s="23">
        <v>1</v>
      </c>
      <c r="F5" s="15"/>
      <c r="G5" s="15"/>
      <c r="H5" s="15"/>
      <c r="I5" s="15">
        <v>42</v>
      </c>
      <c r="J5" s="39">
        <f>IF(D5=0,0,E5/D5)*100</f>
        <v>2.3255813953488373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97.674418604651152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71</v>
      </c>
      <c r="E6" s="25">
        <v>7</v>
      </c>
      <c r="F6" s="7">
        <v>7</v>
      </c>
      <c r="G6" s="7"/>
      <c r="H6" s="7"/>
      <c r="I6" s="7">
        <v>57</v>
      </c>
      <c r="J6" s="40">
        <f t="shared" ref="J6:J50" si="2">IF(D6=0,0,E6/D6)*100</f>
        <v>9.8591549295774641</v>
      </c>
      <c r="K6" s="8">
        <f t="shared" ref="K6:K50" si="3">IF(D6=0,0,F6/D6)*100</f>
        <v>9.8591549295774641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80.281690140845072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36</v>
      </c>
      <c r="E7" s="25">
        <v>1</v>
      </c>
      <c r="F7" s="7">
        <v>1</v>
      </c>
      <c r="G7" s="7"/>
      <c r="H7" s="7"/>
      <c r="I7" s="7">
        <v>34</v>
      </c>
      <c r="J7" s="40">
        <f t="shared" si="2"/>
        <v>2.7777777777777777</v>
      </c>
      <c r="K7" s="8">
        <f t="shared" si="3"/>
        <v>2.7777777777777777</v>
      </c>
      <c r="L7" s="8">
        <f t="shared" si="4"/>
        <v>0</v>
      </c>
      <c r="M7" s="8">
        <f t="shared" si="5"/>
        <v>0</v>
      </c>
      <c r="N7" s="9">
        <f t="shared" si="6"/>
        <v>94.444444444444443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29</v>
      </c>
      <c r="E8" s="25">
        <v>1</v>
      </c>
      <c r="F8" s="7">
        <v>2</v>
      </c>
      <c r="G8" s="7"/>
      <c r="H8" s="7"/>
      <c r="I8" s="7">
        <v>26</v>
      </c>
      <c r="J8" s="40">
        <f t="shared" si="2"/>
        <v>3.4482758620689653</v>
      </c>
      <c r="K8" s="8">
        <f t="shared" si="3"/>
        <v>6.8965517241379306</v>
      </c>
      <c r="L8" s="8">
        <f t="shared" si="4"/>
        <v>0</v>
      </c>
      <c r="M8" s="8">
        <f t="shared" si="5"/>
        <v>0</v>
      </c>
      <c r="N8" s="9">
        <f t="shared" si="6"/>
        <v>89.65517241379311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26</v>
      </c>
      <c r="E9" s="25"/>
      <c r="F9" s="7"/>
      <c r="G9" s="7"/>
      <c r="H9" s="7"/>
      <c r="I9" s="7">
        <v>26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16</v>
      </c>
      <c r="E10" s="25">
        <v>2</v>
      </c>
      <c r="F10" s="7"/>
      <c r="G10" s="7"/>
      <c r="H10" s="7"/>
      <c r="I10" s="7">
        <v>14</v>
      </c>
      <c r="J10" s="40">
        <f t="shared" si="2"/>
        <v>12.5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87.5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31</v>
      </c>
      <c r="E11" s="25">
        <v>3</v>
      </c>
      <c r="F11" s="7">
        <v>8</v>
      </c>
      <c r="G11" s="7"/>
      <c r="H11" s="7"/>
      <c r="I11" s="7">
        <v>20</v>
      </c>
      <c r="J11" s="40">
        <f t="shared" si="2"/>
        <v>9.67741935483871</v>
      </c>
      <c r="K11" s="8">
        <f t="shared" si="3"/>
        <v>25.806451612903224</v>
      </c>
      <c r="L11" s="8">
        <f t="shared" si="4"/>
        <v>0</v>
      </c>
      <c r="M11" s="8">
        <f t="shared" si="5"/>
        <v>0</v>
      </c>
      <c r="N11" s="9">
        <f t="shared" si="6"/>
        <v>64.516129032258064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5</v>
      </c>
      <c r="E12" s="25"/>
      <c r="F12" s="7"/>
      <c r="G12" s="7"/>
      <c r="H12" s="7"/>
      <c r="I12" s="7">
        <v>5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/>
      <c r="F13" s="7">
        <v>2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15</v>
      </c>
      <c r="E14" s="25">
        <v>1</v>
      </c>
      <c r="F14" s="7"/>
      <c r="G14" s="7"/>
      <c r="H14" s="7"/>
      <c r="I14" s="7">
        <v>14</v>
      </c>
      <c r="J14" s="40">
        <f t="shared" si="2"/>
        <v>6.666666666666667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93.333333333333329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3</v>
      </c>
      <c r="E15" s="25"/>
      <c r="F15" s="7"/>
      <c r="G15" s="7"/>
      <c r="H15" s="7"/>
      <c r="I15" s="7">
        <v>3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2</v>
      </c>
      <c r="E16" s="25"/>
      <c r="F16" s="7">
        <v>1</v>
      </c>
      <c r="G16" s="7"/>
      <c r="H16" s="7"/>
      <c r="I16" s="7">
        <v>1</v>
      </c>
      <c r="J16" s="40">
        <f t="shared" si="2"/>
        <v>0</v>
      </c>
      <c r="K16" s="8">
        <f t="shared" si="3"/>
        <v>50</v>
      </c>
      <c r="L16" s="8">
        <f t="shared" si="4"/>
        <v>0</v>
      </c>
      <c r="M16" s="8">
        <f t="shared" si="5"/>
        <v>0</v>
      </c>
      <c r="N16" s="9">
        <f t="shared" si="6"/>
        <v>50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1</v>
      </c>
      <c r="E17" s="25"/>
      <c r="F17" s="7"/>
      <c r="G17" s="7"/>
      <c r="H17" s="7"/>
      <c r="I17" s="7">
        <v>1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12</v>
      </c>
      <c r="E18" s="25"/>
      <c r="F18" s="7">
        <v>3</v>
      </c>
      <c r="G18" s="7"/>
      <c r="H18" s="7"/>
      <c r="I18" s="7">
        <v>9</v>
      </c>
      <c r="J18" s="40">
        <f t="shared" si="2"/>
        <v>0</v>
      </c>
      <c r="K18" s="8">
        <f t="shared" si="3"/>
        <v>25</v>
      </c>
      <c r="L18" s="8">
        <f t="shared" si="4"/>
        <v>0</v>
      </c>
      <c r="M18" s="8">
        <f t="shared" si="5"/>
        <v>0</v>
      </c>
      <c r="N18" s="9">
        <f t="shared" si="6"/>
        <v>75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14</v>
      </c>
      <c r="E19" s="25"/>
      <c r="F19" s="7">
        <v>2</v>
      </c>
      <c r="G19" s="7"/>
      <c r="H19" s="7"/>
      <c r="I19" s="7">
        <v>12</v>
      </c>
      <c r="J19" s="40">
        <f t="shared" si="2"/>
        <v>0</v>
      </c>
      <c r="K19" s="8">
        <f t="shared" si="3"/>
        <v>14.285714285714285</v>
      </c>
      <c r="L19" s="8">
        <f t="shared" si="4"/>
        <v>0</v>
      </c>
      <c r="M19" s="8">
        <f t="shared" si="5"/>
        <v>0</v>
      </c>
      <c r="N19" s="9">
        <f t="shared" si="6"/>
        <v>85.714285714285708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4</v>
      </c>
      <c r="E20" s="25"/>
      <c r="F20" s="7"/>
      <c r="G20" s="7"/>
      <c r="H20" s="7"/>
      <c r="I20" s="7">
        <v>4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9</v>
      </c>
      <c r="E21" s="25"/>
      <c r="F21" s="7"/>
      <c r="G21" s="7"/>
      <c r="H21" s="7"/>
      <c r="I21" s="7">
        <v>9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18</v>
      </c>
      <c r="E22" s="25"/>
      <c r="F22" s="7"/>
      <c r="G22" s="7"/>
      <c r="H22" s="7"/>
      <c r="I22" s="7">
        <v>18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1</v>
      </c>
      <c r="E23" s="25"/>
      <c r="F23" s="7"/>
      <c r="G23" s="7"/>
      <c r="H23" s="7"/>
      <c r="I23" s="7">
        <v>1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3</v>
      </c>
      <c r="E24" s="25"/>
      <c r="F24" s="7">
        <v>1</v>
      </c>
      <c r="G24" s="7"/>
      <c r="H24" s="7"/>
      <c r="I24" s="7">
        <v>2</v>
      </c>
      <c r="J24" s="40">
        <f t="shared" si="2"/>
        <v>0</v>
      </c>
      <c r="K24" s="8">
        <f t="shared" si="3"/>
        <v>33.333333333333329</v>
      </c>
      <c r="L24" s="8">
        <f t="shared" si="4"/>
        <v>0</v>
      </c>
      <c r="M24" s="8">
        <f t="shared" si="5"/>
        <v>0</v>
      </c>
      <c r="N24" s="9">
        <f t="shared" si="6"/>
        <v>66.666666666666657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3</v>
      </c>
      <c r="E25" s="25"/>
      <c r="F25" s="7"/>
      <c r="G25" s="7"/>
      <c r="H25" s="7"/>
      <c r="I25" s="7">
        <v>3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4</v>
      </c>
      <c r="E26" s="25"/>
      <c r="F26" s="7"/>
      <c r="G26" s="7"/>
      <c r="H26" s="7"/>
      <c r="I26" s="7">
        <v>4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8</v>
      </c>
      <c r="E27" s="25"/>
      <c r="F27" s="7"/>
      <c r="G27" s="7"/>
      <c r="H27" s="7"/>
      <c r="I27" s="7">
        <v>8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9</v>
      </c>
      <c r="E28" s="25"/>
      <c r="F28" s="7"/>
      <c r="G28" s="7"/>
      <c r="H28" s="7"/>
      <c r="I28" s="7">
        <v>9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7</v>
      </c>
      <c r="E29" s="25"/>
      <c r="F29" s="7"/>
      <c r="G29" s="7"/>
      <c r="H29" s="7"/>
      <c r="I29" s="7">
        <v>7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11</v>
      </c>
      <c r="E30" s="25"/>
      <c r="F30" s="7"/>
      <c r="G30" s="7"/>
      <c r="H30" s="7"/>
      <c r="I30" s="7">
        <v>11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4</v>
      </c>
      <c r="E31" s="25"/>
      <c r="F31" s="7"/>
      <c r="G31" s="7"/>
      <c r="H31" s="7"/>
      <c r="I31" s="7">
        <v>4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6</v>
      </c>
      <c r="E32" s="25"/>
      <c r="F32" s="7">
        <v>1</v>
      </c>
      <c r="G32" s="7"/>
      <c r="H32" s="7"/>
      <c r="I32" s="7">
        <v>5</v>
      </c>
      <c r="J32" s="40">
        <f t="shared" si="2"/>
        <v>0</v>
      </c>
      <c r="K32" s="8">
        <f t="shared" si="3"/>
        <v>16.666666666666664</v>
      </c>
      <c r="L32" s="8">
        <f t="shared" si="4"/>
        <v>0</v>
      </c>
      <c r="M32" s="8">
        <f t="shared" si="5"/>
        <v>0</v>
      </c>
      <c r="N32" s="9">
        <f t="shared" si="6"/>
        <v>83.333333333333343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2</v>
      </c>
      <c r="E33" s="25"/>
      <c r="F33" s="7"/>
      <c r="G33" s="7"/>
      <c r="H33" s="7"/>
      <c r="I33" s="7">
        <v>2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18</v>
      </c>
      <c r="E34" s="25"/>
      <c r="F34" s="7"/>
      <c r="G34" s="7"/>
      <c r="H34" s="7"/>
      <c r="I34" s="7">
        <v>18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19</v>
      </c>
      <c r="E35" s="25"/>
      <c r="F35" s="7"/>
      <c r="G35" s="7"/>
      <c r="H35" s="7"/>
      <c r="I35" s="7">
        <v>19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/>
      <c r="F37" s="7"/>
      <c r="G37" s="7"/>
      <c r="H37" s="7"/>
      <c r="I37" s="7">
        <v>1</v>
      </c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5</v>
      </c>
      <c r="E45" s="25"/>
      <c r="F45" s="7"/>
      <c r="G45" s="7"/>
      <c r="H45" s="7"/>
      <c r="I45" s="7">
        <v>5</v>
      </c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3</v>
      </c>
      <c r="E48" s="7"/>
      <c r="F48" s="7"/>
      <c r="G48" s="7"/>
      <c r="H48" s="7"/>
      <c r="I48" s="26">
        <v>3</v>
      </c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100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2</v>
      </c>
      <c r="E49" s="25"/>
      <c r="F49" s="7"/>
      <c r="G49" s="7"/>
      <c r="H49" s="7"/>
      <c r="I49" s="7">
        <v>2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8</v>
      </c>
      <c r="E4" s="33">
        <f t="shared" si="0"/>
        <v>0</v>
      </c>
      <c r="F4" s="33">
        <f t="shared" si="0"/>
        <v>5</v>
      </c>
      <c r="G4" s="33">
        <f t="shared" si="0"/>
        <v>3</v>
      </c>
      <c r="H4" s="33">
        <f t="shared" si="0"/>
        <v>0</v>
      </c>
      <c r="I4" s="33">
        <f t="shared" si="0"/>
        <v>0</v>
      </c>
      <c r="J4" s="42">
        <f>IF(D4=0,0,E4/D4)*100</f>
        <v>0</v>
      </c>
      <c r="K4" s="43">
        <f>IF(D4=0,0,F4/D4)*100</f>
        <v>62.5</v>
      </c>
      <c r="L4" s="43">
        <f>IF(D4=0,0,G4/D4)*100</f>
        <v>37.5</v>
      </c>
      <c r="M4" s="43">
        <f>IF(D4=0,0,H4/D4)*100</f>
        <v>0</v>
      </c>
      <c r="N4" s="38">
        <f>IF(D4=0,0,I4/D4)*100</f>
        <v>0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3</v>
      </c>
      <c r="E5" s="23"/>
      <c r="F5" s="15">
        <v>2</v>
      </c>
      <c r="G5" s="15">
        <v>1</v>
      </c>
      <c r="H5" s="15"/>
      <c r="I5" s="15"/>
      <c r="J5" s="39">
        <f>IF(D5=0,0,E5/D5)*100</f>
        <v>0</v>
      </c>
      <c r="K5" s="16">
        <f>IF(D5=0,0,F5/D5)*100</f>
        <v>66.666666666666657</v>
      </c>
      <c r="L5" s="16">
        <f>IF(D5=0,0,G5/D5)*100</f>
        <v>33.333333333333329</v>
      </c>
      <c r="M5" s="16">
        <f>IF(D5=0,0,H5/D5)*100</f>
        <v>0</v>
      </c>
      <c r="N5" s="17">
        <f>IF(D5=0,0,I5/D5)*100</f>
        <v>0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1</v>
      </c>
      <c r="E6" s="25"/>
      <c r="F6" s="7">
        <v>1</v>
      </c>
      <c r="G6" s="7"/>
      <c r="H6" s="7"/>
      <c r="I6" s="7"/>
      <c r="J6" s="40">
        <f t="shared" ref="J6:J50" si="2">IF(D6=0,0,E6/D6)*100</f>
        <v>0</v>
      </c>
      <c r="K6" s="8">
        <f t="shared" ref="K6:K50" si="3">IF(D6=0,0,F6/D6)*100</f>
        <v>100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0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0</v>
      </c>
      <c r="E7" s="25"/>
      <c r="F7" s="7"/>
      <c r="G7" s="7"/>
      <c r="H7" s="7"/>
      <c r="I7" s="7"/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0</v>
      </c>
      <c r="E8" s="25"/>
      <c r="F8" s="7"/>
      <c r="G8" s="7"/>
      <c r="H8" s="7"/>
      <c r="I8" s="7"/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0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0</v>
      </c>
      <c r="E9" s="25"/>
      <c r="F9" s="7"/>
      <c r="G9" s="7"/>
      <c r="H9" s="7"/>
      <c r="I9" s="7"/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0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4</v>
      </c>
      <c r="E14" s="25"/>
      <c r="F14" s="7">
        <v>2</v>
      </c>
      <c r="G14" s="7">
        <v>2</v>
      </c>
      <c r="H14" s="7"/>
      <c r="I14" s="7"/>
      <c r="J14" s="40">
        <f t="shared" si="2"/>
        <v>0</v>
      </c>
      <c r="K14" s="8">
        <f t="shared" si="3"/>
        <v>50</v>
      </c>
      <c r="L14" s="8">
        <f t="shared" si="4"/>
        <v>50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0</v>
      </c>
      <c r="E18" s="25"/>
      <c r="F18" s="7"/>
      <c r="G18" s="7"/>
      <c r="H18" s="7"/>
      <c r="I18" s="7"/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0</v>
      </c>
      <c r="E19" s="25"/>
      <c r="F19" s="7"/>
      <c r="G19" s="7"/>
      <c r="H19" s="7"/>
      <c r="I19" s="7"/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0</v>
      </c>
      <c r="E20" s="25"/>
      <c r="F20" s="7"/>
      <c r="G20" s="7"/>
      <c r="H20" s="7"/>
      <c r="I20" s="7"/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0</v>
      </c>
      <c r="E21" s="25"/>
      <c r="F21" s="7"/>
      <c r="G21" s="7"/>
      <c r="H21" s="7"/>
      <c r="I21" s="7"/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0</v>
      </c>
      <c r="E22" s="25"/>
      <c r="F22" s="7"/>
      <c r="G22" s="7"/>
      <c r="H22" s="7"/>
      <c r="I22" s="7"/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0</v>
      </c>
      <c r="E25" s="25"/>
      <c r="F25" s="7"/>
      <c r="G25" s="7"/>
      <c r="H25" s="7"/>
      <c r="I25" s="7"/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0</v>
      </c>
      <c r="E28" s="25"/>
      <c r="F28" s="7"/>
      <c r="G28" s="7"/>
      <c r="H28" s="7"/>
      <c r="I28" s="7"/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0</v>
      </c>
      <c r="E29" s="25"/>
      <c r="F29" s="7"/>
      <c r="G29" s="7"/>
      <c r="H29" s="7"/>
      <c r="I29" s="7"/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0</v>
      </c>
      <c r="E30" s="25"/>
      <c r="F30" s="7"/>
      <c r="G30" s="7"/>
      <c r="H30" s="7"/>
      <c r="I30" s="7"/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0</v>
      </c>
      <c r="E31" s="25"/>
      <c r="F31" s="7"/>
      <c r="G31" s="7"/>
      <c r="H31" s="7"/>
      <c r="I31" s="7"/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0</v>
      </c>
      <c r="E32" s="25"/>
      <c r="F32" s="7"/>
      <c r="G32" s="7"/>
      <c r="H32" s="7"/>
      <c r="I32" s="7"/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0</v>
      </c>
      <c r="E34" s="25"/>
      <c r="F34" s="7"/>
      <c r="G34" s="7"/>
      <c r="H34" s="7"/>
      <c r="I34" s="7"/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1063</v>
      </c>
      <c r="E4" s="33">
        <f t="shared" si="0"/>
        <v>352</v>
      </c>
      <c r="F4" s="33">
        <f t="shared" si="0"/>
        <v>705</v>
      </c>
      <c r="G4" s="33">
        <f t="shared" si="0"/>
        <v>6</v>
      </c>
      <c r="H4" s="33">
        <f t="shared" si="0"/>
        <v>0</v>
      </c>
      <c r="I4" s="33">
        <f t="shared" si="0"/>
        <v>0</v>
      </c>
      <c r="J4" s="42">
        <f>IF(D4=0,0,E4/D4)*100</f>
        <v>33.113828786453439</v>
      </c>
      <c r="K4" s="43">
        <f>IF(D4=0,0,F4/D4)*100</f>
        <v>66.321730950141117</v>
      </c>
      <c r="L4" s="43">
        <f>IF(D4=0,0,G4/D4)*100</f>
        <v>0.56444026340545628</v>
      </c>
      <c r="M4" s="43">
        <f>IF(D4=0,0,H4/D4)*100</f>
        <v>0</v>
      </c>
      <c r="N4" s="38">
        <f>IF(D4=0,0,I4/D4)*100</f>
        <v>0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61</v>
      </c>
      <c r="E5" s="23">
        <v>24</v>
      </c>
      <c r="F5" s="15">
        <v>37</v>
      </c>
      <c r="G5" s="15"/>
      <c r="H5" s="15"/>
      <c r="I5" s="15"/>
      <c r="J5" s="39">
        <f>IF(D5=0,0,E5/D5)*100</f>
        <v>39.344262295081968</v>
      </c>
      <c r="K5" s="16">
        <f>IF(D5=0,0,F5/D5)*100</f>
        <v>60.655737704918032</v>
      </c>
      <c r="L5" s="16">
        <f>IF(D5=0,0,G5/D5)*100</f>
        <v>0</v>
      </c>
      <c r="M5" s="16">
        <f>IF(D5=0,0,H5/D5)*100</f>
        <v>0</v>
      </c>
      <c r="N5" s="17">
        <f>IF(D5=0,0,I5/D5)*100</f>
        <v>0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79</v>
      </c>
      <c r="E6" s="25">
        <v>18</v>
      </c>
      <c r="F6" s="7">
        <v>60</v>
      </c>
      <c r="G6" s="7">
        <v>1</v>
      </c>
      <c r="H6" s="7"/>
      <c r="I6" s="7"/>
      <c r="J6" s="40">
        <f t="shared" ref="J6:J50" si="2">IF(D6=0,0,E6/D6)*100</f>
        <v>22.784810126582279</v>
      </c>
      <c r="K6" s="8">
        <f t="shared" ref="K6:K50" si="3">IF(D6=0,0,F6/D6)*100</f>
        <v>75.949367088607602</v>
      </c>
      <c r="L6" s="8">
        <f t="shared" ref="L6:L50" si="4">IF(D6=0,0,G6/D6)*100</f>
        <v>1.2658227848101267</v>
      </c>
      <c r="M6" s="8">
        <f t="shared" ref="M6:M50" si="5">IF(D6=0,0,H6/D6)*100</f>
        <v>0</v>
      </c>
      <c r="N6" s="9">
        <f t="shared" ref="N6:N50" si="6">IF(D6=0,0,I6/D6)*100</f>
        <v>0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39</v>
      </c>
      <c r="E7" s="25">
        <v>8</v>
      </c>
      <c r="F7" s="7">
        <v>31</v>
      </c>
      <c r="G7" s="7"/>
      <c r="H7" s="7"/>
      <c r="I7" s="7"/>
      <c r="J7" s="40">
        <f t="shared" si="2"/>
        <v>20.512820512820511</v>
      </c>
      <c r="K7" s="8">
        <f t="shared" si="3"/>
        <v>79.487179487179489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78</v>
      </c>
      <c r="E8" s="25">
        <v>39</v>
      </c>
      <c r="F8" s="7">
        <v>39</v>
      </c>
      <c r="G8" s="7"/>
      <c r="H8" s="7"/>
      <c r="I8" s="7"/>
      <c r="J8" s="40">
        <f t="shared" si="2"/>
        <v>50</v>
      </c>
      <c r="K8" s="8">
        <f t="shared" si="3"/>
        <v>50</v>
      </c>
      <c r="L8" s="8">
        <f t="shared" si="4"/>
        <v>0</v>
      </c>
      <c r="M8" s="8">
        <f t="shared" si="5"/>
        <v>0</v>
      </c>
      <c r="N8" s="9">
        <f t="shared" si="6"/>
        <v>0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54</v>
      </c>
      <c r="E9" s="25">
        <v>13</v>
      </c>
      <c r="F9" s="7">
        <v>40</v>
      </c>
      <c r="G9" s="7">
        <v>1</v>
      </c>
      <c r="H9" s="7"/>
      <c r="I9" s="7"/>
      <c r="J9" s="40">
        <f t="shared" si="2"/>
        <v>24.074074074074073</v>
      </c>
      <c r="K9" s="8">
        <f t="shared" si="3"/>
        <v>74.074074074074076</v>
      </c>
      <c r="L9" s="8">
        <f t="shared" si="4"/>
        <v>1.8518518518518516</v>
      </c>
      <c r="M9" s="8">
        <f t="shared" si="5"/>
        <v>0</v>
      </c>
      <c r="N9" s="9">
        <f t="shared" si="6"/>
        <v>0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33</v>
      </c>
      <c r="E10" s="25">
        <v>17</v>
      </c>
      <c r="F10" s="7">
        <v>16</v>
      </c>
      <c r="G10" s="7"/>
      <c r="H10" s="7"/>
      <c r="I10" s="7"/>
      <c r="J10" s="40">
        <f t="shared" si="2"/>
        <v>51.515151515151516</v>
      </c>
      <c r="K10" s="8">
        <f t="shared" si="3"/>
        <v>48.484848484848484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10</v>
      </c>
      <c r="E11" s="25">
        <v>3</v>
      </c>
      <c r="F11" s="7">
        <v>7</v>
      </c>
      <c r="G11" s="7"/>
      <c r="H11" s="7"/>
      <c r="I11" s="7"/>
      <c r="J11" s="40">
        <f t="shared" si="2"/>
        <v>30</v>
      </c>
      <c r="K11" s="8">
        <f t="shared" si="3"/>
        <v>70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27</v>
      </c>
      <c r="E12" s="25">
        <v>6</v>
      </c>
      <c r="F12" s="7">
        <v>21</v>
      </c>
      <c r="G12" s="7"/>
      <c r="H12" s="7"/>
      <c r="I12" s="7"/>
      <c r="J12" s="40">
        <f>IF(D12=0,0,E12/D12)*100</f>
        <v>22.222222222222221</v>
      </c>
      <c r="K12" s="8">
        <f>IF(D12=0,0,F12/D12)*100</f>
        <v>77.777777777777786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34</v>
      </c>
      <c r="E14" s="25">
        <v>23</v>
      </c>
      <c r="F14" s="7">
        <v>11</v>
      </c>
      <c r="G14" s="7"/>
      <c r="H14" s="7"/>
      <c r="I14" s="7"/>
      <c r="J14" s="40">
        <f t="shared" si="2"/>
        <v>67.64705882352942</v>
      </c>
      <c r="K14" s="8">
        <f t="shared" si="3"/>
        <v>32.352941176470587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18</v>
      </c>
      <c r="E15" s="25">
        <v>2</v>
      </c>
      <c r="F15" s="7">
        <v>16</v>
      </c>
      <c r="G15" s="7"/>
      <c r="H15" s="7"/>
      <c r="I15" s="7"/>
      <c r="J15" s="40">
        <f t="shared" si="2"/>
        <v>11.111111111111111</v>
      </c>
      <c r="K15" s="8">
        <f t="shared" si="3"/>
        <v>88.888888888888886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10</v>
      </c>
      <c r="E16" s="25">
        <v>2</v>
      </c>
      <c r="F16" s="7">
        <v>8</v>
      </c>
      <c r="G16" s="7"/>
      <c r="H16" s="7"/>
      <c r="I16" s="7"/>
      <c r="J16" s="40">
        <f t="shared" si="2"/>
        <v>20</v>
      </c>
      <c r="K16" s="8">
        <f t="shared" si="3"/>
        <v>80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18</v>
      </c>
      <c r="E17" s="25">
        <v>3</v>
      </c>
      <c r="F17" s="7">
        <v>15</v>
      </c>
      <c r="G17" s="7"/>
      <c r="H17" s="7"/>
      <c r="I17" s="7"/>
      <c r="J17" s="40">
        <f t="shared" si="2"/>
        <v>16.666666666666664</v>
      </c>
      <c r="K17" s="8">
        <f t="shared" si="3"/>
        <v>83.333333333333343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25</v>
      </c>
      <c r="E18" s="25">
        <v>7</v>
      </c>
      <c r="F18" s="7">
        <v>18</v>
      </c>
      <c r="G18" s="7"/>
      <c r="H18" s="7"/>
      <c r="I18" s="7"/>
      <c r="J18" s="40">
        <f t="shared" si="2"/>
        <v>28.000000000000004</v>
      </c>
      <c r="K18" s="8">
        <f t="shared" si="3"/>
        <v>72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66</v>
      </c>
      <c r="E19" s="25">
        <v>17</v>
      </c>
      <c r="F19" s="7">
        <v>49</v>
      </c>
      <c r="G19" s="7"/>
      <c r="H19" s="7"/>
      <c r="I19" s="7"/>
      <c r="J19" s="40">
        <f t="shared" si="2"/>
        <v>25.757575757575758</v>
      </c>
      <c r="K19" s="8">
        <f t="shared" si="3"/>
        <v>74.242424242424249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32</v>
      </c>
      <c r="E20" s="25">
        <v>10</v>
      </c>
      <c r="F20" s="7">
        <v>22</v>
      </c>
      <c r="G20" s="7"/>
      <c r="H20" s="7"/>
      <c r="I20" s="7"/>
      <c r="J20" s="40">
        <f t="shared" si="2"/>
        <v>31.25</v>
      </c>
      <c r="K20" s="8">
        <f t="shared" si="3"/>
        <v>68.75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21</v>
      </c>
      <c r="E21" s="25">
        <v>9</v>
      </c>
      <c r="F21" s="7">
        <v>12</v>
      </c>
      <c r="G21" s="7"/>
      <c r="H21" s="7"/>
      <c r="I21" s="7"/>
      <c r="J21" s="40">
        <f t="shared" si="2"/>
        <v>42.857142857142854</v>
      </c>
      <c r="K21" s="8">
        <f t="shared" si="3"/>
        <v>57.142857142857139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42</v>
      </c>
      <c r="E22" s="25">
        <v>13</v>
      </c>
      <c r="F22" s="7">
        <v>29</v>
      </c>
      <c r="G22" s="7"/>
      <c r="H22" s="7"/>
      <c r="I22" s="7"/>
      <c r="J22" s="40">
        <f t="shared" si="2"/>
        <v>30.952380952380953</v>
      </c>
      <c r="K22" s="8">
        <f t="shared" si="3"/>
        <v>69.047619047619051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8</v>
      </c>
      <c r="E23" s="25">
        <v>2</v>
      </c>
      <c r="F23" s="7">
        <v>6</v>
      </c>
      <c r="G23" s="7"/>
      <c r="H23" s="7"/>
      <c r="I23" s="7"/>
      <c r="J23" s="40">
        <f t="shared" si="2"/>
        <v>25</v>
      </c>
      <c r="K23" s="8">
        <f t="shared" si="3"/>
        <v>75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10</v>
      </c>
      <c r="E24" s="25">
        <v>2</v>
      </c>
      <c r="F24" s="7">
        <v>8</v>
      </c>
      <c r="G24" s="7"/>
      <c r="H24" s="7"/>
      <c r="I24" s="7"/>
      <c r="J24" s="40">
        <f t="shared" si="2"/>
        <v>20</v>
      </c>
      <c r="K24" s="8">
        <f t="shared" si="3"/>
        <v>80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26</v>
      </c>
      <c r="E25" s="25">
        <v>8</v>
      </c>
      <c r="F25" s="7">
        <v>18</v>
      </c>
      <c r="G25" s="7"/>
      <c r="H25" s="7"/>
      <c r="I25" s="7"/>
      <c r="J25" s="40">
        <f t="shared" si="2"/>
        <v>30.76923076923077</v>
      </c>
      <c r="K25" s="8">
        <f t="shared" si="3"/>
        <v>69.230769230769226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39</v>
      </c>
      <c r="E26" s="25">
        <v>16</v>
      </c>
      <c r="F26" s="7">
        <v>22</v>
      </c>
      <c r="G26" s="7">
        <v>1</v>
      </c>
      <c r="H26" s="7"/>
      <c r="I26" s="7"/>
      <c r="J26" s="40">
        <f t="shared" si="2"/>
        <v>41.025641025641022</v>
      </c>
      <c r="K26" s="8">
        <f t="shared" si="3"/>
        <v>56.410256410256409</v>
      </c>
      <c r="L26" s="8">
        <f t="shared" si="4"/>
        <v>2.5641025641025639</v>
      </c>
      <c r="M26" s="8">
        <f t="shared" si="5"/>
        <v>0</v>
      </c>
      <c r="N26" s="9">
        <f t="shared" si="6"/>
        <v>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19</v>
      </c>
      <c r="E27" s="25">
        <v>10</v>
      </c>
      <c r="F27" s="7">
        <v>9</v>
      </c>
      <c r="G27" s="7"/>
      <c r="H27" s="7"/>
      <c r="I27" s="7"/>
      <c r="J27" s="40">
        <f t="shared" si="2"/>
        <v>52.631578947368418</v>
      </c>
      <c r="K27" s="8">
        <f t="shared" si="3"/>
        <v>47.368421052631575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71</v>
      </c>
      <c r="E28" s="25">
        <v>17</v>
      </c>
      <c r="F28" s="7">
        <v>54</v>
      </c>
      <c r="G28" s="7"/>
      <c r="H28" s="7"/>
      <c r="I28" s="7"/>
      <c r="J28" s="40">
        <f t="shared" si="2"/>
        <v>23.943661971830984</v>
      </c>
      <c r="K28" s="8">
        <f t="shared" si="3"/>
        <v>76.056338028169009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33</v>
      </c>
      <c r="E29" s="25">
        <v>13</v>
      </c>
      <c r="F29" s="7">
        <v>20</v>
      </c>
      <c r="G29" s="7"/>
      <c r="H29" s="7"/>
      <c r="I29" s="7"/>
      <c r="J29" s="40">
        <f t="shared" si="2"/>
        <v>39.393939393939391</v>
      </c>
      <c r="K29" s="8">
        <f t="shared" si="3"/>
        <v>60.606060606060609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29</v>
      </c>
      <c r="E30" s="25">
        <v>15</v>
      </c>
      <c r="F30" s="7">
        <v>13</v>
      </c>
      <c r="G30" s="7">
        <v>1</v>
      </c>
      <c r="H30" s="7"/>
      <c r="I30" s="7"/>
      <c r="J30" s="40">
        <f t="shared" si="2"/>
        <v>51.724137931034484</v>
      </c>
      <c r="K30" s="8">
        <f t="shared" si="3"/>
        <v>44.827586206896555</v>
      </c>
      <c r="L30" s="8">
        <f t="shared" si="4"/>
        <v>3.4482758620689653</v>
      </c>
      <c r="M30" s="8">
        <f t="shared" si="5"/>
        <v>0</v>
      </c>
      <c r="N30" s="9">
        <f t="shared" si="6"/>
        <v>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30</v>
      </c>
      <c r="E31" s="25">
        <v>7</v>
      </c>
      <c r="F31" s="7">
        <v>23</v>
      </c>
      <c r="G31" s="7"/>
      <c r="H31" s="7"/>
      <c r="I31" s="7"/>
      <c r="J31" s="40">
        <f t="shared" si="2"/>
        <v>23.333333333333332</v>
      </c>
      <c r="K31" s="8">
        <f t="shared" si="3"/>
        <v>76.666666666666671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27</v>
      </c>
      <c r="E32" s="25">
        <v>14</v>
      </c>
      <c r="F32" s="7">
        <v>13</v>
      </c>
      <c r="G32" s="7"/>
      <c r="H32" s="7"/>
      <c r="I32" s="7"/>
      <c r="J32" s="40">
        <f t="shared" si="2"/>
        <v>51.851851851851848</v>
      </c>
      <c r="K32" s="8">
        <f t="shared" si="3"/>
        <v>48.148148148148145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31</v>
      </c>
      <c r="E33" s="25">
        <v>7</v>
      </c>
      <c r="F33" s="7">
        <v>24</v>
      </c>
      <c r="G33" s="7"/>
      <c r="H33" s="7"/>
      <c r="I33" s="7"/>
      <c r="J33" s="40">
        <f t="shared" si="2"/>
        <v>22.58064516129032</v>
      </c>
      <c r="K33" s="8">
        <f t="shared" si="3"/>
        <v>77.41935483870968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23</v>
      </c>
      <c r="E34" s="25">
        <v>5</v>
      </c>
      <c r="F34" s="7">
        <v>18</v>
      </c>
      <c r="G34" s="7"/>
      <c r="H34" s="7"/>
      <c r="I34" s="7"/>
      <c r="J34" s="40">
        <f t="shared" si="2"/>
        <v>21.739130434782609</v>
      </c>
      <c r="K34" s="8">
        <f t="shared" si="3"/>
        <v>78.260869565217391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45</v>
      </c>
      <c r="E35" s="25">
        <v>14</v>
      </c>
      <c r="F35" s="7">
        <v>30</v>
      </c>
      <c r="G35" s="7">
        <v>1</v>
      </c>
      <c r="H35" s="7"/>
      <c r="I35" s="7"/>
      <c r="J35" s="40">
        <f t="shared" si="2"/>
        <v>31.111111111111111</v>
      </c>
      <c r="K35" s="8">
        <f t="shared" si="3"/>
        <v>66.666666666666657</v>
      </c>
      <c r="L35" s="8">
        <f t="shared" si="4"/>
        <v>2.2222222222222223</v>
      </c>
      <c r="M35" s="8">
        <f t="shared" si="5"/>
        <v>0</v>
      </c>
      <c r="N35" s="9">
        <f t="shared" si="6"/>
        <v>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1</v>
      </c>
      <c r="E36" s="25">
        <v>1</v>
      </c>
      <c r="F36" s="7"/>
      <c r="G36" s="7"/>
      <c r="H36" s="7"/>
      <c r="I36" s="7"/>
      <c r="J36" s="40">
        <f t="shared" si="2"/>
        <v>100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>
        <v>1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1</v>
      </c>
      <c r="E48" s="7">
        <v>1</v>
      </c>
      <c r="F48" s="7"/>
      <c r="G48" s="7"/>
      <c r="H48" s="7"/>
      <c r="I48" s="26"/>
      <c r="J48" s="8">
        <f>IF(D48=0,0,E48/D48)*100</f>
        <v>100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9</v>
      </c>
      <c r="E49" s="25">
        <v>2</v>
      </c>
      <c r="F49" s="7">
        <v>7</v>
      </c>
      <c r="G49" s="7"/>
      <c r="H49" s="7"/>
      <c r="I49" s="7"/>
      <c r="J49" s="40">
        <f>IF(D49=0,0,E49/D49)*100</f>
        <v>22.222222222222221</v>
      </c>
      <c r="K49" s="8">
        <f>IF(D49=0,0,F49/D49)*100</f>
        <v>77.777777777777786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13</v>
      </c>
      <c r="E50" s="27">
        <v>4</v>
      </c>
      <c r="F50" s="19">
        <v>8</v>
      </c>
      <c r="G50" s="19">
        <v>1</v>
      </c>
      <c r="H50" s="19"/>
      <c r="I50" s="19"/>
      <c r="J50" s="41">
        <f t="shared" si="2"/>
        <v>30.76923076923077</v>
      </c>
      <c r="K50" s="20">
        <f t="shared" si="3"/>
        <v>61.53846153846154</v>
      </c>
      <c r="L50" s="20">
        <f t="shared" si="4"/>
        <v>7.6923076923076925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1183</v>
      </c>
      <c r="E4" s="33">
        <f t="shared" si="0"/>
        <v>57</v>
      </c>
      <c r="F4" s="33">
        <f t="shared" si="0"/>
        <v>663</v>
      </c>
      <c r="G4" s="33">
        <f t="shared" si="0"/>
        <v>0</v>
      </c>
      <c r="H4" s="33">
        <f t="shared" si="0"/>
        <v>0</v>
      </c>
      <c r="I4" s="33">
        <f t="shared" si="0"/>
        <v>463</v>
      </c>
      <c r="J4" s="42">
        <f>IF(D4=0,0,E4/D4)*100</f>
        <v>4.8182586644125109</v>
      </c>
      <c r="K4" s="43">
        <f>IF(D4=0,0,F4/D4)*100</f>
        <v>56.043956043956044</v>
      </c>
      <c r="L4" s="43">
        <f>IF(D4=0,0,G4/D4)*100</f>
        <v>0</v>
      </c>
      <c r="M4" s="43">
        <f>IF(D4=0,0,H4/D4)*100</f>
        <v>0</v>
      </c>
      <c r="N4" s="38">
        <f>IF(D4=0,0,I4/D4)*100</f>
        <v>39.137785291631445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75</v>
      </c>
      <c r="E5" s="23">
        <v>5</v>
      </c>
      <c r="F5" s="15">
        <v>56</v>
      </c>
      <c r="G5" s="15"/>
      <c r="H5" s="15"/>
      <c r="I5" s="15">
        <v>14</v>
      </c>
      <c r="J5" s="39">
        <f>IF(D5=0,0,E5/D5)*100</f>
        <v>6.666666666666667</v>
      </c>
      <c r="K5" s="16">
        <f>IF(D5=0,0,F5/D5)*100</f>
        <v>74.666666666666671</v>
      </c>
      <c r="L5" s="16">
        <f>IF(D5=0,0,G5/D5)*100</f>
        <v>0</v>
      </c>
      <c r="M5" s="16">
        <f>IF(D5=0,0,H5/D5)*100</f>
        <v>0</v>
      </c>
      <c r="N5" s="17">
        <f>IF(D5=0,0,I5/D5)*100</f>
        <v>18.666666666666668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52</v>
      </c>
      <c r="E6" s="25"/>
      <c r="F6" s="7">
        <v>15</v>
      </c>
      <c r="G6" s="7"/>
      <c r="H6" s="7"/>
      <c r="I6" s="7">
        <v>37</v>
      </c>
      <c r="J6" s="40">
        <f t="shared" ref="J6:J50" si="2">IF(D6=0,0,E6/D6)*100</f>
        <v>0</v>
      </c>
      <c r="K6" s="8">
        <f t="shared" ref="K6:K50" si="3">IF(D6=0,0,F6/D6)*100</f>
        <v>28.846153846153843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71.15384615384616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76</v>
      </c>
      <c r="E7" s="25">
        <v>3</v>
      </c>
      <c r="F7" s="7">
        <v>50</v>
      </c>
      <c r="G7" s="7"/>
      <c r="H7" s="7"/>
      <c r="I7" s="7">
        <v>23</v>
      </c>
      <c r="J7" s="40">
        <f t="shared" si="2"/>
        <v>3.9473684210526314</v>
      </c>
      <c r="K7" s="8">
        <f t="shared" si="3"/>
        <v>65.789473684210535</v>
      </c>
      <c r="L7" s="8">
        <f t="shared" si="4"/>
        <v>0</v>
      </c>
      <c r="M7" s="8">
        <f t="shared" si="5"/>
        <v>0</v>
      </c>
      <c r="N7" s="9">
        <f t="shared" si="6"/>
        <v>30.263157894736842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70</v>
      </c>
      <c r="E8" s="25">
        <v>8</v>
      </c>
      <c r="F8" s="7">
        <v>33</v>
      </c>
      <c r="G8" s="7"/>
      <c r="H8" s="7"/>
      <c r="I8" s="7">
        <v>29</v>
      </c>
      <c r="J8" s="40">
        <f t="shared" si="2"/>
        <v>11.428571428571429</v>
      </c>
      <c r="K8" s="8">
        <f t="shared" si="3"/>
        <v>47.142857142857139</v>
      </c>
      <c r="L8" s="8">
        <f t="shared" si="4"/>
        <v>0</v>
      </c>
      <c r="M8" s="8">
        <f t="shared" si="5"/>
        <v>0</v>
      </c>
      <c r="N8" s="9">
        <f t="shared" si="6"/>
        <v>41.428571428571431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39</v>
      </c>
      <c r="E9" s="25">
        <v>2</v>
      </c>
      <c r="F9" s="7">
        <v>20</v>
      </c>
      <c r="G9" s="7"/>
      <c r="H9" s="7"/>
      <c r="I9" s="7">
        <v>17</v>
      </c>
      <c r="J9" s="40">
        <f t="shared" si="2"/>
        <v>5.1282051282051277</v>
      </c>
      <c r="K9" s="8">
        <f t="shared" si="3"/>
        <v>51.282051282051277</v>
      </c>
      <c r="L9" s="8">
        <f t="shared" si="4"/>
        <v>0</v>
      </c>
      <c r="M9" s="8">
        <f t="shared" si="5"/>
        <v>0</v>
      </c>
      <c r="N9" s="9">
        <f t="shared" si="6"/>
        <v>43.589743589743591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24</v>
      </c>
      <c r="E10" s="25">
        <v>1</v>
      </c>
      <c r="F10" s="7">
        <v>8</v>
      </c>
      <c r="G10" s="7"/>
      <c r="H10" s="7"/>
      <c r="I10" s="7">
        <v>15</v>
      </c>
      <c r="J10" s="40">
        <f t="shared" si="2"/>
        <v>4.1666666666666661</v>
      </c>
      <c r="K10" s="8">
        <f t="shared" si="3"/>
        <v>33.333333333333329</v>
      </c>
      <c r="L10" s="8">
        <f t="shared" si="4"/>
        <v>0</v>
      </c>
      <c r="M10" s="8">
        <f t="shared" si="5"/>
        <v>0</v>
      </c>
      <c r="N10" s="9">
        <f t="shared" si="6"/>
        <v>62.5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31</v>
      </c>
      <c r="E17" s="25">
        <v>2</v>
      </c>
      <c r="F17" s="7">
        <v>11</v>
      </c>
      <c r="G17" s="7"/>
      <c r="H17" s="7"/>
      <c r="I17" s="7">
        <v>18</v>
      </c>
      <c r="J17" s="40">
        <f t="shared" si="2"/>
        <v>6.4516129032258061</v>
      </c>
      <c r="K17" s="8">
        <f t="shared" si="3"/>
        <v>35.483870967741936</v>
      </c>
      <c r="L17" s="8">
        <f t="shared" si="4"/>
        <v>0</v>
      </c>
      <c r="M17" s="8">
        <f t="shared" si="5"/>
        <v>0</v>
      </c>
      <c r="N17" s="9">
        <f t="shared" si="6"/>
        <v>58.064516129032263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26</v>
      </c>
      <c r="E18" s="25"/>
      <c r="F18" s="7">
        <v>17</v>
      </c>
      <c r="G18" s="7"/>
      <c r="H18" s="7"/>
      <c r="I18" s="7">
        <v>9</v>
      </c>
      <c r="J18" s="40">
        <f t="shared" si="2"/>
        <v>0</v>
      </c>
      <c r="K18" s="8">
        <f t="shared" si="3"/>
        <v>65.384615384615387</v>
      </c>
      <c r="L18" s="8">
        <f t="shared" si="4"/>
        <v>0</v>
      </c>
      <c r="M18" s="8">
        <f t="shared" si="5"/>
        <v>0</v>
      </c>
      <c r="N18" s="9">
        <f t="shared" si="6"/>
        <v>34.615384615384613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45</v>
      </c>
      <c r="E19" s="25">
        <v>1</v>
      </c>
      <c r="F19" s="7">
        <v>23</v>
      </c>
      <c r="G19" s="7"/>
      <c r="H19" s="7"/>
      <c r="I19" s="7">
        <v>21</v>
      </c>
      <c r="J19" s="40">
        <f t="shared" si="2"/>
        <v>2.2222222222222223</v>
      </c>
      <c r="K19" s="8">
        <f t="shared" si="3"/>
        <v>51.111111111111107</v>
      </c>
      <c r="L19" s="8">
        <f t="shared" si="4"/>
        <v>0</v>
      </c>
      <c r="M19" s="8">
        <f t="shared" si="5"/>
        <v>0</v>
      </c>
      <c r="N19" s="9">
        <f t="shared" si="6"/>
        <v>46.666666666666664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22</v>
      </c>
      <c r="E20" s="25">
        <v>2</v>
      </c>
      <c r="F20" s="7">
        <v>17</v>
      </c>
      <c r="G20" s="7"/>
      <c r="H20" s="7"/>
      <c r="I20" s="7">
        <v>3</v>
      </c>
      <c r="J20" s="40">
        <f t="shared" si="2"/>
        <v>9.0909090909090917</v>
      </c>
      <c r="K20" s="8">
        <f t="shared" si="3"/>
        <v>77.272727272727266</v>
      </c>
      <c r="L20" s="8">
        <f t="shared" si="4"/>
        <v>0</v>
      </c>
      <c r="M20" s="8">
        <f t="shared" si="5"/>
        <v>0</v>
      </c>
      <c r="N20" s="9">
        <f t="shared" si="6"/>
        <v>13.636363636363635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15</v>
      </c>
      <c r="E21" s="25"/>
      <c r="F21" s="7">
        <v>12</v>
      </c>
      <c r="G21" s="7"/>
      <c r="H21" s="7"/>
      <c r="I21" s="7">
        <v>3</v>
      </c>
      <c r="J21" s="40">
        <f t="shared" si="2"/>
        <v>0</v>
      </c>
      <c r="K21" s="8">
        <f t="shared" si="3"/>
        <v>80</v>
      </c>
      <c r="L21" s="8">
        <f t="shared" si="4"/>
        <v>0</v>
      </c>
      <c r="M21" s="8">
        <f t="shared" si="5"/>
        <v>0</v>
      </c>
      <c r="N21" s="9">
        <f t="shared" si="6"/>
        <v>20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28</v>
      </c>
      <c r="E22" s="25">
        <v>2</v>
      </c>
      <c r="F22" s="7">
        <v>18</v>
      </c>
      <c r="G22" s="7"/>
      <c r="H22" s="7"/>
      <c r="I22" s="7">
        <v>8</v>
      </c>
      <c r="J22" s="40">
        <f t="shared" si="2"/>
        <v>7.1428571428571423</v>
      </c>
      <c r="K22" s="8">
        <f t="shared" si="3"/>
        <v>64.285714285714292</v>
      </c>
      <c r="L22" s="8">
        <f t="shared" si="4"/>
        <v>0</v>
      </c>
      <c r="M22" s="8">
        <f t="shared" si="5"/>
        <v>0</v>
      </c>
      <c r="N22" s="9">
        <f t="shared" si="6"/>
        <v>28.571428571428569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19</v>
      </c>
      <c r="E23" s="25">
        <v>3</v>
      </c>
      <c r="F23" s="7">
        <v>10</v>
      </c>
      <c r="G23" s="7"/>
      <c r="H23" s="7"/>
      <c r="I23" s="7">
        <v>6</v>
      </c>
      <c r="J23" s="40">
        <f t="shared" si="2"/>
        <v>15.789473684210526</v>
      </c>
      <c r="K23" s="8">
        <f t="shared" si="3"/>
        <v>52.631578947368418</v>
      </c>
      <c r="L23" s="8">
        <f t="shared" si="4"/>
        <v>0</v>
      </c>
      <c r="M23" s="8">
        <f t="shared" si="5"/>
        <v>0</v>
      </c>
      <c r="N23" s="9">
        <f t="shared" si="6"/>
        <v>31.578947368421051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1</v>
      </c>
      <c r="E24" s="25"/>
      <c r="F24" s="7">
        <v>1</v>
      </c>
      <c r="G24" s="7"/>
      <c r="H24" s="7"/>
      <c r="I24" s="7"/>
      <c r="J24" s="40">
        <f t="shared" si="2"/>
        <v>0</v>
      </c>
      <c r="K24" s="8">
        <f t="shared" si="3"/>
        <v>100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8</v>
      </c>
      <c r="E25" s="25">
        <v>1</v>
      </c>
      <c r="F25" s="7">
        <v>4</v>
      </c>
      <c r="G25" s="7"/>
      <c r="H25" s="7"/>
      <c r="I25" s="7">
        <v>3</v>
      </c>
      <c r="J25" s="40">
        <f t="shared" si="2"/>
        <v>12.5</v>
      </c>
      <c r="K25" s="8">
        <f t="shared" si="3"/>
        <v>50</v>
      </c>
      <c r="L25" s="8">
        <f t="shared" si="4"/>
        <v>0</v>
      </c>
      <c r="M25" s="8">
        <f t="shared" si="5"/>
        <v>0</v>
      </c>
      <c r="N25" s="9">
        <f t="shared" si="6"/>
        <v>37.5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25</v>
      </c>
      <c r="E26" s="25">
        <v>2</v>
      </c>
      <c r="F26" s="7">
        <v>18</v>
      </c>
      <c r="G26" s="7"/>
      <c r="H26" s="7"/>
      <c r="I26" s="7">
        <v>5</v>
      </c>
      <c r="J26" s="40">
        <f t="shared" si="2"/>
        <v>8</v>
      </c>
      <c r="K26" s="8">
        <f t="shared" si="3"/>
        <v>72</v>
      </c>
      <c r="L26" s="8">
        <f t="shared" si="4"/>
        <v>0</v>
      </c>
      <c r="M26" s="8">
        <f t="shared" si="5"/>
        <v>0</v>
      </c>
      <c r="N26" s="9">
        <f t="shared" si="6"/>
        <v>20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28</v>
      </c>
      <c r="E28" s="25">
        <v>3</v>
      </c>
      <c r="F28" s="7">
        <v>18</v>
      </c>
      <c r="G28" s="7"/>
      <c r="H28" s="7"/>
      <c r="I28" s="7">
        <v>7</v>
      </c>
      <c r="J28" s="40">
        <f t="shared" si="2"/>
        <v>10.714285714285714</v>
      </c>
      <c r="K28" s="8">
        <f t="shared" si="3"/>
        <v>64.285714285714292</v>
      </c>
      <c r="L28" s="8">
        <f t="shared" si="4"/>
        <v>0</v>
      </c>
      <c r="M28" s="8">
        <f t="shared" si="5"/>
        <v>0</v>
      </c>
      <c r="N28" s="9">
        <f t="shared" si="6"/>
        <v>25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27</v>
      </c>
      <c r="E29" s="25">
        <v>1</v>
      </c>
      <c r="F29" s="7">
        <v>22</v>
      </c>
      <c r="G29" s="7"/>
      <c r="H29" s="7"/>
      <c r="I29" s="7">
        <v>4</v>
      </c>
      <c r="J29" s="40">
        <f t="shared" si="2"/>
        <v>3.7037037037037033</v>
      </c>
      <c r="K29" s="8">
        <f t="shared" si="3"/>
        <v>81.481481481481481</v>
      </c>
      <c r="L29" s="8">
        <f t="shared" si="4"/>
        <v>0</v>
      </c>
      <c r="M29" s="8">
        <f t="shared" si="5"/>
        <v>0</v>
      </c>
      <c r="N29" s="9">
        <f t="shared" si="6"/>
        <v>14.814814814814813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23</v>
      </c>
      <c r="E30" s="25">
        <v>1</v>
      </c>
      <c r="F30" s="7">
        <v>9</v>
      </c>
      <c r="G30" s="7"/>
      <c r="H30" s="7"/>
      <c r="I30" s="7">
        <v>13</v>
      </c>
      <c r="J30" s="40">
        <f t="shared" si="2"/>
        <v>4.3478260869565215</v>
      </c>
      <c r="K30" s="8">
        <f t="shared" si="3"/>
        <v>39.130434782608695</v>
      </c>
      <c r="L30" s="8">
        <f t="shared" si="4"/>
        <v>0</v>
      </c>
      <c r="M30" s="8">
        <f t="shared" si="5"/>
        <v>0</v>
      </c>
      <c r="N30" s="9">
        <f t="shared" si="6"/>
        <v>56.521739130434781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32</v>
      </c>
      <c r="E31" s="25">
        <v>3</v>
      </c>
      <c r="F31" s="7">
        <v>25</v>
      </c>
      <c r="G31" s="7"/>
      <c r="H31" s="7"/>
      <c r="I31" s="7">
        <v>4</v>
      </c>
      <c r="J31" s="40">
        <f t="shared" si="2"/>
        <v>9.375</v>
      </c>
      <c r="K31" s="8">
        <f t="shared" si="3"/>
        <v>78.125</v>
      </c>
      <c r="L31" s="8">
        <f t="shared" si="4"/>
        <v>0</v>
      </c>
      <c r="M31" s="8">
        <f t="shared" si="5"/>
        <v>0</v>
      </c>
      <c r="N31" s="9">
        <f t="shared" si="6"/>
        <v>12.5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35</v>
      </c>
      <c r="E32" s="25">
        <v>3</v>
      </c>
      <c r="F32" s="7">
        <v>28</v>
      </c>
      <c r="G32" s="7"/>
      <c r="H32" s="7"/>
      <c r="I32" s="7">
        <v>4</v>
      </c>
      <c r="J32" s="40">
        <f t="shared" si="2"/>
        <v>8.5714285714285712</v>
      </c>
      <c r="K32" s="8">
        <f t="shared" si="3"/>
        <v>80</v>
      </c>
      <c r="L32" s="8">
        <f t="shared" si="4"/>
        <v>0</v>
      </c>
      <c r="M32" s="8">
        <f t="shared" si="5"/>
        <v>0</v>
      </c>
      <c r="N32" s="9">
        <f t="shared" si="6"/>
        <v>11.428571428571429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1</v>
      </c>
      <c r="E33" s="25"/>
      <c r="F33" s="7"/>
      <c r="G33" s="7"/>
      <c r="H33" s="7"/>
      <c r="I33" s="7">
        <v>1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17</v>
      </c>
      <c r="E34" s="25"/>
      <c r="F34" s="7">
        <v>11</v>
      </c>
      <c r="G34" s="7"/>
      <c r="H34" s="7"/>
      <c r="I34" s="7">
        <v>6</v>
      </c>
      <c r="J34" s="40">
        <f t="shared" si="2"/>
        <v>0</v>
      </c>
      <c r="K34" s="8">
        <f t="shared" si="3"/>
        <v>64.705882352941174</v>
      </c>
      <c r="L34" s="8">
        <f t="shared" si="4"/>
        <v>0</v>
      </c>
      <c r="M34" s="8">
        <f t="shared" si="5"/>
        <v>0</v>
      </c>
      <c r="N34" s="9">
        <f t="shared" si="6"/>
        <v>35.294117647058826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192</v>
      </c>
      <c r="E39" s="25">
        <v>6</v>
      </c>
      <c r="F39" s="7">
        <v>109</v>
      </c>
      <c r="G39" s="7"/>
      <c r="H39" s="7"/>
      <c r="I39" s="7">
        <v>77</v>
      </c>
      <c r="J39" s="40">
        <f t="shared" si="2"/>
        <v>3.125</v>
      </c>
      <c r="K39" s="8">
        <f t="shared" si="3"/>
        <v>56.770833333333336</v>
      </c>
      <c r="L39" s="8">
        <f t="shared" si="4"/>
        <v>0</v>
      </c>
      <c r="M39" s="8">
        <f t="shared" si="5"/>
        <v>0</v>
      </c>
      <c r="N39" s="9">
        <f t="shared" si="6"/>
        <v>40.104166666666671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27</v>
      </c>
      <c r="E40" s="25">
        <v>2</v>
      </c>
      <c r="F40" s="7">
        <v>13</v>
      </c>
      <c r="G40" s="7"/>
      <c r="H40" s="7"/>
      <c r="I40" s="7">
        <v>12</v>
      </c>
      <c r="J40" s="40">
        <f t="shared" si="2"/>
        <v>7.4074074074074066</v>
      </c>
      <c r="K40" s="8">
        <f t="shared" si="3"/>
        <v>48.148148148148145</v>
      </c>
      <c r="L40" s="8">
        <f t="shared" si="4"/>
        <v>0</v>
      </c>
      <c r="M40" s="8">
        <f t="shared" si="5"/>
        <v>0</v>
      </c>
      <c r="N40" s="9">
        <f t="shared" si="6"/>
        <v>44.444444444444443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25</v>
      </c>
      <c r="E41" s="25"/>
      <c r="F41" s="7">
        <v>25</v>
      </c>
      <c r="G41" s="7"/>
      <c r="H41" s="7"/>
      <c r="I41" s="7"/>
      <c r="J41" s="40">
        <f t="shared" si="2"/>
        <v>0</v>
      </c>
      <c r="K41" s="8">
        <f t="shared" si="3"/>
        <v>100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36</v>
      </c>
      <c r="E42" s="25"/>
      <c r="F42" s="7">
        <v>19</v>
      </c>
      <c r="G42" s="7"/>
      <c r="H42" s="7"/>
      <c r="I42" s="7">
        <v>17</v>
      </c>
      <c r="J42" s="40">
        <f t="shared" si="2"/>
        <v>0</v>
      </c>
      <c r="K42" s="8">
        <f t="shared" si="3"/>
        <v>52.777777777777779</v>
      </c>
      <c r="L42" s="8">
        <f t="shared" si="4"/>
        <v>0</v>
      </c>
      <c r="M42" s="8">
        <f t="shared" si="5"/>
        <v>0</v>
      </c>
      <c r="N42" s="9">
        <f t="shared" si="6"/>
        <v>47.222222222222221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99</v>
      </c>
      <c r="E43" s="25">
        <v>6</v>
      </c>
      <c r="F43" s="7">
        <v>69</v>
      </c>
      <c r="G43" s="7"/>
      <c r="H43" s="7"/>
      <c r="I43" s="7">
        <v>24</v>
      </c>
      <c r="J43" s="40">
        <f t="shared" si="2"/>
        <v>6.0606060606060606</v>
      </c>
      <c r="K43" s="8">
        <f t="shared" si="3"/>
        <v>69.696969696969703</v>
      </c>
      <c r="L43" s="8">
        <f t="shared" si="4"/>
        <v>0</v>
      </c>
      <c r="M43" s="8">
        <f t="shared" si="5"/>
        <v>0</v>
      </c>
      <c r="N43" s="9">
        <f t="shared" si="6"/>
        <v>24.242424242424242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13</v>
      </c>
      <c r="E44" s="25"/>
      <c r="F44" s="7"/>
      <c r="G44" s="7"/>
      <c r="H44" s="7"/>
      <c r="I44" s="7">
        <v>13</v>
      </c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100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70</v>
      </c>
      <c r="E47" s="25"/>
      <c r="F47" s="7">
        <v>2</v>
      </c>
      <c r="G47" s="7"/>
      <c r="H47" s="7"/>
      <c r="I47" s="7">
        <v>68</v>
      </c>
      <c r="J47" s="40">
        <f t="shared" si="2"/>
        <v>0</v>
      </c>
      <c r="K47" s="8">
        <f t="shared" si="3"/>
        <v>2.8571428571428572</v>
      </c>
      <c r="L47" s="8">
        <f t="shared" si="4"/>
        <v>0</v>
      </c>
      <c r="M47" s="8">
        <f t="shared" si="5"/>
        <v>0</v>
      </c>
      <c r="N47" s="9">
        <f t="shared" si="6"/>
        <v>97.142857142857139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1</v>
      </c>
      <c r="E49" s="25"/>
      <c r="F49" s="7"/>
      <c r="G49" s="7"/>
      <c r="H49" s="7"/>
      <c r="I49" s="7">
        <v>1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/>
      <c r="G50" s="19"/>
      <c r="H50" s="19"/>
      <c r="I50" s="19">
        <v>1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372</v>
      </c>
      <c r="E4" s="33">
        <f t="shared" si="0"/>
        <v>249</v>
      </c>
      <c r="F4" s="33">
        <f t="shared" si="0"/>
        <v>73</v>
      </c>
      <c r="G4" s="33">
        <f t="shared" si="0"/>
        <v>0</v>
      </c>
      <c r="H4" s="33">
        <f t="shared" si="0"/>
        <v>0</v>
      </c>
      <c r="I4" s="33">
        <f t="shared" si="0"/>
        <v>50</v>
      </c>
      <c r="J4" s="42">
        <f>IF(D4=0,0,E4/D4)*100</f>
        <v>66.935483870967744</v>
      </c>
      <c r="K4" s="43">
        <f>IF(D4=0,0,F4/D4)*100</f>
        <v>19.623655913978492</v>
      </c>
      <c r="L4" s="43">
        <f>IF(D4=0,0,G4/D4)*100</f>
        <v>0</v>
      </c>
      <c r="M4" s="43">
        <f>IF(D4=0,0,H4/D4)*100</f>
        <v>0</v>
      </c>
      <c r="N4" s="38">
        <f>IF(D4=0,0,I4/D4)*100</f>
        <v>13.440860215053762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14</v>
      </c>
      <c r="E5" s="23">
        <v>10</v>
      </c>
      <c r="F5" s="15">
        <v>2</v>
      </c>
      <c r="G5" s="15"/>
      <c r="H5" s="15"/>
      <c r="I5" s="15">
        <v>2</v>
      </c>
      <c r="J5" s="39">
        <f>IF(D5=0,0,E5/D5)*100</f>
        <v>71.428571428571431</v>
      </c>
      <c r="K5" s="16">
        <f>IF(D5=0,0,F5/D5)*100</f>
        <v>14.285714285714285</v>
      </c>
      <c r="L5" s="16">
        <f>IF(D5=0,0,G5/D5)*100</f>
        <v>0</v>
      </c>
      <c r="M5" s="16">
        <f>IF(D5=0,0,H5/D5)*100</f>
        <v>0</v>
      </c>
      <c r="N5" s="17">
        <f>IF(D5=0,0,I5/D5)*100</f>
        <v>14.285714285714285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0</v>
      </c>
      <c r="E6" s="25"/>
      <c r="F6" s="7"/>
      <c r="G6" s="7"/>
      <c r="H6" s="7"/>
      <c r="I6" s="7"/>
      <c r="J6" s="40">
        <f t="shared" ref="J6:J50" si="2">IF(D6=0,0,E6/D6)*100</f>
        <v>0</v>
      </c>
      <c r="K6" s="8">
        <f t="shared" ref="K6:K50" si="3">IF(D6=0,0,F6/D6)*100</f>
        <v>0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0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9</v>
      </c>
      <c r="E7" s="25">
        <v>7</v>
      </c>
      <c r="F7" s="7">
        <v>2</v>
      </c>
      <c r="G7" s="7"/>
      <c r="H7" s="7"/>
      <c r="I7" s="7"/>
      <c r="J7" s="40">
        <f t="shared" si="2"/>
        <v>77.777777777777786</v>
      </c>
      <c r="K7" s="8">
        <f t="shared" si="3"/>
        <v>22.222222222222221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47</v>
      </c>
      <c r="E8" s="25">
        <v>16</v>
      </c>
      <c r="F8" s="7">
        <v>21</v>
      </c>
      <c r="G8" s="7"/>
      <c r="H8" s="7"/>
      <c r="I8" s="7">
        <v>10</v>
      </c>
      <c r="J8" s="40">
        <f t="shared" si="2"/>
        <v>34.042553191489361</v>
      </c>
      <c r="K8" s="8">
        <f t="shared" si="3"/>
        <v>44.680851063829785</v>
      </c>
      <c r="L8" s="8">
        <f t="shared" si="4"/>
        <v>0</v>
      </c>
      <c r="M8" s="8">
        <f t="shared" si="5"/>
        <v>0</v>
      </c>
      <c r="N8" s="9">
        <f t="shared" si="6"/>
        <v>21.276595744680851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35</v>
      </c>
      <c r="E9" s="25">
        <v>30</v>
      </c>
      <c r="F9" s="7">
        <v>1</v>
      </c>
      <c r="G9" s="7"/>
      <c r="H9" s="7"/>
      <c r="I9" s="7">
        <v>4</v>
      </c>
      <c r="J9" s="40">
        <f t="shared" si="2"/>
        <v>85.714285714285708</v>
      </c>
      <c r="K9" s="8">
        <f t="shared" si="3"/>
        <v>2.8571428571428572</v>
      </c>
      <c r="L9" s="8">
        <f t="shared" si="4"/>
        <v>0</v>
      </c>
      <c r="M9" s="8">
        <f t="shared" si="5"/>
        <v>0</v>
      </c>
      <c r="N9" s="9">
        <f t="shared" si="6"/>
        <v>11.428571428571429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3</v>
      </c>
      <c r="E10" s="25">
        <v>1</v>
      </c>
      <c r="F10" s="7"/>
      <c r="G10" s="7"/>
      <c r="H10" s="7"/>
      <c r="I10" s="7">
        <v>2</v>
      </c>
      <c r="J10" s="40">
        <f t="shared" si="2"/>
        <v>33.333333333333329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66.666666666666657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6</v>
      </c>
      <c r="E17" s="25">
        <v>6</v>
      </c>
      <c r="F17" s="7"/>
      <c r="G17" s="7"/>
      <c r="H17" s="7"/>
      <c r="I17" s="7"/>
      <c r="J17" s="40">
        <f t="shared" si="2"/>
        <v>100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8</v>
      </c>
      <c r="E18" s="25">
        <v>7</v>
      </c>
      <c r="F18" s="7"/>
      <c r="G18" s="7"/>
      <c r="H18" s="7"/>
      <c r="I18" s="7">
        <v>1</v>
      </c>
      <c r="J18" s="40">
        <f t="shared" si="2"/>
        <v>87.5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12.5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13</v>
      </c>
      <c r="E19" s="25">
        <v>8</v>
      </c>
      <c r="F19" s="7">
        <v>4</v>
      </c>
      <c r="G19" s="7"/>
      <c r="H19" s="7"/>
      <c r="I19" s="7">
        <v>1</v>
      </c>
      <c r="J19" s="40">
        <f t="shared" si="2"/>
        <v>61.53846153846154</v>
      </c>
      <c r="K19" s="8">
        <f t="shared" si="3"/>
        <v>30.76923076923077</v>
      </c>
      <c r="L19" s="8">
        <f t="shared" si="4"/>
        <v>0</v>
      </c>
      <c r="M19" s="8">
        <f t="shared" si="5"/>
        <v>0</v>
      </c>
      <c r="N19" s="9">
        <f t="shared" si="6"/>
        <v>7.6923076923076925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9</v>
      </c>
      <c r="E20" s="25">
        <v>5</v>
      </c>
      <c r="F20" s="7">
        <v>2</v>
      </c>
      <c r="G20" s="7"/>
      <c r="H20" s="7"/>
      <c r="I20" s="7">
        <v>2</v>
      </c>
      <c r="J20" s="40">
        <f t="shared" si="2"/>
        <v>55.555555555555557</v>
      </c>
      <c r="K20" s="8">
        <f t="shared" si="3"/>
        <v>22.222222222222221</v>
      </c>
      <c r="L20" s="8">
        <f t="shared" si="4"/>
        <v>0</v>
      </c>
      <c r="M20" s="8">
        <f t="shared" si="5"/>
        <v>0</v>
      </c>
      <c r="N20" s="9">
        <f t="shared" si="6"/>
        <v>22.222222222222221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16</v>
      </c>
      <c r="E21" s="25">
        <v>15</v>
      </c>
      <c r="F21" s="7">
        <v>1</v>
      </c>
      <c r="G21" s="7"/>
      <c r="H21" s="7"/>
      <c r="I21" s="7"/>
      <c r="J21" s="40">
        <f t="shared" si="2"/>
        <v>93.75</v>
      </c>
      <c r="K21" s="8">
        <f t="shared" si="3"/>
        <v>6.25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10</v>
      </c>
      <c r="E22" s="25">
        <v>9</v>
      </c>
      <c r="F22" s="7">
        <v>1</v>
      </c>
      <c r="G22" s="7"/>
      <c r="H22" s="7"/>
      <c r="I22" s="7"/>
      <c r="J22" s="40">
        <f t="shared" si="2"/>
        <v>90</v>
      </c>
      <c r="K22" s="8">
        <f t="shared" si="3"/>
        <v>10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4</v>
      </c>
      <c r="E23" s="25">
        <v>4</v>
      </c>
      <c r="F23" s="7"/>
      <c r="G23" s="7"/>
      <c r="H23" s="7"/>
      <c r="I23" s="7"/>
      <c r="J23" s="40">
        <f t="shared" si="2"/>
        <v>100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4</v>
      </c>
      <c r="E25" s="25">
        <v>3</v>
      </c>
      <c r="F25" s="7"/>
      <c r="G25" s="7"/>
      <c r="H25" s="7"/>
      <c r="I25" s="7">
        <v>1</v>
      </c>
      <c r="J25" s="40">
        <f t="shared" si="2"/>
        <v>75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25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15</v>
      </c>
      <c r="E26" s="25">
        <v>12</v>
      </c>
      <c r="F26" s="7"/>
      <c r="G26" s="7"/>
      <c r="H26" s="7"/>
      <c r="I26" s="7">
        <v>3</v>
      </c>
      <c r="J26" s="40">
        <f t="shared" si="2"/>
        <v>80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20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5</v>
      </c>
      <c r="E28" s="25">
        <v>4</v>
      </c>
      <c r="F28" s="7"/>
      <c r="G28" s="7"/>
      <c r="H28" s="7"/>
      <c r="I28" s="7">
        <v>1</v>
      </c>
      <c r="J28" s="40">
        <f t="shared" si="2"/>
        <v>80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20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4</v>
      </c>
      <c r="E29" s="25">
        <v>3</v>
      </c>
      <c r="F29" s="7">
        <v>1</v>
      </c>
      <c r="G29" s="7"/>
      <c r="H29" s="7"/>
      <c r="I29" s="7"/>
      <c r="J29" s="40">
        <f t="shared" si="2"/>
        <v>75</v>
      </c>
      <c r="K29" s="8">
        <f t="shared" si="3"/>
        <v>25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11</v>
      </c>
      <c r="E30" s="25">
        <v>11</v>
      </c>
      <c r="F30" s="7"/>
      <c r="G30" s="7"/>
      <c r="H30" s="7"/>
      <c r="I30" s="7"/>
      <c r="J30" s="40">
        <f t="shared" si="2"/>
        <v>100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7</v>
      </c>
      <c r="E31" s="25">
        <v>6</v>
      </c>
      <c r="F31" s="7">
        <v>1</v>
      </c>
      <c r="G31" s="7"/>
      <c r="H31" s="7"/>
      <c r="I31" s="7"/>
      <c r="J31" s="40">
        <f t="shared" si="2"/>
        <v>85.714285714285708</v>
      </c>
      <c r="K31" s="8">
        <f t="shared" si="3"/>
        <v>14.285714285714285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9</v>
      </c>
      <c r="E32" s="25">
        <v>7</v>
      </c>
      <c r="F32" s="7">
        <v>2</v>
      </c>
      <c r="G32" s="7"/>
      <c r="H32" s="7"/>
      <c r="I32" s="7"/>
      <c r="J32" s="40">
        <f t="shared" si="2"/>
        <v>77.777777777777786</v>
      </c>
      <c r="K32" s="8">
        <f t="shared" si="3"/>
        <v>22.222222222222221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1</v>
      </c>
      <c r="E34" s="25"/>
      <c r="F34" s="7">
        <v>1</v>
      </c>
      <c r="G34" s="7"/>
      <c r="H34" s="7"/>
      <c r="I34" s="7"/>
      <c r="J34" s="40">
        <f t="shared" si="2"/>
        <v>0</v>
      </c>
      <c r="K34" s="8">
        <f t="shared" si="3"/>
        <v>100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70</v>
      </c>
      <c r="E39" s="25">
        <v>28</v>
      </c>
      <c r="F39" s="7">
        <v>24</v>
      </c>
      <c r="G39" s="7"/>
      <c r="H39" s="7"/>
      <c r="I39" s="7">
        <v>18</v>
      </c>
      <c r="J39" s="40">
        <f t="shared" si="2"/>
        <v>40</v>
      </c>
      <c r="K39" s="8">
        <f t="shared" si="3"/>
        <v>34.285714285714285</v>
      </c>
      <c r="L39" s="8">
        <f t="shared" si="4"/>
        <v>0</v>
      </c>
      <c r="M39" s="8">
        <f t="shared" si="5"/>
        <v>0</v>
      </c>
      <c r="N39" s="9">
        <f t="shared" si="6"/>
        <v>25.714285714285712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14</v>
      </c>
      <c r="E40" s="25">
        <v>12</v>
      </c>
      <c r="F40" s="7"/>
      <c r="G40" s="7"/>
      <c r="H40" s="7"/>
      <c r="I40" s="7">
        <v>2</v>
      </c>
      <c r="J40" s="40">
        <f t="shared" si="2"/>
        <v>85.714285714285708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14.285714285714285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1</v>
      </c>
      <c r="E41" s="25">
        <v>1</v>
      </c>
      <c r="F41" s="7"/>
      <c r="G41" s="7"/>
      <c r="H41" s="7"/>
      <c r="I41" s="7"/>
      <c r="J41" s="40">
        <f t="shared" si="2"/>
        <v>100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16</v>
      </c>
      <c r="E42" s="25">
        <v>8</v>
      </c>
      <c r="F42" s="7">
        <v>6</v>
      </c>
      <c r="G42" s="7"/>
      <c r="H42" s="7"/>
      <c r="I42" s="7">
        <v>2</v>
      </c>
      <c r="J42" s="40">
        <f t="shared" si="2"/>
        <v>50</v>
      </c>
      <c r="K42" s="8">
        <f t="shared" si="3"/>
        <v>37.5</v>
      </c>
      <c r="L42" s="8">
        <f t="shared" si="4"/>
        <v>0</v>
      </c>
      <c r="M42" s="8">
        <f t="shared" si="5"/>
        <v>0</v>
      </c>
      <c r="N42" s="9">
        <f t="shared" si="6"/>
        <v>12.5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40</v>
      </c>
      <c r="E43" s="25">
        <v>36</v>
      </c>
      <c r="F43" s="7">
        <v>4</v>
      </c>
      <c r="G43" s="7"/>
      <c r="H43" s="7"/>
      <c r="I43" s="7"/>
      <c r="J43" s="40">
        <f t="shared" si="2"/>
        <v>90</v>
      </c>
      <c r="K43" s="8">
        <f t="shared" si="3"/>
        <v>10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1</v>
      </c>
      <c r="E47" s="25"/>
      <c r="F47" s="7"/>
      <c r="G47" s="7"/>
      <c r="H47" s="7"/>
      <c r="I47" s="7">
        <v>1</v>
      </c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100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38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38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6</v>
      </c>
      <c r="E5" s="23"/>
      <c r="F5" s="15"/>
      <c r="G5" s="15"/>
      <c r="H5" s="15"/>
      <c r="I5" s="15">
        <v>6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2</v>
      </c>
      <c r="E6" s="25"/>
      <c r="F6" s="7"/>
      <c r="G6" s="7"/>
      <c r="H6" s="7"/>
      <c r="I6" s="7">
        <v>2</v>
      </c>
      <c r="J6" s="40">
        <f t="shared" ref="J6:J50" si="2">IF(D6=0,0,E6/D6)*100</f>
        <v>0</v>
      </c>
      <c r="K6" s="8">
        <f t="shared" ref="K6:K50" si="3">IF(D6=0,0,F6/D6)*100</f>
        <v>0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100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0</v>
      </c>
      <c r="E7" s="25"/>
      <c r="F7" s="7"/>
      <c r="G7" s="7"/>
      <c r="H7" s="7"/>
      <c r="I7" s="7"/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5</v>
      </c>
      <c r="E8" s="25"/>
      <c r="F8" s="7"/>
      <c r="G8" s="7"/>
      <c r="H8" s="7"/>
      <c r="I8" s="7">
        <v>5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4</v>
      </c>
      <c r="E9" s="25"/>
      <c r="F9" s="7"/>
      <c r="G9" s="7"/>
      <c r="H9" s="7"/>
      <c r="I9" s="7">
        <v>4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3</v>
      </c>
      <c r="E10" s="25"/>
      <c r="F10" s="7"/>
      <c r="G10" s="7"/>
      <c r="H10" s="7"/>
      <c r="I10" s="7">
        <v>3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/>
      <c r="F15" s="7"/>
      <c r="G15" s="7"/>
      <c r="H15" s="7"/>
      <c r="I15" s="7">
        <v>1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1</v>
      </c>
      <c r="E17" s="25"/>
      <c r="F17" s="7"/>
      <c r="G17" s="7"/>
      <c r="H17" s="7"/>
      <c r="I17" s="7">
        <v>1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2</v>
      </c>
      <c r="E18" s="25"/>
      <c r="F18" s="7"/>
      <c r="G18" s="7"/>
      <c r="H18" s="7"/>
      <c r="I18" s="7">
        <v>2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0</v>
      </c>
      <c r="E19" s="25"/>
      <c r="F19" s="7"/>
      <c r="G19" s="7"/>
      <c r="H19" s="7"/>
      <c r="I19" s="7"/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1</v>
      </c>
      <c r="E20" s="25"/>
      <c r="F20" s="7"/>
      <c r="G20" s="7"/>
      <c r="H20" s="7"/>
      <c r="I20" s="7">
        <v>1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1</v>
      </c>
      <c r="E21" s="25"/>
      <c r="F21" s="7"/>
      <c r="G21" s="7"/>
      <c r="H21" s="7"/>
      <c r="I21" s="7">
        <v>1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0</v>
      </c>
      <c r="E22" s="25"/>
      <c r="F22" s="7"/>
      <c r="G22" s="7"/>
      <c r="H22" s="7"/>
      <c r="I22" s="7"/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1</v>
      </c>
      <c r="E25" s="25"/>
      <c r="F25" s="7"/>
      <c r="G25" s="7"/>
      <c r="H25" s="7"/>
      <c r="I25" s="7">
        <v>1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</v>
      </c>
      <c r="E26" s="25"/>
      <c r="F26" s="7"/>
      <c r="G26" s="7"/>
      <c r="H26" s="7"/>
      <c r="I26" s="7">
        <v>1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2</v>
      </c>
      <c r="E27" s="25"/>
      <c r="F27" s="7"/>
      <c r="G27" s="7"/>
      <c r="H27" s="7"/>
      <c r="I27" s="7">
        <v>2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0</v>
      </c>
      <c r="E28" s="25"/>
      <c r="F28" s="7"/>
      <c r="G28" s="7"/>
      <c r="H28" s="7"/>
      <c r="I28" s="7"/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0</v>
      </c>
      <c r="E29" s="25"/>
      <c r="F29" s="7"/>
      <c r="G29" s="7"/>
      <c r="H29" s="7"/>
      <c r="I29" s="7"/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</v>
      </c>
      <c r="E30" s="25"/>
      <c r="F30" s="7"/>
      <c r="G30" s="7"/>
      <c r="H30" s="7"/>
      <c r="I30" s="7">
        <v>1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1</v>
      </c>
      <c r="E31" s="25"/>
      <c r="F31" s="7"/>
      <c r="G31" s="7"/>
      <c r="H31" s="7"/>
      <c r="I31" s="7">
        <v>1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2</v>
      </c>
      <c r="E32" s="25"/>
      <c r="F32" s="7"/>
      <c r="G32" s="7"/>
      <c r="H32" s="7"/>
      <c r="I32" s="7">
        <v>2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1</v>
      </c>
      <c r="E33" s="25"/>
      <c r="F33" s="7"/>
      <c r="G33" s="7"/>
      <c r="H33" s="7"/>
      <c r="I33" s="7">
        <v>1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2</v>
      </c>
      <c r="E34" s="25"/>
      <c r="F34" s="7"/>
      <c r="G34" s="7"/>
      <c r="H34" s="7"/>
      <c r="I34" s="7">
        <v>2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1</v>
      </c>
      <c r="E49" s="25"/>
      <c r="F49" s="7"/>
      <c r="G49" s="7"/>
      <c r="H49" s="7"/>
      <c r="I49" s="7">
        <v>1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178</v>
      </c>
      <c r="E4" s="33">
        <f t="shared" si="0"/>
        <v>28</v>
      </c>
      <c r="F4" s="33">
        <f t="shared" si="0"/>
        <v>94</v>
      </c>
      <c r="G4" s="33">
        <f t="shared" si="0"/>
        <v>23</v>
      </c>
      <c r="H4" s="33">
        <f t="shared" si="0"/>
        <v>0</v>
      </c>
      <c r="I4" s="33">
        <f t="shared" si="0"/>
        <v>33</v>
      </c>
      <c r="J4" s="42">
        <f>IF(D4=0,0,E4/D4)*100</f>
        <v>15.730337078651685</v>
      </c>
      <c r="K4" s="43">
        <f>IF(D4=0,0,F4/D4)*100</f>
        <v>52.80898876404494</v>
      </c>
      <c r="L4" s="43">
        <f>IF(D4=0,0,G4/D4)*100</f>
        <v>12.921348314606742</v>
      </c>
      <c r="M4" s="43">
        <f>IF(D4=0,0,H4/D4)*100</f>
        <v>0</v>
      </c>
      <c r="N4" s="38">
        <f>IF(D4=0,0,I4/D4)*100</f>
        <v>18.539325842696631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22</v>
      </c>
      <c r="E5" s="23">
        <v>6</v>
      </c>
      <c r="F5" s="15">
        <v>10</v>
      </c>
      <c r="G5" s="15">
        <v>3</v>
      </c>
      <c r="H5" s="15"/>
      <c r="I5" s="15">
        <v>3</v>
      </c>
      <c r="J5" s="39">
        <f>IF(D5=0,0,E5/D5)*100</f>
        <v>27.27272727272727</v>
      </c>
      <c r="K5" s="16">
        <f>IF(D5=0,0,F5/D5)*100</f>
        <v>45.454545454545453</v>
      </c>
      <c r="L5" s="16">
        <f>IF(D5=0,0,G5/D5)*100</f>
        <v>13.636363636363635</v>
      </c>
      <c r="M5" s="16">
        <f>IF(D5=0,0,H5/D5)*100</f>
        <v>0</v>
      </c>
      <c r="N5" s="17">
        <f>IF(D5=0,0,I5/D5)*100</f>
        <v>13.636363636363635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13</v>
      </c>
      <c r="E6" s="25">
        <v>4</v>
      </c>
      <c r="F6" s="7">
        <v>5</v>
      </c>
      <c r="G6" s="7"/>
      <c r="H6" s="7"/>
      <c r="I6" s="7">
        <v>4</v>
      </c>
      <c r="J6" s="40">
        <f t="shared" ref="J6:J50" si="2">IF(D6=0,0,E6/D6)*100</f>
        <v>30.76923076923077</v>
      </c>
      <c r="K6" s="8">
        <f t="shared" ref="K6:K50" si="3">IF(D6=0,0,F6/D6)*100</f>
        <v>38.461538461538467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30.76923076923077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9</v>
      </c>
      <c r="E7" s="25">
        <v>3</v>
      </c>
      <c r="F7" s="7">
        <v>2</v>
      </c>
      <c r="G7" s="7">
        <v>2</v>
      </c>
      <c r="H7" s="7"/>
      <c r="I7" s="7">
        <v>2</v>
      </c>
      <c r="J7" s="40">
        <f t="shared" si="2"/>
        <v>33.333333333333329</v>
      </c>
      <c r="K7" s="8">
        <f t="shared" si="3"/>
        <v>22.222222222222221</v>
      </c>
      <c r="L7" s="8">
        <f t="shared" si="4"/>
        <v>22.222222222222221</v>
      </c>
      <c r="M7" s="8">
        <f t="shared" si="5"/>
        <v>0</v>
      </c>
      <c r="N7" s="9">
        <f t="shared" si="6"/>
        <v>22.222222222222221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19</v>
      </c>
      <c r="E8" s="25">
        <v>2</v>
      </c>
      <c r="F8" s="7">
        <v>15</v>
      </c>
      <c r="G8" s="7"/>
      <c r="H8" s="7"/>
      <c r="I8" s="7">
        <v>2</v>
      </c>
      <c r="J8" s="40">
        <f t="shared" si="2"/>
        <v>10.526315789473683</v>
      </c>
      <c r="K8" s="8">
        <f t="shared" si="3"/>
        <v>78.94736842105263</v>
      </c>
      <c r="L8" s="8">
        <f t="shared" si="4"/>
        <v>0</v>
      </c>
      <c r="M8" s="8">
        <f t="shared" si="5"/>
        <v>0</v>
      </c>
      <c r="N8" s="9">
        <f t="shared" si="6"/>
        <v>10.526315789473683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11</v>
      </c>
      <c r="E9" s="25">
        <v>2</v>
      </c>
      <c r="F9" s="7">
        <v>8</v>
      </c>
      <c r="G9" s="7"/>
      <c r="H9" s="7"/>
      <c r="I9" s="7">
        <v>1</v>
      </c>
      <c r="J9" s="40">
        <f t="shared" si="2"/>
        <v>18.181818181818183</v>
      </c>
      <c r="K9" s="8">
        <f t="shared" si="3"/>
        <v>72.727272727272734</v>
      </c>
      <c r="L9" s="8">
        <f t="shared" si="4"/>
        <v>0</v>
      </c>
      <c r="M9" s="8">
        <f t="shared" si="5"/>
        <v>0</v>
      </c>
      <c r="N9" s="9">
        <f t="shared" si="6"/>
        <v>9.0909090909090917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12</v>
      </c>
      <c r="E10" s="25">
        <v>2</v>
      </c>
      <c r="F10" s="7">
        <v>5</v>
      </c>
      <c r="G10" s="7">
        <v>1</v>
      </c>
      <c r="H10" s="7"/>
      <c r="I10" s="7">
        <v>4</v>
      </c>
      <c r="J10" s="40">
        <f t="shared" si="2"/>
        <v>16.666666666666664</v>
      </c>
      <c r="K10" s="8">
        <f t="shared" si="3"/>
        <v>41.666666666666671</v>
      </c>
      <c r="L10" s="8">
        <f t="shared" si="4"/>
        <v>8.3333333333333321</v>
      </c>
      <c r="M10" s="8">
        <f t="shared" si="5"/>
        <v>0</v>
      </c>
      <c r="N10" s="9">
        <f t="shared" si="6"/>
        <v>33.333333333333329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>
        <v>1</v>
      </c>
      <c r="G11" s="7"/>
      <c r="H11" s="7"/>
      <c r="I11" s="7"/>
      <c r="J11" s="40">
        <f t="shared" si="2"/>
        <v>0</v>
      </c>
      <c r="K11" s="8">
        <f t="shared" si="3"/>
        <v>100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11</v>
      </c>
      <c r="E12" s="25"/>
      <c r="F12" s="7">
        <v>8</v>
      </c>
      <c r="G12" s="7">
        <v>2</v>
      </c>
      <c r="H12" s="7"/>
      <c r="I12" s="7">
        <v>1</v>
      </c>
      <c r="J12" s="40">
        <f>IF(D12=0,0,E12/D12)*100</f>
        <v>0</v>
      </c>
      <c r="K12" s="8">
        <f>IF(D12=0,0,F12/D12)*100</f>
        <v>72.727272727272734</v>
      </c>
      <c r="L12" s="8">
        <f>IF(D12=0,0,G12/D12)*100</f>
        <v>18.181818181818183</v>
      </c>
      <c r="M12" s="8">
        <f>IF(D12=0,0,H12/D12)*100</f>
        <v>0</v>
      </c>
      <c r="N12" s="9">
        <f>IF(D12=0,0,I12/D12)*100</f>
        <v>9.0909090909090917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>
        <v>1</v>
      </c>
      <c r="F14" s="7"/>
      <c r="G14" s="7"/>
      <c r="H14" s="7"/>
      <c r="I14" s="7"/>
      <c r="J14" s="40">
        <f t="shared" si="2"/>
        <v>100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4</v>
      </c>
      <c r="E15" s="25"/>
      <c r="F15" s="7">
        <v>3</v>
      </c>
      <c r="G15" s="7">
        <v>1</v>
      </c>
      <c r="H15" s="7"/>
      <c r="I15" s="7"/>
      <c r="J15" s="40">
        <f t="shared" si="2"/>
        <v>0</v>
      </c>
      <c r="K15" s="8">
        <f t="shared" si="3"/>
        <v>75</v>
      </c>
      <c r="L15" s="8">
        <f t="shared" si="4"/>
        <v>25</v>
      </c>
      <c r="M15" s="8">
        <f t="shared" si="5"/>
        <v>0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1</v>
      </c>
      <c r="E17" s="25"/>
      <c r="F17" s="7"/>
      <c r="G17" s="7"/>
      <c r="H17" s="7"/>
      <c r="I17" s="7">
        <v>1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1</v>
      </c>
      <c r="E18" s="25"/>
      <c r="F18" s="7">
        <v>1</v>
      </c>
      <c r="G18" s="7"/>
      <c r="H18" s="7"/>
      <c r="I18" s="7"/>
      <c r="J18" s="40">
        <f t="shared" si="2"/>
        <v>0</v>
      </c>
      <c r="K18" s="8">
        <f t="shared" si="3"/>
        <v>100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3</v>
      </c>
      <c r="E19" s="25">
        <v>2</v>
      </c>
      <c r="F19" s="7"/>
      <c r="G19" s="7">
        <v>1</v>
      </c>
      <c r="H19" s="7"/>
      <c r="I19" s="7"/>
      <c r="J19" s="40">
        <f t="shared" si="2"/>
        <v>66.666666666666657</v>
      </c>
      <c r="K19" s="8">
        <f t="shared" si="3"/>
        <v>0</v>
      </c>
      <c r="L19" s="8">
        <f t="shared" si="4"/>
        <v>33.333333333333329</v>
      </c>
      <c r="M19" s="8">
        <f t="shared" si="5"/>
        <v>0</v>
      </c>
      <c r="N19" s="9">
        <f t="shared" si="6"/>
        <v>0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4</v>
      </c>
      <c r="E20" s="25"/>
      <c r="F20" s="7">
        <v>4</v>
      </c>
      <c r="G20" s="7"/>
      <c r="H20" s="7"/>
      <c r="I20" s="7"/>
      <c r="J20" s="40">
        <f t="shared" si="2"/>
        <v>0</v>
      </c>
      <c r="K20" s="8">
        <f t="shared" si="3"/>
        <v>100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8</v>
      </c>
      <c r="E21" s="25">
        <v>1</v>
      </c>
      <c r="F21" s="7">
        <v>3</v>
      </c>
      <c r="G21" s="7">
        <v>3</v>
      </c>
      <c r="H21" s="7"/>
      <c r="I21" s="7">
        <v>1</v>
      </c>
      <c r="J21" s="40">
        <f t="shared" si="2"/>
        <v>12.5</v>
      </c>
      <c r="K21" s="8">
        <f t="shared" si="3"/>
        <v>37.5</v>
      </c>
      <c r="L21" s="8">
        <f t="shared" si="4"/>
        <v>37.5</v>
      </c>
      <c r="M21" s="8">
        <f t="shared" si="5"/>
        <v>0</v>
      </c>
      <c r="N21" s="9">
        <f t="shared" si="6"/>
        <v>12.5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3</v>
      </c>
      <c r="E22" s="25"/>
      <c r="F22" s="7"/>
      <c r="G22" s="7">
        <v>1</v>
      </c>
      <c r="H22" s="7"/>
      <c r="I22" s="7">
        <v>2</v>
      </c>
      <c r="J22" s="40">
        <f t="shared" si="2"/>
        <v>0</v>
      </c>
      <c r="K22" s="8">
        <f t="shared" si="3"/>
        <v>0</v>
      </c>
      <c r="L22" s="8">
        <f t="shared" si="4"/>
        <v>33.333333333333329</v>
      </c>
      <c r="M22" s="8">
        <f t="shared" si="5"/>
        <v>0</v>
      </c>
      <c r="N22" s="9">
        <f t="shared" si="6"/>
        <v>66.666666666666657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3</v>
      </c>
      <c r="E23" s="25">
        <v>1</v>
      </c>
      <c r="F23" s="7">
        <v>2</v>
      </c>
      <c r="G23" s="7"/>
      <c r="H23" s="7"/>
      <c r="I23" s="7"/>
      <c r="J23" s="40">
        <f t="shared" si="2"/>
        <v>33.333333333333329</v>
      </c>
      <c r="K23" s="8">
        <f t="shared" si="3"/>
        <v>66.666666666666657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2</v>
      </c>
      <c r="E25" s="25">
        <v>1</v>
      </c>
      <c r="F25" s="7">
        <v>1</v>
      </c>
      <c r="G25" s="7"/>
      <c r="H25" s="7"/>
      <c r="I25" s="7"/>
      <c r="J25" s="40">
        <f t="shared" si="2"/>
        <v>50</v>
      </c>
      <c r="K25" s="8">
        <f t="shared" si="3"/>
        <v>50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2</v>
      </c>
      <c r="E26" s="25"/>
      <c r="F26" s="7">
        <v>1</v>
      </c>
      <c r="G26" s="7">
        <v>1</v>
      </c>
      <c r="H26" s="7"/>
      <c r="I26" s="7"/>
      <c r="J26" s="40">
        <f t="shared" si="2"/>
        <v>0</v>
      </c>
      <c r="K26" s="8">
        <f t="shared" si="3"/>
        <v>50</v>
      </c>
      <c r="L26" s="8">
        <f t="shared" si="4"/>
        <v>50</v>
      </c>
      <c r="M26" s="8">
        <f t="shared" si="5"/>
        <v>0</v>
      </c>
      <c r="N26" s="9">
        <f t="shared" si="6"/>
        <v>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1</v>
      </c>
      <c r="E27" s="25"/>
      <c r="F27" s="7"/>
      <c r="G27" s="7">
        <v>1</v>
      </c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100</v>
      </c>
      <c r="M27" s="8">
        <f t="shared" si="5"/>
        <v>0</v>
      </c>
      <c r="N27" s="9">
        <f t="shared" si="6"/>
        <v>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5</v>
      </c>
      <c r="E28" s="25"/>
      <c r="F28" s="7">
        <v>3</v>
      </c>
      <c r="G28" s="7"/>
      <c r="H28" s="7"/>
      <c r="I28" s="7">
        <v>2</v>
      </c>
      <c r="J28" s="40">
        <f t="shared" si="2"/>
        <v>0</v>
      </c>
      <c r="K28" s="8">
        <f t="shared" si="3"/>
        <v>60</v>
      </c>
      <c r="L28" s="8">
        <f t="shared" si="4"/>
        <v>0</v>
      </c>
      <c r="M28" s="8">
        <f t="shared" si="5"/>
        <v>0</v>
      </c>
      <c r="N28" s="9">
        <f t="shared" si="6"/>
        <v>40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2</v>
      </c>
      <c r="E29" s="25"/>
      <c r="F29" s="7"/>
      <c r="G29" s="7">
        <v>2</v>
      </c>
      <c r="H29" s="7"/>
      <c r="I29" s="7"/>
      <c r="J29" s="40">
        <f t="shared" si="2"/>
        <v>0</v>
      </c>
      <c r="K29" s="8">
        <f t="shared" si="3"/>
        <v>0</v>
      </c>
      <c r="L29" s="8">
        <f t="shared" si="4"/>
        <v>100</v>
      </c>
      <c r="M29" s="8">
        <f t="shared" si="5"/>
        <v>0</v>
      </c>
      <c r="N29" s="9">
        <f t="shared" si="6"/>
        <v>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2</v>
      </c>
      <c r="E30" s="25">
        <v>1</v>
      </c>
      <c r="F30" s="7"/>
      <c r="G30" s="7"/>
      <c r="H30" s="7"/>
      <c r="I30" s="7">
        <v>1</v>
      </c>
      <c r="J30" s="40">
        <f t="shared" si="2"/>
        <v>50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50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9</v>
      </c>
      <c r="E31" s="25"/>
      <c r="F31" s="7">
        <v>7</v>
      </c>
      <c r="G31" s="7"/>
      <c r="H31" s="7"/>
      <c r="I31" s="7">
        <v>2</v>
      </c>
      <c r="J31" s="40">
        <f t="shared" si="2"/>
        <v>0</v>
      </c>
      <c r="K31" s="8">
        <f t="shared" si="3"/>
        <v>77.777777777777786</v>
      </c>
      <c r="L31" s="8">
        <f t="shared" si="4"/>
        <v>0</v>
      </c>
      <c r="M31" s="8">
        <f t="shared" si="5"/>
        <v>0</v>
      </c>
      <c r="N31" s="9">
        <f t="shared" si="6"/>
        <v>22.222222222222221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1</v>
      </c>
      <c r="E32" s="25"/>
      <c r="F32" s="7"/>
      <c r="G32" s="7"/>
      <c r="H32" s="7"/>
      <c r="I32" s="7">
        <v>1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7</v>
      </c>
      <c r="E33" s="25"/>
      <c r="F33" s="7">
        <v>6</v>
      </c>
      <c r="G33" s="7">
        <v>1</v>
      </c>
      <c r="H33" s="7"/>
      <c r="I33" s="7"/>
      <c r="J33" s="40">
        <f t="shared" si="2"/>
        <v>0</v>
      </c>
      <c r="K33" s="8">
        <f t="shared" si="3"/>
        <v>85.714285714285708</v>
      </c>
      <c r="L33" s="8">
        <f t="shared" si="4"/>
        <v>14.285714285714285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4</v>
      </c>
      <c r="E34" s="25"/>
      <c r="F34" s="7">
        <v>2</v>
      </c>
      <c r="G34" s="7">
        <v>1</v>
      </c>
      <c r="H34" s="7"/>
      <c r="I34" s="7">
        <v>1</v>
      </c>
      <c r="J34" s="40">
        <f t="shared" si="2"/>
        <v>0</v>
      </c>
      <c r="K34" s="8">
        <f t="shared" si="3"/>
        <v>50</v>
      </c>
      <c r="L34" s="8">
        <f t="shared" si="4"/>
        <v>25</v>
      </c>
      <c r="M34" s="8">
        <f t="shared" si="5"/>
        <v>0</v>
      </c>
      <c r="N34" s="9">
        <f t="shared" si="6"/>
        <v>25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</v>
      </c>
      <c r="E35" s="25"/>
      <c r="F35" s="7">
        <v>1</v>
      </c>
      <c r="G35" s="7"/>
      <c r="H35" s="7"/>
      <c r="I35" s="7"/>
      <c r="J35" s="40">
        <f t="shared" si="2"/>
        <v>0</v>
      </c>
      <c r="K35" s="8">
        <f t="shared" si="3"/>
        <v>100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/>
      <c r="F37" s="7"/>
      <c r="G37" s="7"/>
      <c r="H37" s="7"/>
      <c r="I37" s="7">
        <v>1</v>
      </c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1</v>
      </c>
      <c r="E46" s="25"/>
      <c r="F46" s="7"/>
      <c r="G46" s="7"/>
      <c r="H46" s="7"/>
      <c r="I46" s="7">
        <v>1</v>
      </c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100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1</v>
      </c>
      <c r="E48" s="7"/>
      <c r="F48" s="7">
        <v>1</v>
      </c>
      <c r="G48" s="7"/>
      <c r="H48" s="7"/>
      <c r="I48" s="26"/>
      <c r="J48" s="8">
        <f>IF(D48=0,0,E48/D48)*100</f>
        <v>0</v>
      </c>
      <c r="K48" s="8">
        <f>IF(D48=0,0,F48/D48)*100</f>
        <v>100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5</v>
      </c>
      <c r="E49" s="25">
        <v>2</v>
      </c>
      <c r="F49" s="7"/>
      <c r="G49" s="7">
        <v>2</v>
      </c>
      <c r="H49" s="7"/>
      <c r="I49" s="7">
        <v>1</v>
      </c>
      <c r="J49" s="40">
        <f>IF(D49=0,0,E49/D49)*100</f>
        <v>40</v>
      </c>
      <c r="K49" s="8">
        <f>IF(D49=0,0,F49/D49)*100</f>
        <v>0</v>
      </c>
      <c r="L49" s="8">
        <f>IF(D49=0,0,G49/D49)*100</f>
        <v>40</v>
      </c>
      <c r="M49" s="8">
        <f>IF(D49=0,0,H49/D49)*100</f>
        <v>0</v>
      </c>
      <c r="N49" s="9">
        <f>IF(D49=0,0,I49/D49)*100</f>
        <v>20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8</v>
      </c>
      <c r="E50" s="27"/>
      <c r="F50" s="19">
        <v>5</v>
      </c>
      <c r="G50" s="19">
        <v>1</v>
      </c>
      <c r="H50" s="19"/>
      <c r="I50" s="19">
        <v>2</v>
      </c>
      <c r="J50" s="41">
        <f t="shared" si="2"/>
        <v>0</v>
      </c>
      <c r="K50" s="20">
        <f t="shared" si="3"/>
        <v>62.5</v>
      </c>
      <c r="L50" s="20">
        <f t="shared" si="4"/>
        <v>12.5</v>
      </c>
      <c r="M50" s="20">
        <f t="shared" si="5"/>
        <v>0</v>
      </c>
      <c r="N50" s="21">
        <f t="shared" si="6"/>
        <v>25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44</v>
      </c>
      <c r="E4" s="33">
        <f t="shared" si="0"/>
        <v>12</v>
      </c>
      <c r="F4" s="33">
        <f t="shared" si="0"/>
        <v>16</v>
      </c>
      <c r="G4" s="33">
        <f t="shared" si="0"/>
        <v>0</v>
      </c>
      <c r="H4" s="33">
        <f t="shared" si="0"/>
        <v>0</v>
      </c>
      <c r="I4" s="33">
        <f t="shared" si="0"/>
        <v>16</v>
      </c>
      <c r="J4" s="42">
        <f>IF(D4=0,0,E4/D4)*100</f>
        <v>27.27272727272727</v>
      </c>
      <c r="K4" s="43">
        <f>IF(D4=0,0,F4/D4)*100</f>
        <v>36.363636363636367</v>
      </c>
      <c r="L4" s="43">
        <f>IF(D4=0,0,G4/D4)*100</f>
        <v>0</v>
      </c>
      <c r="M4" s="43">
        <f>IF(D4=0,0,H4/D4)*100</f>
        <v>0</v>
      </c>
      <c r="N4" s="38">
        <f>IF(D4=0,0,I4/D4)*100</f>
        <v>36.363636363636367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6</v>
      </c>
      <c r="E5" s="23">
        <v>2</v>
      </c>
      <c r="F5" s="15">
        <v>4</v>
      </c>
      <c r="G5" s="15"/>
      <c r="H5" s="15"/>
      <c r="I5" s="15"/>
      <c r="J5" s="39">
        <f>IF(D5=0,0,E5/D5)*100</f>
        <v>33.333333333333329</v>
      </c>
      <c r="K5" s="16">
        <f>IF(D5=0,0,F5/D5)*100</f>
        <v>66.666666666666657</v>
      </c>
      <c r="L5" s="16">
        <f>IF(D5=0,0,G5/D5)*100</f>
        <v>0</v>
      </c>
      <c r="M5" s="16">
        <f>IF(D5=0,0,H5/D5)*100</f>
        <v>0</v>
      </c>
      <c r="N5" s="17">
        <f>IF(D5=0,0,I5/D5)*100</f>
        <v>0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0</v>
      </c>
      <c r="E6" s="25"/>
      <c r="F6" s="7"/>
      <c r="G6" s="7"/>
      <c r="H6" s="7"/>
      <c r="I6" s="7"/>
      <c r="J6" s="40">
        <f t="shared" ref="J6:J50" si="2">IF(D6=0,0,E6/D6)*100</f>
        <v>0</v>
      </c>
      <c r="K6" s="8">
        <f t="shared" ref="K6:K50" si="3">IF(D6=0,0,F6/D6)*100</f>
        <v>0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0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2</v>
      </c>
      <c r="E7" s="25">
        <v>1</v>
      </c>
      <c r="F7" s="7">
        <v>1</v>
      </c>
      <c r="G7" s="7"/>
      <c r="H7" s="7"/>
      <c r="I7" s="7"/>
      <c r="J7" s="40">
        <f t="shared" si="2"/>
        <v>50</v>
      </c>
      <c r="K7" s="8">
        <f t="shared" si="3"/>
        <v>50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4</v>
      </c>
      <c r="E8" s="25">
        <v>1</v>
      </c>
      <c r="F8" s="7">
        <v>1</v>
      </c>
      <c r="G8" s="7"/>
      <c r="H8" s="7"/>
      <c r="I8" s="7">
        <v>2</v>
      </c>
      <c r="J8" s="40">
        <f t="shared" si="2"/>
        <v>25</v>
      </c>
      <c r="K8" s="8">
        <f t="shared" si="3"/>
        <v>25</v>
      </c>
      <c r="L8" s="8">
        <f t="shared" si="4"/>
        <v>0</v>
      </c>
      <c r="M8" s="8">
        <f t="shared" si="5"/>
        <v>0</v>
      </c>
      <c r="N8" s="9">
        <f t="shared" si="6"/>
        <v>50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10</v>
      </c>
      <c r="E9" s="25">
        <v>5</v>
      </c>
      <c r="F9" s="7">
        <v>1</v>
      </c>
      <c r="G9" s="7"/>
      <c r="H9" s="7"/>
      <c r="I9" s="7">
        <v>4</v>
      </c>
      <c r="J9" s="40">
        <f t="shared" si="2"/>
        <v>50</v>
      </c>
      <c r="K9" s="8">
        <f t="shared" si="3"/>
        <v>10</v>
      </c>
      <c r="L9" s="8">
        <f t="shared" si="4"/>
        <v>0</v>
      </c>
      <c r="M9" s="8">
        <f t="shared" si="5"/>
        <v>0</v>
      </c>
      <c r="N9" s="9">
        <f t="shared" si="6"/>
        <v>40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1</v>
      </c>
      <c r="E10" s="25">
        <v>1</v>
      </c>
      <c r="F10" s="7"/>
      <c r="G10" s="7"/>
      <c r="H10" s="7"/>
      <c r="I10" s="7"/>
      <c r="J10" s="40">
        <f t="shared" si="2"/>
        <v>100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8</v>
      </c>
      <c r="E12" s="25"/>
      <c r="F12" s="7">
        <v>4</v>
      </c>
      <c r="G12" s="7"/>
      <c r="H12" s="7"/>
      <c r="I12" s="7">
        <v>4</v>
      </c>
      <c r="J12" s="40">
        <f>IF(D12=0,0,E12/D12)*100</f>
        <v>0</v>
      </c>
      <c r="K12" s="8">
        <f>IF(D12=0,0,F12/D12)*100</f>
        <v>50</v>
      </c>
      <c r="L12" s="8">
        <f>IF(D12=0,0,G12/D12)*100</f>
        <v>0</v>
      </c>
      <c r="M12" s="8">
        <f>IF(D12=0,0,H12/D12)*100</f>
        <v>0</v>
      </c>
      <c r="N12" s="9">
        <f>IF(D12=0,0,I12/D12)*100</f>
        <v>50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0</v>
      </c>
      <c r="E18" s="25"/>
      <c r="F18" s="7"/>
      <c r="G18" s="7"/>
      <c r="H18" s="7"/>
      <c r="I18" s="7"/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1</v>
      </c>
      <c r="E19" s="25"/>
      <c r="F19" s="7"/>
      <c r="G19" s="7"/>
      <c r="H19" s="7"/>
      <c r="I19" s="7">
        <v>1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0</v>
      </c>
      <c r="E20" s="25"/>
      <c r="F20" s="7"/>
      <c r="G20" s="7"/>
      <c r="H20" s="7"/>
      <c r="I20" s="7"/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0</v>
      </c>
      <c r="E21" s="25"/>
      <c r="F21" s="7"/>
      <c r="G21" s="7"/>
      <c r="H21" s="7"/>
      <c r="I21" s="7"/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1</v>
      </c>
      <c r="E22" s="25"/>
      <c r="F22" s="7"/>
      <c r="G22" s="7"/>
      <c r="H22" s="7"/>
      <c r="I22" s="7">
        <v>1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0</v>
      </c>
      <c r="E25" s="25"/>
      <c r="F25" s="7"/>
      <c r="G25" s="7"/>
      <c r="H25" s="7"/>
      <c r="I25" s="7"/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4</v>
      </c>
      <c r="E27" s="25"/>
      <c r="F27" s="7">
        <v>2</v>
      </c>
      <c r="G27" s="7"/>
      <c r="H27" s="7"/>
      <c r="I27" s="7">
        <v>2</v>
      </c>
      <c r="J27" s="40">
        <f t="shared" si="2"/>
        <v>0</v>
      </c>
      <c r="K27" s="8">
        <f t="shared" si="3"/>
        <v>50</v>
      </c>
      <c r="L27" s="8">
        <f t="shared" si="4"/>
        <v>0</v>
      </c>
      <c r="M27" s="8">
        <f t="shared" si="5"/>
        <v>0</v>
      </c>
      <c r="N27" s="9">
        <f t="shared" si="6"/>
        <v>50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1</v>
      </c>
      <c r="E28" s="25">
        <v>1</v>
      </c>
      <c r="F28" s="7"/>
      <c r="G28" s="7"/>
      <c r="H28" s="7"/>
      <c r="I28" s="7"/>
      <c r="J28" s="40">
        <f t="shared" si="2"/>
        <v>100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1</v>
      </c>
      <c r="E29" s="25"/>
      <c r="F29" s="7">
        <v>1</v>
      </c>
      <c r="G29" s="7"/>
      <c r="H29" s="7"/>
      <c r="I29" s="7"/>
      <c r="J29" s="40">
        <f t="shared" si="2"/>
        <v>0</v>
      </c>
      <c r="K29" s="8">
        <f t="shared" si="3"/>
        <v>100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2</v>
      </c>
      <c r="E30" s="25"/>
      <c r="F30" s="7">
        <v>2</v>
      </c>
      <c r="G30" s="7"/>
      <c r="H30" s="7"/>
      <c r="I30" s="7"/>
      <c r="J30" s="40">
        <f t="shared" si="2"/>
        <v>0</v>
      </c>
      <c r="K30" s="8">
        <f t="shared" si="3"/>
        <v>100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0</v>
      </c>
      <c r="E31" s="25"/>
      <c r="F31" s="7"/>
      <c r="G31" s="7"/>
      <c r="H31" s="7"/>
      <c r="I31" s="7"/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1</v>
      </c>
      <c r="E32" s="25"/>
      <c r="F32" s="7"/>
      <c r="G32" s="7"/>
      <c r="H32" s="7"/>
      <c r="I32" s="7">
        <v>1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2</v>
      </c>
      <c r="E34" s="25">
        <v>1</v>
      </c>
      <c r="F34" s="7"/>
      <c r="G34" s="7"/>
      <c r="H34" s="7"/>
      <c r="I34" s="7">
        <v>1</v>
      </c>
      <c r="J34" s="40">
        <f t="shared" si="2"/>
        <v>50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50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495</v>
      </c>
      <c r="E4" s="33">
        <f t="shared" si="0"/>
        <v>124</v>
      </c>
      <c r="F4" s="33">
        <f t="shared" si="0"/>
        <v>92</v>
      </c>
      <c r="G4" s="33">
        <f t="shared" si="0"/>
        <v>0</v>
      </c>
      <c r="H4" s="33">
        <f t="shared" si="0"/>
        <v>0</v>
      </c>
      <c r="I4" s="33">
        <f t="shared" si="0"/>
        <v>279</v>
      </c>
      <c r="J4" s="42">
        <f>IF(D4=0,0,E4/D4)*100</f>
        <v>25.050505050505052</v>
      </c>
      <c r="K4" s="43">
        <f>IF(D4=0,0,F4/D4)*100</f>
        <v>18.585858585858585</v>
      </c>
      <c r="L4" s="43">
        <f>IF(D4=0,0,G4/D4)*100</f>
        <v>0</v>
      </c>
      <c r="M4" s="43">
        <f>IF(D4=0,0,H4/D4)*100</f>
        <v>0</v>
      </c>
      <c r="N4" s="38">
        <f>IF(D4=0,0,I4/D4)*100</f>
        <v>56.36363636363636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32</v>
      </c>
      <c r="E5" s="23">
        <v>3</v>
      </c>
      <c r="F5" s="15">
        <v>2</v>
      </c>
      <c r="G5" s="15"/>
      <c r="H5" s="15"/>
      <c r="I5" s="15">
        <v>27</v>
      </c>
      <c r="J5" s="39">
        <f>IF(D5=0,0,E5/D5)*100</f>
        <v>9.375</v>
      </c>
      <c r="K5" s="16">
        <f>IF(D5=0,0,F5/D5)*100</f>
        <v>6.25</v>
      </c>
      <c r="L5" s="16">
        <f>IF(D5=0,0,G5/D5)*100</f>
        <v>0</v>
      </c>
      <c r="M5" s="16">
        <f>IF(D5=0,0,H5/D5)*100</f>
        <v>0</v>
      </c>
      <c r="N5" s="17">
        <f>IF(D5=0,0,I5/D5)*100</f>
        <v>84.375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149</v>
      </c>
      <c r="E6" s="25">
        <v>30</v>
      </c>
      <c r="F6" s="7">
        <v>43</v>
      </c>
      <c r="G6" s="7"/>
      <c r="H6" s="7"/>
      <c r="I6" s="7">
        <v>76</v>
      </c>
      <c r="J6" s="40">
        <f t="shared" ref="J6:J50" si="2">IF(D6=0,0,E6/D6)*100</f>
        <v>20.134228187919462</v>
      </c>
      <c r="K6" s="8">
        <f t="shared" ref="K6:K50" si="3">IF(D6=0,0,F6/D6)*100</f>
        <v>28.859060402684566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51.006711409395976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22</v>
      </c>
      <c r="E7" s="25">
        <v>14</v>
      </c>
      <c r="F7" s="7">
        <v>2</v>
      </c>
      <c r="G7" s="7"/>
      <c r="H7" s="7"/>
      <c r="I7" s="7">
        <v>6</v>
      </c>
      <c r="J7" s="40">
        <f t="shared" si="2"/>
        <v>63.636363636363633</v>
      </c>
      <c r="K7" s="8">
        <f t="shared" si="3"/>
        <v>9.0909090909090917</v>
      </c>
      <c r="L7" s="8">
        <f t="shared" si="4"/>
        <v>0</v>
      </c>
      <c r="M7" s="8">
        <f t="shared" si="5"/>
        <v>0</v>
      </c>
      <c r="N7" s="9">
        <f t="shared" si="6"/>
        <v>27.27272727272727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25</v>
      </c>
      <c r="E8" s="25">
        <v>3</v>
      </c>
      <c r="F8" s="7">
        <v>13</v>
      </c>
      <c r="G8" s="7"/>
      <c r="H8" s="7"/>
      <c r="I8" s="7">
        <v>9</v>
      </c>
      <c r="J8" s="40">
        <f t="shared" si="2"/>
        <v>12</v>
      </c>
      <c r="K8" s="8">
        <f t="shared" si="3"/>
        <v>52</v>
      </c>
      <c r="L8" s="8">
        <f t="shared" si="4"/>
        <v>0</v>
      </c>
      <c r="M8" s="8">
        <f t="shared" si="5"/>
        <v>0</v>
      </c>
      <c r="N8" s="9">
        <f t="shared" si="6"/>
        <v>36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56</v>
      </c>
      <c r="E9" s="25">
        <v>12</v>
      </c>
      <c r="F9" s="7">
        <v>5</v>
      </c>
      <c r="G9" s="7"/>
      <c r="H9" s="7"/>
      <c r="I9" s="7">
        <v>39</v>
      </c>
      <c r="J9" s="40">
        <f t="shared" si="2"/>
        <v>21.428571428571427</v>
      </c>
      <c r="K9" s="8">
        <f t="shared" si="3"/>
        <v>8.9285714285714288</v>
      </c>
      <c r="L9" s="8">
        <f t="shared" si="4"/>
        <v>0</v>
      </c>
      <c r="M9" s="8">
        <f t="shared" si="5"/>
        <v>0</v>
      </c>
      <c r="N9" s="9">
        <f t="shared" si="6"/>
        <v>69.642857142857139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7</v>
      </c>
      <c r="E10" s="25">
        <v>1</v>
      </c>
      <c r="F10" s="7">
        <v>4</v>
      </c>
      <c r="G10" s="7"/>
      <c r="H10" s="7"/>
      <c r="I10" s="7">
        <v>2</v>
      </c>
      <c r="J10" s="40">
        <f t="shared" si="2"/>
        <v>14.285714285714285</v>
      </c>
      <c r="K10" s="8">
        <f t="shared" si="3"/>
        <v>57.142857142857139</v>
      </c>
      <c r="L10" s="8">
        <f t="shared" si="4"/>
        <v>0</v>
      </c>
      <c r="M10" s="8">
        <f t="shared" si="5"/>
        <v>0</v>
      </c>
      <c r="N10" s="9">
        <f t="shared" si="6"/>
        <v>28.571428571428569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20</v>
      </c>
      <c r="E11" s="25">
        <v>6</v>
      </c>
      <c r="F11" s="7">
        <v>1</v>
      </c>
      <c r="G11" s="7"/>
      <c r="H11" s="7"/>
      <c r="I11" s="7">
        <v>13</v>
      </c>
      <c r="J11" s="40">
        <f t="shared" si="2"/>
        <v>30</v>
      </c>
      <c r="K11" s="8">
        <f t="shared" si="3"/>
        <v>5</v>
      </c>
      <c r="L11" s="8">
        <f t="shared" si="4"/>
        <v>0</v>
      </c>
      <c r="M11" s="8">
        <f t="shared" si="5"/>
        <v>0</v>
      </c>
      <c r="N11" s="9">
        <f t="shared" si="6"/>
        <v>65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37</v>
      </c>
      <c r="E12" s="25">
        <v>19</v>
      </c>
      <c r="F12" s="7">
        <v>1</v>
      </c>
      <c r="G12" s="7"/>
      <c r="H12" s="7"/>
      <c r="I12" s="7">
        <v>17</v>
      </c>
      <c r="J12" s="40">
        <f>IF(D12=0,0,E12/D12)*100</f>
        <v>51.351351351351347</v>
      </c>
      <c r="K12" s="8">
        <f>IF(D12=0,0,F12/D12)*100</f>
        <v>2.7027027027027026</v>
      </c>
      <c r="L12" s="8">
        <f>IF(D12=0,0,G12/D12)*100</f>
        <v>0</v>
      </c>
      <c r="M12" s="8">
        <f>IF(D12=0,0,H12/D12)*100</f>
        <v>0</v>
      </c>
      <c r="N12" s="9">
        <f>IF(D12=0,0,I12/D12)*100</f>
        <v>45.945945945945951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1</v>
      </c>
      <c r="E13" s="25"/>
      <c r="F13" s="7">
        <v>1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4</v>
      </c>
      <c r="E15" s="25"/>
      <c r="F15" s="7">
        <v>3</v>
      </c>
      <c r="G15" s="7"/>
      <c r="H15" s="7"/>
      <c r="I15" s="7">
        <v>1</v>
      </c>
      <c r="J15" s="40">
        <f t="shared" si="2"/>
        <v>0</v>
      </c>
      <c r="K15" s="8">
        <f t="shared" si="3"/>
        <v>75</v>
      </c>
      <c r="L15" s="8">
        <f t="shared" si="4"/>
        <v>0</v>
      </c>
      <c r="M15" s="8">
        <f t="shared" si="5"/>
        <v>0</v>
      </c>
      <c r="N15" s="9">
        <f t="shared" si="6"/>
        <v>25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2</v>
      </c>
      <c r="E16" s="25"/>
      <c r="F16" s="7"/>
      <c r="G16" s="7"/>
      <c r="H16" s="7"/>
      <c r="I16" s="7">
        <v>2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1</v>
      </c>
      <c r="E17" s="25"/>
      <c r="F17" s="7"/>
      <c r="G17" s="7"/>
      <c r="H17" s="7"/>
      <c r="I17" s="7">
        <v>1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2</v>
      </c>
      <c r="E18" s="25"/>
      <c r="F18" s="7">
        <v>1</v>
      </c>
      <c r="G18" s="7"/>
      <c r="H18" s="7"/>
      <c r="I18" s="7">
        <v>1</v>
      </c>
      <c r="J18" s="40">
        <f t="shared" si="2"/>
        <v>0</v>
      </c>
      <c r="K18" s="8">
        <f t="shared" si="3"/>
        <v>50</v>
      </c>
      <c r="L18" s="8">
        <f t="shared" si="4"/>
        <v>0</v>
      </c>
      <c r="M18" s="8">
        <f t="shared" si="5"/>
        <v>0</v>
      </c>
      <c r="N18" s="9">
        <f t="shared" si="6"/>
        <v>50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2</v>
      </c>
      <c r="E19" s="25"/>
      <c r="F19" s="7"/>
      <c r="G19" s="7"/>
      <c r="H19" s="7"/>
      <c r="I19" s="7">
        <v>2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2</v>
      </c>
      <c r="E20" s="25"/>
      <c r="F20" s="7"/>
      <c r="G20" s="7"/>
      <c r="H20" s="7"/>
      <c r="I20" s="7">
        <v>2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1</v>
      </c>
      <c r="E21" s="25">
        <v>1</v>
      </c>
      <c r="F21" s="7"/>
      <c r="G21" s="7"/>
      <c r="H21" s="7"/>
      <c r="I21" s="7"/>
      <c r="J21" s="40">
        <f t="shared" si="2"/>
        <v>100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4</v>
      </c>
      <c r="E22" s="25"/>
      <c r="F22" s="7"/>
      <c r="G22" s="7"/>
      <c r="H22" s="7"/>
      <c r="I22" s="7">
        <v>4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2</v>
      </c>
      <c r="E23" s="25"/>
      <c r="F23" s="7"/>
      <c r="G23" s="7"/>
      <c r="H23" s="7"/>
      <c r="I23" s="7">
        <v>2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8</v>
      </c>
      <c r="E25" s="25">
        <v>2</v>
      </c>
      <c r="F25" s="7">
        <v>5</v>
      </c>
      <c r="G25" s="7"/>
      <c r="H25" s="7"/>
      <c r="I25" s="7">
        <v>1</v>
      </c>
      <c r="J25" s="40">
        <f t="shared" si="2"/>
        <v>25</v>
      </c>
      <c r="K25" s="8">
        <f t="shared" si="3"/>
        <v>62.5</v>
      </c>
      <c r="L25" s="8">
        <f t="shared" si="4"/>
        <v>0</v>
      </c>
      <c r="M25" s="8">
        <f t="shared" si="5"/>
        <v>0</v>
      </c>
      <c r="N25" s="9">
        <f t="shared" si="6"/>
        <v>12.5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6</v>
      </c>
      <c r="E26" s="25">
        <v>1</v>
      </c>
      <c r="F26" s="7">
        <v>4</v>
      </c>
      <c r="G26" s="7"/>
      <c r="H26" s="7"/>
      <c r="I26" s="7">
        <v>1</v>
      </c>
      <c r="J26" s="40">
        <f t="shared" si="2"/>
        <v>16.666666666666664</v>
      </c>
      <c r="K26" s="8">
        <f t="shared" si="3"/>
        <v>66.666666666666657</v>
      </c>
      <c r="L26" s="8">
        <f t="shared" si="4"/>
        <v>0</v>
      </c>
      <c r="M26" s="8">
        <f t="shared" si="5"/>
        <v>0</v>
      </c>
      <c r="N26" s="9">
        <f t="shared" si="6"/>
        <v>16.666666666666664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2</v>
      </c>
      <c r="E27" s="25"/>
      <c r="F27" s="7"/>
      <c r="G27" s="7"/>
      <c r="H27" s="7"/>
      <c r="I27" s="7">
        <v>2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3</v>
      </c>
      <c r="E28" s="25"/>
      <c r="F28" s="7"/>
      <c r="G28" s="7"/>
      <c r="H28" s="7"/>
      <c r="I28" s="7">
        <v>3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3</v>
      </c>
      <c r="E29" s="25">
        <v>1</v>
      </c>
      <c r="F29" s="7">
        <v>1</v>
      </c>
      <c r="G29" s="7"/>
      <c r="H29" s="7"/>
      <c r="I29" s="7">
        <v>1</v>
      </c>
      <c r="J29" s="40">
        <f t="shared" si="2"/>
        <v>33.333333333333329</v>
      </c>
      <c r="K29" s="8">
        <f t="shared" si="3"/>
        <v>33.333333333333329</v>
      </c>
      <c r="L29" s="8">
        <f t="shared" si="4"/>
        <v>0</v>
      </c>
      <c r="M29" s="8">
        <f t="shared" si="5"/>
        <v>0</v>
      </c>
      <c r="N29" s="9">
        <f t="shared" si="6"/>
        <v>33.333333333333329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10</v>
      </c>
      <c r="E30" s="25">
        <v>1</v>
      </c>
      <c r="F30" s="7"/>
      <c r="G30" s="7"/>
      <c r="H30" s="7"/>
      <c r="I30" s="7">
        <v>9</v>
      </c>
      <c r="J30" s="40">
        <f t="shared" si="2"/>
        <v>10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90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9</v>
      </c>
      <c r="E31" s="25">
        <v>5</v>
      </c>
      <c r="F31" s="7"/>
      <c r="G31" s="7"/>
      <c r="H31" s="7"/>
      <c r="I31" s="7">
        <v>4</v>
      </c>
      <c r="J31" s="40">
        <f t="shared" si="2"/>
        <v>55.555555555555557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44.444444444444443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3</v>
      </c>
      <c r="E32" s="25"/>
      <c r="F32" s="7">
        <v>1</v>
      </c>
      <c r="G32" s="7"/>
      <c r="H32" s="7"/>
      <c r="I32" s="7">
        <v>2</v>
      </c>
      <c r="J32" s="40">
        <f t="shared" si="2"/>
        <v>0</v>
      </c>
      <c r="K32" s="8">
        <f t="shared" si="3"/>
        <v>33.333333333333329</v>
      </c>
      <c r="L32" s="8">
        <f t="shared" si="4"/>
        <v>0</v>
      </c>
      <c r="M32" s="8">
        <f t="shared" si="5"/>
        <v>0</v>
      </c>
      <c r="N32" s="9">
        <f t="shared" si="6"/>
        <v>66.666666666666657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4</v>
      </c>
      <c r="E33" s="25"/>
      <c r="F33" s="7"/>
      <c r="G33" s="7"/>
      <c r="H33" s="7"/>
      <c r="I33" s="7">
        <v>4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2</v>
      </c>
      <c r="E34" s="25">
        <v>1</v>
      </c>
      <c r="F34" s="7">
        <v>1</v>
      </c>
      <c r="G34" s="7"/>
      <c r="H34" s="7"/>
      <c r="I34" s="7"/>
      <c r="J34" s="40">
        <f t="shared" si="2"/>
        <v>50</v>
      </c>
      <c r="K34" s="8">
        <f t="shared" si="3"/>
        <v>50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10</v>
      </c>
      <c r="E35" s="25">
        <v>2</v>
      </c>
      <c r="F35" s="7">
        <v>3</v>
      </c>
      <c r="G35" s="7"/>
      <c r="H35" s="7"/>
      <c r="I35" s="7">
        <v>5</v>
      </c>
      <c r="J35" s="40">
        <f t="shared" si="2"/>
        <v>20</v>
      </c>
      <c r="K35" s="8">
        <f t="shared" si="3"/>
        <v>30</v>
      </c>
      <c r="L35" s="8">
        <f t="shared" si="4"/>
        <v>0</v>
      </c>
      <c r="M35" s="8">
        <f t="shared" si="5"/>
        <v>0</v>
      </c>
      <c r="N35" s="9">
        <f t="shared" si="6"/>
        <v>50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>
        <v>1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64</v>
      </c>
      <c r="E46" s="25">
        <v>21</v>
      </c>
      <c r="F46" s="7"/>
      <c r="G46" s="7"/>
      <c r="H46" s="7"/>
      <c r="I46" s="7">
        <v>43</v>
      </c>
      <c r="J46" s="40">
        <f t="shared" si="2"/>
        <v>32.8125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67.1875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>
        <v>1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106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33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33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0</v>
      </c>
      <c r="E5" s="23"/>
      <c r="F5" s="15"/>
      <c r="G5" s="15"/>
      <c r="H5" s="15"/>
      <c r="I5" s="15"/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0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0</v>
      </c>
      <c r="E6" s="25"/>
      <c r="F6" s="7"/>
      <c r="G6" s="7"/>
      <c r="H6" s="7"/>
      <c r="I6" s="7"/>
      <c r="J6" s="40">
        <f t="shared" ref="J6:J50" si="2">IF(D6=0,0,E6/D6)*100</f>
        <v>0</v>
      </c>
      <c r="K6" s="8">
        <f t="shared" ref="K6:K50" si="3">IF(D6=0,0,F6/D6)*100</f>
        <v>0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0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0</v>
      </c>
      <c r="E7" s="25"/>
      <c r="F7" s="7"/>
      <c r="G7" s="7"/>
      <c r="H7" s="7"/>
      <c r="I7" s="7"/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3</v>
      </c>
      <c r="E8" s="25"/>
      <c r="F8" s="7"/>
      <c r="G8" s="7"/>
      <c r="H8" s="7"/>
      <c r="I8" s="7">
        <v>3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0</v>
      </c>
      <c r="E9" s="25"/>
      <c r="F9" s="7"/>
      <c r="G9" s="7"/>
      <c r="H9" s="7"/>
      <c r="I9" s="7"/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0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6</v>
      </c>
      <c r="E15" s="25"/>
      <c r="F15" s="7"/>
      <c r="G15" s="7"/>
      <c r="H15" s="7"/>
      <c r="I15" s="7">
        <v>6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2</v>
      </c>
      <c r="E17" s="25"/>
      <c r="F17" s="7"/>
      <c r="G17" s="7"/>
      <c r="H17" s="7"/>
      <c r="I17" s="7">
        <v>2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1</v>
      </c>
      <c r="E18" s="25"/>
      <c r="F18" s="7"/>
      <c r="G18" s="7"/>
      <c r="H18" s="7"/>
      <c r="I18" s="7">
        <v>1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5</v>
      </c>
      <c r="E19" s="25"/>
      <c r="F19" s="7"/>
      <c r="G19" s="7"/>
      <c r="H19" s="7"/>
      <c r="I19" s="7">
        <v>5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0</v>
      </c>
      <c r="E20" s="25"/>
      <c r="F20" s="7"/>
      <c r="G20" s="7"/>
      <c r="H20" s="7"/>
      <c r="I20" s="7"/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0</v>
      </c>
      <c r="E21" s="25"/>
      <c r="F21" s="7"/>
      <c r="G21" s="7"/>
      <c r="H21" s="7"/>
      <c r="I21" s="7"/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1</v>
      </c>
      <c r="E22" s="25"/>
      <c r="F22" s="7"/>
      <c r="G22" s="7"/>
      <c r="H22" s="7"/>
      <c r="I22" s="7">
        <v>1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0</v>
      </c>
      <c r="E25" s="25"/>
      <c r="F25" s="7"/>
      <c r="G25" s="7"/>
      <c r="H25" s="7"/>
      <c r="I25" s="7"/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0</v>
      </c>
      <c r="E28" s="25"/>
      <c r="F28" s="7"/>
      <c r="G28" s="7"/>
      <c r="H28" s="7"/>
      <c r="I28" s="7"/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2</v>
      </c>
      <c r="E29" s="25"/>
      <c r="F29" s="7"/>
      <c r="G29" s="7"/>
      <c r="H29" s="7"/>
      <c r="I29" s="7">
        <v>2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9</v>
      </c>
      <c r="E30" s="25"/>
      <c r="F30" s="7"/>
      <c r="G30" s="7"/>
      <c r="H30" s="7"/>
      <c r="I30" s="7">
        <v>9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2</v>
      </c>
      <c r="E31" s="25"/>
      <c r="F31" s="7"/>
      <c r="G31" s="7"/>
      <c r="H31" s="7"/>
      <c r="I31" s="7">
        <v>2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0</v>
      </c>
      <c r="E32" s="25"/>
      <c r="F32" s="7"/>
      <c r="G32" s="7"/>
      <c r="H32" s="7"/>
      <c r="I32" s="7"/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2</v>
      </c>
      <c r="E34" s="25"/>
      <c r="F34" s="7"/>
      <c r="G34" s="7"/>
      <c r="H34" s="7"/>
      <c r="I34" s="7">
        <v>2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3059</v>
      </c>
      <c r="E4" s="33">
        <f t="shared" si="0"/>
        <v>444</v>
      </c>
      <c r="F4" s="33">
        <f t="shared" si="0"/>
        <v>1734</v>
      </c>
      <c r="G4" s="33">
        <f t="shared" si="0"/>
        <v>343</v>
      </c>
      <c r="H4" s="33">
        <f t="shared" si="0"/>
        <v>56</v>
      </c>
      <c r="I4" s="33">
        <f t="shared" si="0"/>
        <v>482</v>
      </c>
      <c r="J4" s="42">
        <f>IF(D4=0,0,E4/D4)*100</f>
        <v>14.514547237659366</v>
      </c>
      <c r="K4" s="43">
        <f>IF(D4=0,0,F4/D4)*100</f>
        <v>56.685191238966979</v>
      </c>
      <c r="L4" s="43">
        <f>IF(D4=0,0,G4/D4)*100</f>
        <v>11.212814645308924</v>
      </c>
      <c r="M4" s="43">
        <f>IF(D4=0,0,H4/D4)*100</f>
        <v>1.8306636155606408</v>
      </c>
      <c r="N4" s="38">
        <f>IF(D4=0,0,I4/D4)*100</f>
        <v>15.756783262504086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239</v>
      </c>
      <c r="E5" s="23">
        <v>34</v>
      </c>
      <c r="F5" s="15">
        <v>136</v>
      </c>
      <c r="G5" s="15">
        <v>28</v>
      </c>
      <c r="H5" s="15">
        <v>7</v>
      </c>
      <c r="I5" s="15">
        <v>34</v>
      </c>
      <c r="J5" s="39">
        <f>IF(D5=0,0,E5/D5)*100</f>
        <v>14.225941422594143</v>
      </c>
      <c r="K5" s="16">
        <f>IF(D5=0,0,F5/D5)*100</f>
        <v>56.903765690376574</v>
      </c>
      <c r="L5" s="16">
        <f>IF(D5=0,0,G5/D5)*100</f>
        <v>11.715481171548117</v>
      </c>
      <c r="M5" s="16">
        <f>IF(D5=0,0,H5/D5)*100</f>
        <v>2.9288702928870292</v>
      </c>
      <c r="N5" s="17">
        <f>IF(D5=0,0,I5/D5)*100</f>
        <v>14.225941422594143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314</v>
      </c>
      <c r="E6" s="25">
        <v>34</v>
      </c>
      <c r="F6" s="7">
        <v>167</v>
      </c>
      <c r="G6" s="7">
        <v>75</v>
      </c>
      <c r="H6" s="7">
        <v>8</v>
      </c>
      <c r="I6" s="7">
        <v>30</v>
      </c>
      <c r="J6" s="40">
        <f t="shared" ref="J6:J50" si="2">IF(D6=0,0,E6/D6)*100</f>
        <v>10.828025477707007</v>
      </c>
      <c r="K6" s="8">
        <f t="shared" ref="K6:K50" si="3">IF(D6=0,0,F6/D6)*100</f>
        <v>53.184713375796179</v>
      </c>
      <c r="L6" s="8">
        <f t="shared" ref="L6:L50" si="4">IF(D6=0,0,G6/D6)*100</f>
        <v>23.885350318471339</v>
      </c>
      <c r="M6" s="8">
        <f t="shared" ref="M6:M50" si="5">IF(D6=0,0,H6/D6)*100</f>
        <v>2.547770700636943</v>
      </c>
      <c r="N6" s="9">
        <f t="shared" ref="N6:N50" si="6">IF(D6=0,0,I6/D6)*100</f>
        <v>9.5541401273885356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185</v>
      </c>
      <c r="E7" s="25">
        <v>54</v>
      </c>
      <c r="F7" s="7">
        <v>92</v>
      </c>
      <c r="G7" s="7">
        <v>21</v>
      </c>
      <c r="H7" s="7">
        <v>2</v>
      </c>
      <c r="I7" s="7">
        <v>16</v>
      </c>
      <c r="J7" s="40">
        <f t="shared" si="2"/>
        <v>29.189189189189189</v>
      </c>
      <c r="K7" s="8">
        <f t="shared" si="3"/>
        <v>49.729729729729733</v>
      </c>
      <c r="L7" s="8">
        <f t="shared" si="4"/>
        <v>11.351351351351353</v>
      </c>
      <c r="M7" s="8">
        <f t="shared" si="5"/>
        <v>1.0810810810810811</v>
      </c>
      <c r="N7" s="9">
        <f t="shared" si="6"/>
        <v>8.6486486486486491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214</v>
      </c>
      <c r="E8" s="25">
        <v>21</v>
      </c>
      <c r="F8" s="7">
        <v>133</v>
      </c>
      <c r="G8" s="7">
        <v>26</v>
      </c>
      <c r="H8" s="7">
        <v>1</v>
      </c>
      <c r="I8" s="7">
        <v>33</v>
      </c>
      <c r="J8" s="40">
        <f t="shared" si="2"/>
        <v>9.8130841121495322</v>
      </c>
      <c r="K8" s="8">
        <f t="shared" si="3"/>
        <v>62.149532710280376</v>
      </c>
      <c r="L8" s="8">
        <f t="shared" si="4"/>
        <v>12.149532710280374</v>
      </c>
      <c r="M8" s="8">
        <f t="shared" si="5"/>
        <v>0.46728971962616817</v>
      </c>
      <c r="N8" s="9">
        <f t="shared" si="6"/>
        <v>15.420560747663551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248</v>
      </c>
      <c r="E9" s="25">
        <v>44</v>
      </c>
      <c r="F9" s="7">
        <v>140</v>
      </c>
      <c r="G9" s="7">
        <v>35</v>
      </c>
      <c r="H9" s="7">
        <v>1</v>
      </c>
      <c r="I9" s="7">
        <v>28</v>
      </c>
      <c r="J9" s="40">
        <f t="shared" si="2"/>
        <v>17.741935483870968</v>
      </c>
      <c r="K9" s="8">
        <f t="shared" si="3"/>
        <v>56.451612903225815</v>
      </c>
      <c r="L9" s="8">
        <f t="shared" si="4"/>
        <v>14.112903225806454</v>
      </c>
      <c r="M9" s="8">
        <f t="shared" si="5"/>
        <v>0.40322580645161288</v>
      </c>
      <c r="N9" s="9">
        <f t="shared" si="6"/>
        <v>11.29032258064516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172</v>
      </c>
      <c r="E10" s="25">
        <v>26</v>
      </c>
      <c r="F10" s="7">
        <v>118</v>
      </c>
      <c r="G10" s="7">
        <v>22</v>
      </c>
      <c r="H10" s="7"/>
      <c r="I10" s="7">
        <v>6</v>
      </c>
      <c r="J10" s="40">
        <f t="shared" si="2"/>
        <v>15.11627906976744</v>
      </c>
      <c r="K10" s="8">
        <f t="shared" si="3"/>
        <v>68.604651162790702</v>
      </c>
      <c r="L10" s="8">
        <f t="shared" si="4"/>
        <v>12.790697674418606</v>
      </c>
      <c r="M10" s="8">
        <f t="shared" si="5"/>
        <v>0</v>
      </c>
      <c r="N10" s="9">
        <f t="shared" si="6"/>
        <v>3.4883720930232558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15</v>
      </c>
      <c r="E11" s="25"/>
      <c r="F11" s="7">
        <v>15</v>
      </c>
      <c r="G11" s="7"/>
      <c r="H11" s="7"/>
      <c r="I11" s="7"/>
      <c r="J11" s="40">
        <f t="shared" si="2"/>
        <v>0</v>
      </c>
      <c r="K11" s="8">
        <f t="shared" si="3"/>
        <v>100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59</v>
      </c>
      <c r="E12" s="25">
        <v>2</v>
      </c>
      <c r="F12" s="7">
        <v>34</v>
      </c>
      <c r="G12" s="7">
        <v>7</v>
      </c>
      <c r="H12" s="7"/>
      <c r="I12" s="7">
        <v>16</v>
      </c>
      <c r="J12" s="40">
        <f>IF(D12=0,0,E12/D12)*100</f>
        <v>3.3898305084745761</v>
      </c>
      <c r="K12" s="8">
        <f>IF(D12=0,0,F12/D12)*100</f>
        <v>57.627118644067799</v>
      </c>
      <c r="L12" s="8">
        <f>IF(D12=0,0,G12/D12)*100</f>
        <v>11.864406779661017</v>
      </c>
      <c r="M12" s="8">
        <f>IF(D12=0,0,H12/D12)*100</f>
        <v>0</v>
      </c>
      <c r="N12" s="9">
        <f>IF(D12=0,0,I12/D12)*100</f>
        <v>27.118644067796609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14</v>
      </c>
      <c r="E14" s="25">
        <v>4</v>
      </c>
      <c r="F14" s="7">
        <v>9</v>
      </c>
      <c r="G14" s="7"/>
      <c r="H14" s="7"/>
      <c r="I14" s="7">
        <v>1</v>
      </c>
      <c r="J14" s="40">
        <f t="shared" si="2"/>
        <v>28.571428571428569</v>
      </c>
      <c r="K14" s="8">
        <f t="shared" si="3"/>
        <v>64.285714285714292</v>
      </c>
      <c r="L14" s="8">
        <f t="shared" si="4"/>
        <v>0</v>
      </c>
      <c r="M14" s="8">
        <f t="shared" si="5"/>
        <v>0</v>
      </c>
      <c r="N14" s="9">
        <f t="shared" si="6"/>
        <v>7.1428571428571423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22</v>
      </c>
      <c r="E15" s="25">
        <v>3</v>
      </c>
      <c r="F15" s="7">
        <v>17</v>
      </c>
      <c r="G15" s="7"/>
      <c r="H15" s="7"/>
      <c r="I15" s="7">
        <v>2</v>
      </c>
      <c r="J15" s="40">
        <f t="shared" si="2"/>
        <v>13.636363636363635</v>
      </c>
      <c r="K15" s="8">
        <f t="shared" si="3"/>
        <v>77.272727272727266</v>
      </c>
      <c r="L15" s="8">
        <f t="shared" si="4"/>
        <v>0</v>
      </c>
      <c r="M15" s="8">
        <f t="shared" si="5"/>
        <v>0</v>
      </c>
      <c r="N15" s="9">
        <f t="shared" si="6"/>
        <v>9.0909090909090917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5</v>
      </c>
      <c r="E16" s="25">
        <v>3</v>
      </c>
      <c r="F16" s="7">
        <v>2</v>
      </c>
      <c r="G16" s="7"/>
      <c r="H16" s="7"/>
      <c r="I16" s="7"/>
      <c r="J16" s="40">
        <f t="shared" si="2"/>
        <v>60</v>
      </c>
      <c r="K16" s="8">
        <f t="shared" si="3"/>
        <v>40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32</v>
      </c>
      <c r="E17" s="25">
        <v>11</v>
      </c>
      <c r="F17" s="7">
        <v>17</v>
      </c>
      <c r="G17" s="7">
        <v>2</v>
      </c>
      <c r="H17" s="7"/>
      <c r="I17" s="7">
        <v>2</v>
      </c>
      <c r="J17" s="40">
        <f t="shared" si="2"/>
        <v>34.375</v>
      </c>
      <c r="K17" s="8">
        <f t="shared" si="3"/>
        <v>53.125</v>
      </c>
      <c r="L17" s="8">
        <f t="shared" si="4"/>
        <v>6.25</v>
      </c>
      <c r="M17" s="8">
        <f t="shared" si="5"/>
        <v>0</v>
      </c>
      <c r="N17" s="9">
        <f t="shared" si="6"/>
        <v>6.25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118</v>
      </c>
      <c r="E18" s="25">
        <v>3</v>
      </c>
      <c r="F18" s="7">
        <v>74</v>
      </c>
      <c r="G18" s="7">
        <v>13</v>
      </c>
      <c r="H18" s="7">
        <v>2</v>
      </c>
      <c r="I18" s="7">
        <v>26</v>
      </c>
      <c r="J18" s="40">
        <f t="shared" si="2"/>
        <v>2.5423728813559325</v>
      </c>
      <c r="K18" s="8">
        <f t="shared" si="3"/>
        <v>62.711864406779661</v>
      </c>
      <c r="L18" s="8">
        <f t="shared" si="4"/>
        <v>11.016949152542372</v>
      </c>
      <c r="M18" s="8">
        <f t="shared" si="5"/>
        <v>1.6949152542372881</v>
      </c>
      <c r="N18" s="9">
        <f t="shared" si="6"/>
        <v>22.033898305084744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75</v>
      </c>
      <c r="E19" s="25">
        <v>11</v>
      </c>
      <c r="F19" s="7">
        <v>41</v>
      </c>
      <c r="G19" s="7">
        <v>9</v>
      </c>
      <c r="H19" s="7">
        <v>3</v>
      </c>
      <c r="I19" s="7">
        <v>11</v>
      </c>
      <c r="J19" s="40">
        <f t="shared" si="2"/>
        <v>14.666666666666666</v>
      </c>
      <c r="K19" s="8">
        <f t="shared" si="3"/>
        <v>54.666666666666664</v>
      </c>
      <c r="L19" s="8">
        <f t="shared" si="4"/>
        <v>12</v>
      </c>
      <c r="M19" s="8">
        <f t="shared" si="5"/>
        <v>4</v>
      </c>
      <c r="N19" s="9">
        <f t="shared" si="6"/>
        <v>14.666666666666666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71</v>
      </c>
      <c r="E20" s="25">
        <v>11</v>
      </c>
      <c r="F20" s="7">
        <v>41</v>
      </c>
      <c r="G20" s="7">
        <v>3</v>
      </c>
      <c r="H20" s="7">
        <v>1</v>
      </c>
      <c r="I20" s="7">
        <v>15</v>
      </c>
      <c r="J20" s="40">
        <f t="shared" si="2"/>
        <v>15.492957746478872</v>
      </c>
      <c r="K20" s="8">
        <f t="shared" si="3"/>
        <v>57.74647887323944</v>
      </c>
      <c r="L20" s="8">
        <f t="shared" si="4"/>
        <v>4.225352112676056</v>
      </c>
      <c r="M20" s="8">
        <f t="shared" si="5"/>
        <v>1.4084507042253522</v>
      </c>
      <c r="N20" s="9">
        <f t="shared" si="6"/>
        <v>21.12676056338028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56</v>
      </c>
      <c r="E21" s="25">
        <v>13</v>
      </c>
      <c r="F21" s="7">
        <v>26</v>
      </c>
      <c r="G21" s="7">
        <v>3</v>
      </c>
      <c r="H21" s="7"/>
      <c r="I21" s="7">
        <v>14</v>
      </c>
      <c r="J21" s="40">
        <f t="shared" si="2"/>
        <v>23.214285714285715</v>
      </c>
      <c r="K21" s="8">
        <f t="shared" si="3"/>
        <v>46.428571428571431</v>
      </c>
      <c r="L21" s="8">
        <f t="shared" si="4"/>
        <v>5.3571428571428568</v>
      </c>
      <c r="M21" s="8">
        <f t="shared" si="5"/>
        <v>0</v>
      </c>
      <c r="N21" s="9">
        <f t="shared" si="6"/>
        <v>25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88</v>
      </c>
      <c r="E22" s="25">
        <v>6</v>
      </c>
      <c r="F22" s="7">
        <v>46</v>
      </c>
      <c r="G22" s="7">
        <v>14</v>
      </c>
      <c r="H22" s="7">
        <v>4</v>
      </c>
      <c r="I22" s="7">
        <v>18</v>
      </c>
      <c r="J22" s="40">
        <f t="shared" si="2"/>
        <v>6.8181818181818175</v>
      </c>
      <c r="K22" s="8">
        <f t="shared" si="3"/>
        <v>52.272727272727273</v>
      </c>
      <c r="L22" s="8">
        <f t="shared" si="4"/>
        <v>15.909090909090908</v>
      </c>
      <c r="M22" s="8">
        <f t="shared" si="5"/>
        <v>4.5454545454545459</v>
      </c>
      <c r="N22" s="9">
        <f t="shared" si="6"/>
        <v>20.454545454545457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11</v>
      </c>
      <c r="E23" s="25">
        <v>2</v>
      </c>
      <c r="F23" s="7">
        <v>7</v>
      </c>
      <c r="G23" s="7"/>
      <c r="H23" s="7"/>
      <c r="I23" s="7">
        <v>2</v>
      </c>
      <c r="J23" s="40">
        <f t="shared" si="2"/>
        <v>18.181818181818183</v>
      </c>
      <c r="K23" s="8">
        <f t="shared" si="3"/>
        <v>63.636363636363633</v>
      </c>
      <c r="L23" s="8">
        <f t="shared" si="4"/>
        <v>0</v>
      </c>
      <c r="M23" s="8">
        <f t="shared" si="5"/>
        <v>0</v>
      </c>
      <c r="N23" s="9">
        <f t="shared" si="6"/>
        <v>18.181818181818183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4</v>
      </c>
      <c r="E24" s="25">
        <v>3</v>
      </c>
      <c r="F24" s="7">
        <v>1</v>
      </c>
      <c r="G24" s="7"/>
      <c r="H24" s="7"/>
      <c r="I24" s="7"/>
      <c r="J24" s="40">
        <f t="shared" si="2"/>
        <v>75</v>
      </c>
      <c r="K24" s="8">
        <f t="shared" si="3"/>
        <v>25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35</v>
      </c>
      <c r="E25" s="25">
        <v>13</v>
      </c>
      <c r="F25" s="7">
        <v>15</v>
      </c>
      <c r="G25" s="7">
        <v>3</v>
      </c>
      <c r="H25" s="7"/>
      <c r="I25" s="7">
        <v>4</v>
      </c>
      <c r="J25" s="40">
        <f t="shared" si="2"/>
        <v>37.142857142857146</v>
      </c>
      <c r="K25" s="8">
        <f t="shared" si="3"/>
        <v>42.857142857142854</v>
      </c>
      <c r="L25" s="8">
        <f t="shared" si="4"/>
        <v>8.5714285714285712</v>
      </c>
      <c r="M25" s="8">
        <f t="shared" si="5"/>
        <v>0</v>
      </c>
      <c r="N25" s="9">
        <f t="shared" si="6"/>
        <v>11.428571428571429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111</v>
      </c>
      <c r="E26" s="25">
        <v>14</v>
      </c>
      <c r="F26" s="7">
        <v>58</v>
      </c>
      <c r="G26" s="7">
        <v>16</v>
      </c>
      <c r="H26" s="7">
        <v>5</v>
      </c>
      <c r="I26" s="7">
        <v>18</v>
      </c>
      <c r="J26" s="40">
        <f t="shared" si="2"/>
        <v>12.612612612612612</v>
      </c>
      <c r="K26" s="8">
        <f t="shared" si="3"/>
        <v>52.252252252252248</v>
      </c>
      <c r="L26" s="8">
        <f t="shared" si="4"/>
        <v>14.414414414414415</v>
      </c>
      <c r="M26" s="8">
        <f t="shared" si="5"/>
        <v>4.5045045045045047</v>
      </c>
      <c r="N26" s="9">
        <f t="shared" si="6"/>
        <v>16.216216216216218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48</v>
      </c>
      <c r="E27" s="25">
        <v>8</v>
      </c>
      <c r="F27" s="7">
        <v>28</v>
      </c>
      <c r="G27" s="7">
        <v>9</v>
      </c>
      <c r="H27" s="7">
        <v>2</v>
      </c>
      <c r="I27" s="7">
        <v>1</v>
      </c>
      <c r="J27" s="40">
        <f t="shared" si="2"/>
        <v>16.666666666666664</v>
      </c>
      <c r="K27" s="8">
        <f t="shared" si="3"/>
        <v>58.333333333333336</v>
      </c>
      <c r="L27" s="8">
        <f t="shared" si="4"/>
        <v>18.75</v>
      </c>
      <c r="M27" s="8">
        <f t="shared" si="5"/>
        <v>4.1666666666666661</v>
      </c>
      <c r="N27" s="9">
        <f t="shared" si="6"/>
        <v>2.083333333333333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117</v>
      </c>
      <c r="E28" s="25">
        <v>33</v>
      </c>
      <c r="F28" s="7">
        <v>68</v>
      </c>
      <c r="G28" s="7">
        <v>6</v>
      </c>
      <c r="H28" s="7">
        <v>2</v>
      </c>
      <c r="I28" s="7">
        <v>8</v>
      </c>
      <c r="J28" s="40">
        <f t="shared" si="2"/>
        <v>28.205128205128204</v>
      </c>
      <c r="K28" s="8">
        <f t="shared" si="3"/>
        <v>58.119658119658126</v>
      </c>
      <c r="L28" s="8">
        <f t="shared" si="4"/>
        <v>5.1282051282051277</v>
      </c>
      <c r="M28" s="8">
        <f t="shared" si="5"/>
        <v>1.7094017094017095</v>
      </c>
      <c r="N28" s="9">
        <f t="shared" si="6"/>
        <v>6.8376068376068382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46</v>
      </c>
      <c r="E29" s="25">
        <v>8</v>
      </c>
      <c r="F29" s="7">
        <v>27</v>
      </c>
      <c r="G29" s="7">
        <v>3</v>
      </c>
      <c r="H29" s="7">
        <v>2</v>
      </c>
      <c r="I29" s="7">
        <v>6</v>
      </c>
      <c r="J29" s="40">
        <f t="shared" si="2"/>
        <v>17.391304347826086</v>
      </c>
      <c r="K29" s="8">
        <f t="shared" si="3"/>
        <v>58.695652173913047</v>
      </c>
      <c r="L29" s="8">
        <f t="shared" si="4"/>
        <v>6.5217391304347823</v>
      </c>
      <c r="M29" s="8">
        <f t="shared" si="5"/>
        <v>4.3478260869565215</v>
      </c>
      <c r="N29" s="9">
        <f t="shared" si="6"/>
        <v>13.043478260869565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125</v>
      </c>
      <c r="E30" s="25">
        <v>14</v>
      </c>
      <c r="F30" s="7">
        <v>74</v>
      </c>
      <c r="G30" s="7">
        <v>14</v>
      </c>
      <c r="H30" s="7">
        <v>6</v>
      </c>
      <c r="I30" s="7">
        <v>17</v>
      </c>
      <c r="J30" s="40">
        <f t="shared" si="2"/>
        <v>11.200000000000001</v>
      </c>
      <c r="K30" s="8">
        <f t="shared" si="3"/>
        <v>59.199999999999996</v>
      </c>
      <c r="L30" s="8">
        <f t="shared" si="4"/>
        <v>11.200000000000001</v>
      </c>
      <c r="M30" s="8">
        <f t="shared" si="5"/>
        <v>4.8</v>
      </c>
      <c r="N30" s="9">
        <f t="shared" si="6"/>
        <v>13.600000000000001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79</v>
      </c>
      <c r="E31" s="25">
        <v>6</v>
      </c>
      <c r="F31" s="7">
        <v>39</v>
      </c>
      <c r="G31" s="7">
        <v>7</v>
      </c>
      <c r="H31" s="7">
        <v>3</v>
      </c>
      <c r="I31" s="7">
        <v>24</v>
      </c>
      <c r="J31" s="40">
        <f t="shared" si="2"/>
        <v>7.59493670886076</v>
      </c>
      <c r="K31" s="8">
        <f t="shared" si="3"/>
        <v>49.367088607594937</v>
      </c>
      <c r="L31" s="8">
        <f t="shared" si="4"/>
        <v>8.8607594936708853</v>
      </c>
      <c r="M31" s="8">
        <f t="shared" si="5"/>
        <v>3.79746835443038</v>
      </c>
      <c r="N31" s="9">
        <f t="shared" si="6"/>
        <v>30.37974683544304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54</v>
      </c>
      <c r="E32" s="25">
        <v>10</v>
      </c>
      <c r="F32" s="7">
        <v>31</v>
      </c>
      <c r="G32" s="7">
        <v>4</v>
      </c>
      <c r="H32" s="7">
        <v>1</v>
      </c>
      <c r="I32" s="7">
        <v>8</v>
      </c>
      <c r="J32" s="40">
        <f t="shared" si="2"/>
        <v>18.518518518518519</v>
      </c>
      <c r="K32" s="8">
        <f t="shared" si="3"/>
        <v>57.407407407407405</v>
      </c>
      <c r="L32" s="8">
        <f t="shared" si="4"/>
        <v>7.4074074074074066</v>
      </c>
      <c r="M32" s="8">
        <f t="shared" si="5"/>
        <v>1.8518518518518516</v>
      </c>
      <c r="N32" s="9">
        <f t="shared" si="6"/>
        <v>14.814814814814813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41</v>
      </c>
      <c r="E33" s="25">
        <v>10</v>
      </c>
      <c r="F33" s="7">
        <v>16</v>
      </c>
      <c r="G33" s="7">
        <v>2</v>
      </c>
      <c r="H33" s="7">
        <v>1</v>
      </c>
      <c r="I33" s="7">
        <v>12</v>
      </c>
      <c r="J33" s="40">
        <f t="shared" si="2"/>
        <v>24.390243902439025</v>
      </c>
      <c r="K33" s="8">
        <f t="shared" si="3"/>
        <v>39.024390243902438</v>
      </c>
      <c r="L33" s="8">
        <f t="shared" si="4"/>
        <v>4.8780487804878048</v>
      </c>
      <c r="M33" s="8">
        <f t="shared" si="5"/>
        <v>2.4390243902439024</v>
      </c>
      <c r="N33" s="9">
        <f t="shared" si="6"/>
        <v>29.268292682926827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80</v>
      </c>
      <c r="E34" s="25">
        <v>9</v>
      </c>
      <c r="F34" s="7">
        <v>46</v>
      </c>
      <c r="G34" s="7">
        <v>13</v>
      </c>
      <c r="H34" s="7">
        <v>3</v>
      </c>
      <c r="I34" s="7">
        <v>9</v>
      </c>
      <c r="J34" s="40">
        <f t="shared" si="2"/>
        <v>11.25</v>
      </c>
      <c r="K34" s="8">
        <f t="shared" si="3"/>
        <v>57.499999999999993</v>
      </c>
      <c r="L34" s="8">
        <f t="shared" si="4"/>
        <v>16.25</v>
      </c>
      <c r="M34" s="8">
        <f t="shared" si="5"/>
        <v>3.75</v>
      </c>
      <c r="N34" s="9">
        <f t="shared" si="6"/>
        <v>11.25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89</v>
      </c>
      <c r="E35" s="25">
        <v>30</v>
      </c>
      <c r="F35" s="7">
        <v>49</v>
      </c>
      <c r="G35" s="7">
        <v>3</v>
      </c>
      <c r="H35" s="7">
        <v>2</v>
      </c>
      <c r="I35" s="7">
        <v>5</v>
      </c>
      <c r="J35" s="40">
        <f t="shared" si="2"/>
        <v>33.707865168539328</v>
      </c>
      <c r="K35" s="8">
        <f t="shared" si="3"/>
        <v>55.056179775280903</v>
      </c>
      <c r="L35" s="8">
        <f t="shared" si="4"/>
        <v>3.3707865168539324</v>
      </c>
      <c r="M35" s="8">
        <f t="shared" si="5"/>
        <v>2.2471910112359552</v>
      </c>
      <c r="N35" s="9">
        <f t="shared" si="6"/>
        <v>5.6179775280898872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2</v>
      </c>
      <c r="E36" s="25">
        <v>1</v>
      </c>
      <c r="F36" s="7">
        <v>1</v>
      </c>
      <c r="G36" s="7"/>
      <c r="H36" s="7"/>
      <c r="I36" s="7"/>
      <c r="J36" s="40">
        <f t="shared" si="2"/>
        <v>50</v>
      </c>
      <c r="K36" s="8">
        <f t="shared" si="3"/>
        <v>50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/>
      <c r="F37" s="7">
        <v>1</v>
      </c>
      <c r="G37" s="7"/>
      <c r="H37" s="7"/>
      <c r="I37" s="7"/>
      <c r="J37" s="40">
        <f t="shared" si="2"/>
        <v>0</v>
      </c>
      <c r="K37" s="8">
        <f t="shared" si="3"/>
        <v>100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8</v>
      </c>
      <c r="E38" s="25"/>
      <c r="F38" s="7">
        <v>8</v>
      </c>
      <c r="G38" s="7"/>
      <c r="H38" s="7"/>
      <c r="I38" s="7"/>
      <c r="J38" s="40">
        <f t="shared" si="2"/>
        <v>0</v>
      </c>
      <c r="K38" s="8">
        <f t="shared" si="3"/>
        <v>100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144</v>
      </c>
      <c r="E39" s="25"/>
      <c r="F39" s="7">
        <v>54</v>
      </c>
      <c r="G39" s="7"/>
      <c r="H39" s="7"/>
      <c r="I39" s="7">
        <v>90</v>
      </c>
      <c r="J39" s="40">
        <f t="shared" si="2"/>
        <v>0</v>
      </c>
      <c r="K39" s="8">
        <f t="shared" si="3"/>
        <v>37.5</v>
      </c>
      <c r="L39" s="8">
        <f t="shared" si="4"/>
        <v>0</v>
      </c>
      <c r="M39" s="8">
        <f t="shared" si="5"/>
        <v>0</v>
      </c>
      <c r="N39" s="9">
        <f t="shared" si="6"/>
        <v>62.5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4</v>
      </c>
      <c r="E40" s="25"/>
      <c r="F40" s="7">
        <v>3</v>
      </c>
      <c r="G40" s="7"/>
      <c r="H40" s="7"/>
      <c r="I40" s="7">
        <v>1</v>
      </c>
      <c r="J40" s="40">
        <f t="shared" si="2"/>
        <v>0</v>
      </c>
      <c r="K40" s="8">
        <f t="shared" si="3"/>
        <v>75</v>
      </c>
      <c r="L40" s="8">
        <f t="shared" si="4"/>
        <v>0</v>
      </c>
      <c r="M40" s="8">
        <f t="shared" si="5"/>
        <v>0</v>
      </c>
      <c r="N40" s="9">
        <f t="shared" si="6"/>
        <v>25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8</v>
      </c>
      <c r="E41" s="25"/>
      <c r="F41" s="7">
        <v>3</v>
      </c>
      <c r="G41" s="7"/>
      <c r="H41" s="7"/>
      <c r="I41" s="7">
        <v>5</v>
      </c>
      <c r="J41" s="40">
        <f t="shared" si="2"/>
        <v>0</v>
      </c>
      <c r="K41" s="8">
        <f t="shared" si="3"/>
        <v>37.5</v>
      </c>
      <c r="L41" s="8">
        <f t="shared" si="4"/>
        <v>0</v>
      </c>
      <c r="M41" s="8">
        <f t="shared" si="5"/>
        <v>0</v>
      </c>
      <c r="N41" s="9">
        <f t="shared" si="6"/>
        <v>62.5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4</v>
      </c>
      <c r="E42" s="25"/>
      <c r="F42" s="7">
        <v>3</v>
      </c>
      <c r="G42" s="7"/>
      <c r="H42" s="7"/>
      <c r="I42" s="7">
        <v>1</v>
      </c>
      <c r="J42" s="40">
        <f t="shared" si="2"/>
        <v>0</v>
      </c>
      <c r="K42" s="8">
        <f t="shared" si="3"/>
        <v>75</v>
      </c>
      <c r="L42" s="8">
        <f t="shared" si="4"/>
        <v>0</v>
      </c>
      <c r="M42" s="8">
        <f t="shared" si="5"/>
        <v>0</v>
      </c>
      <c r="N42" s="9">
        <f t="shared" si="6"/>
        <v>25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34</v>
      </c>
      <c r="E43" s="25">
        <v>1</v>
      </c>
      <c r="F43" s="7">
        <v>25</v>
      </c>
      <c r="G43" s="7"/>
      <c r="H43" s="7"/>
      <c r="I43" s="7">
        <v>8</v>
      </c>
      <c r="J43" s="40">
        <f t="shared" si="2"/>
        <v>2.9411764705882351</v>
      </c>
      <c r="K43" s="8">
        <f t="shared" si="3"/>
        <v>73.529411764705884</v>
      </c>
      <c r="L43" s="8">
        <f t="shared" si="4"/>
        <v>0</v>
      </c>
      <c r="M43" s="8">
        <f t="shared" si="5"/>
        <v>0</v>
      </c>
      <c r="N43" s="9">
        <f t="shared" si="6"/>
        <v>23.52941176470588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58</v>
      </c>
      <c r="E44" s="25"/>
      <c r="F44" s="7">
        <v>46</v>
      </c>
      <c r="G44" s="7">
        <v>5</v>
      </c>
      <c r="H44" s="7"/>
      <c r="I44" s="7">
        <v>7</v>
      </c>
      <c r="J44" s="40">
        <f t="shared" si="2"/>
        <v>0</v>
      </c>
      <c r="K44" s="8">
        <f t="shared" si="3"/>
        <v>79.310344827586206</v>
      </c>
      <c r="L44" s="8">
        <f t="shared" si="4"/>
        <v>8.6206896551724146</v>
      </c>
      <c r="M44" s="8">
        <f t="shared" si="5"/>
        <v>0</v>
      </c>
      <c r="N44" s="9">
        <f t="shared" si="6"/>
        <v>12.068965517241379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/>
      <c r="G45" s="7"/>
      <c r="H45" s="7"/>
      <c r="I45" s="7">
        <v>1</v>
      </c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4</v>
      </c>
      <c r="E47" s="25"/>
      <c r="F47" s="7">
        <v>4</v>
      </c>
      <c r="G47" s="7"/>
      <c r="H47" s="7"/>
      <c r="I47" s="7"/>
      <c r="J47" s="40">
        <f t="shared" si="2"/>
        <v>0</v>
      </c>
      <c r="K47" s="8">
        <f t="shared" si="3"/>
        <v>100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15</v>
      </c>
      <c r="E48" s="7"/>
      <c r="F48" s="7">
        <v>15</v>
      </c>
      <c r="G48" s="7"/>
      <c r="H48" s="7"/>
      <c r="I48" s="26"/>
      <c r="J48" s="8">
        <f>IF(D48=0,0,E48/D48)*100</f>
        <v>0</v>
      </c>
      <c r="K48" s="8">
        <f>IF(D48=0,0,F48/D48)*100</f>
        <v>100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4</v>
      </c>
      <c r="E49" s="25">
        <v>1</v>
      </c>
      <c r="F49" s="7">
        <v>3</v>
      </c>
      <c r="G49" s="7"/>
      <c r="H49" s="7"/>
      <c r="I49" s="7"/>
      <c r="J49" s="40">
        <f>IF(D49=0,0,E49/D49)*100</f>
        <v>25</v>
      </c>
      <c r="K49" s="8">
        <f>IF(D49=0,0,F49/D49)*100</f>
        <v>75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5</v>
      </c>
      <c r="E50" s="27">
        <v>1</v>
      </c>
      <c r="F50" s="19">
        <v>1</v>
      </c>
      <c r="G50" s="19"/>
      <c r="H50" s="19"/>
      <c r="I50" s="19">
        <v>3</v>
      </c>
      <c r="J50" s="41">
        <f t="shared" si="2"/>
        <v>20</v>
      </c>
      <c r="K50" s="20">
        <f t="shared" si="3"/>
        <v>20</v>
      </c>
      <c r="L50" s="20">
        <f t="shared" si="4"/>
        <v>0</v>
      </c>
      <c r="M50" s="20">
        <f t="shared" si="5"/>
        <v>0</v>
      </c>
      <c r="N50" s="21">
        <f t="shared" si="6"/>
        <v>60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995</v>
      </c>
      <c r="E4" s="33">
        <f t="shared" si="0"/>
        <v>346</v>
      </c>
      <c r="F4" s="33">
        <f t="shared" si="0"/>
        <v>149</v>
      </c>
      <c r="G4" s="33">
        <f t="shared" si="0"/>
        <v>0</v>
      </c>
      <c r="H4" s="33">
        <f t="shared" si="0"/>
        <v>0</v>
      </c>
      <c r="I4" s="33">
        <f t="shared" si="0"/>
        <v>500</v>
      </c>
      <c r="J4" s="42">
        <f>IF(D4=0,0,E4/D4)*100</f>
        <v>34.773869346733669</v>
      </c>
      <c r="K4" s="43">
        <f>IF(D4=0,0,F4/D4)*100</f>
        <v>14.974874371859295</v>
      </c>
      <c r="L4" s="43">
        <f>IF(D4=0,0,G4/D4)*100</f>
        <v>0</v>
      </c>
      <c r="M4" s="43">
        <f>IF(D4=0,0,H4/D4)*100</f>
        <v>0</v>
      </c>
      <c r="N4" s="38">
        <f>IF(D4=0,0,I4/D4)*100</f>
        <v>50.251256281407031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150</v>
      </c>
      <c r="E5" s="23">
        <v>75</v>
      </c>
      <c r="F5" s="15">
        <v>20</v>
      </c>
      <c r="G5" s="15"/>
      <c r="H5" s="15"/>
      <c r="I5" s="15">
        <v>55</v>
      </c>
      <c r="J5" s="39">
        <f>IF(D5=0,0,E5/D5)*100</f>
        <v>50</v>
      </c>
      <c r="K5" s="16">
        <f>IF(D5=0,0,F5/D5)*100</f>
        <v>13.333333333333334</v>
      </c>
      <c r="L5" s="16">
        <f>IF(D5=0,0,G5/D5)*100</f>
        <v>0</v>
      </c>
      <c r="M5" s="16">
        <f>IF(D5=0,0,H5/D5)*100</f>
        <v>0</v>
      </c>
      <c r="N5" s="17">
        <f>IF(D5=0,0,I5/D5)*100</f>
        <v>36.666666666666664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255</v>
      </c>
      <c r="E6" s="25">
        <v>95</v>
      </c>
      <c r="F6" s="7">
        <v>42</v>
      </c>
      <c r="G6" s="7"/>
      <c r="H6" s="7"/>
      <c r="I6" s="7">
        <v>118</v>
      </c>
      <c r="J6" s="40">
        <f t="shared" ref="J6:J50" si="2">IF(D6=0,0,E6/D6)*100</f>
        <v>37.254901960784316</v>
      </c>
      <c r="K6" s="8">
        <f t="shared" ref="K6:K50" si="3">IF(D6=0,0,F6/D6)*100</f>
        <v>16.470588235294116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46.274509803921568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101</v>
      </c>
      <c r="E7" s="25">
        <v>10</v>
      </c>
      <c r="F7" s="7">
        <v>31</v>
      </c>
      <c r="G7" s="7"/>
      <c r="H7" s="7"/>
      <c r="I7" s="7">
        <v>60</v>
      </c>
      <c r="J7" s="40">
        <f t="shared" si="2"/>
        <v>9.9009900990099009</v>
      </c>
      <c r="K7" s="8">
        <f t="shared" si="3"/>
        <v>30.693069306930692</v>
      </c>
      <c r="L7" s="8">
        <f t="shared" si="4"/>
        <v>0</v>
      </c>
      <c r="M7" s="8">
        <f t="shared" si="5"/>
        <v>0</v>
      </c>
      <c r="N7" s="9">
        <f t="shared" si="6"/>
        <v>59.405940594059402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30</v>
      </c>
      <c r="E8" s="25">
        <v>8</v>
      </c>
      <c r="F8" s="7">
        <v>3</v>
      </c>
      <c r="G8" s="7"/>
      <c r="H8" s="7"/>
      <c r="I8" s="7">
        <v>19</v>
      </c>
      <c r="J8" s="40">
        <f t="shared" si="2"/>
        <v>26.666666666666668</v>
      </c>
      <c r="K8" s="8">
        <f t="shared" si="3"/>
        <v>10</v>
      </c>
      <c r="L8" s="8">
        <f t="shared" si="4"/>
        <v>0</v>
      </c>
      <c r="M8" s="8">
        <f t="shared" si="5"/>
        <v>0</v>
      </c>
      <c r="N8" s="9">
        <f t="shared" si="6"/>
        <v>63.333333333333329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52</v>
      </c>
      <c r="E9" s="25">
        <v>21</v>
      </c>
      <c r="F9" s="7">
        <v>5</v>
      </c>
      <c r="G9" s="7"/>
      <c r="H9" s="7"/>
      <c r="I9" s="7">
        <v>26</v>
      </c>
      <c r="J9" s="40">
        <f t="shared" si="2"/>
        <v>40.384615384615387</v>
      </c>
      <c r="K9" s="8">
        <f t="shared" si="3"/>
        <v>9.6153846153846168</v>
      </c>
      <c r="L9" s="8">
        <f t="shared" si="4"/>
        <v>0</v>
      </c>
      <c r="M9" s="8">
        <f t="shared" si="5"/>
        <v>0</v>
      </c>
      <c r="N9" s="9">
        <f t="shared" si="6"/>
        <v>50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4</v>
      </c>
      <c r="E10" s="25"/>
      <c r="F10" s="7"/>
      <c r="G10" s="7"/>
      <c r="H10" s="7"/>
      <c r="I10" s="7">
        <v>4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4</v>
      </c>
      <c r="E12" s="25"/>
      <c r="F12" s="7">
        <v>1</v>
      </c>
      <c r="G12" s="7"/>
      <c r="H12" s="7"/>
      <c r="I12" s="7">
        <v>3</v>
      </c>
      <c r="J12" s="40">
        <f>IF(D12=0,0,E12/D12)*100</f>
        <v>0</v>
      </c>
      <c r="K12" s="8">
        <f>IF(D12=0,0,F12/D12)*100</f>
        <v>25</v>
      </c>
      <c r="L12" s="8">
        <f>IF(D12=0,0,G12/D12)*100</f>
        <v>0</v>
      </c>
      <c r="M12" s="8">
        <f>IF(D12=0,0,H12/D12)*100</f>
        <v>0</v>
      </c>
      <c r="N12" s="9">
        <f>IF(D12=0,0,I12/D12)*100</f>
        <v>75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4</v>
      </c>
      <c r="E14" s="25">
        <v>3</v>
      </c>
      <c r="F14" s="7">
        <v>1</v>
      </c>
      <c r="G14" s="7"/>
      <c r="H14" s="7"/>
      <c r="I14" s="7"/>
      <c r="J14" s="40">
        <f t="shared" si="2"/>
        <v>75</v>
      </c>
      <c r="K14" s="8">
        <f t="shared" si="3"/>
        <v>25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/>
      <c r="F15" s="7"/>
      <c r="G15" s="7"/>
      <c r="H15" s="7"/>
      <c r="I15" s="7">
        <v>1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30</v>
      </c>
      <c r="E18" s="25">
        <v>12</v>
      </c>
      <c r="F18" s="7">
        <v>14</v>
      </c>
      <c r="G18" s="7"/>
      <c r="H18" s="7"/>
      <c r="I18" s="7">
        <v>4</v>
      </c>
      <c r="J18" s="40">
        <f t="shared" si="2"/>
        <v>40</v>
      </c>
      <c r="K18" s="8">
        <f t="shared" si="3"/>
        <v>46.666666666666664</v>
      </c>
      <c r="L18" s="8">
        <f t="shared" si="4"/>
        <v>0</v>
      </c>
      <c r="M18" s="8">
        <f t="shared" si="5"/>
        <v>0</v>
      </c>
      <c r="N18" s="9">
        <f t="shared" si="6"/>
        <v>13.333333333333334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58</v>
      </c>
      <c r="E19" s="25">
        <v>10</v>
      </c>
      <c r="F19" s="7">
        <v>1</v>
      </c>
      <c r="G19" s="7"/>
      <c r="H19" s="7"/>
      <c r="I19" s="7">
        <v>47</v>
      </c>
      <c r="J19" s="40">
        <f t="shared" si="2"/>
        <v>17.241379310344829</v>
      </c>
      <c r="K19" s="8">
        <f t="shared" si="3"/>
        <v>1.7241379310344827</v>
      </c>
      <c r="L19" s="8">
        <f t="shared" si="4"/>
        <v>0</v>
      </c>
      <c r="M19" s="8">
        <f t="shared" si="5"/>
        <v>0</v>
      </c>
      <c r="N19" s="9">
        <f t="shared" si="6"/>
        <v>81.034482758620683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20</v>
      </c>
      <c r="E20" s="25">
        <v>12</v>
      </c>
      <c r="F20" s="7">
        <v>4</v>
      </c>
      <c r="G20" s="7"/>
      <c r="H20" s="7"/>
      <c r="I20" s="7">
        <v>4</v>
      </c>
      <c r="J20" s="40">
        <f t="shared" si="2"/>
        <v>60</v>
      </c>
      <c r="K20" s="8">
        <f t="shared" si="3"/>
        <v>20</v>
      </c>
      <c r="L20" s="8">
        <f t="shared" si="4"/>
        <v>0</v>
      </c>
      <c r="M20" s="8">
        <f t="shared" si="5"/>
        <v>0</v>
      </c>
      <c r="N20" s="9">
        <f t="shared" si="6"/>
        <v>20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22</v>
      </c>
      <c r="E21" s="25">
        <v>15</v>
      </c>
      <c r="F21" s="7">
        <v>2</v>
      </c>
      <c r="G21" s="7"/>
      <c r="H21" s="7"/>
      <c r="I21" s="7">
        <v>5</v>
      </c>
      <c r="J21" s="40">
        <f t="shared" si="2"/>
        <v>68.181818181818173</v>
      </c>
      <c r="K21" s="8">
        <f t="shared" si="3"/>
        <v>9.0909090909090917</v>
      </c>
      <c r="L21" s="8">
        <f t="shared" si="4"/>
        <v>0</v>
      </c>
      <c r="M21" s="8">
        <f t="shared" si="5"/>
        <v>0</v>
      </c>
      <c r="N21" s="9">
        <f t="shared" si="6"/>
        <v>22.727272727272727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1</v>
      </c>
      <c r="E22" s="25"/>
      <c r="F22" s="7">
        <v>1</v>
      </c>
      <c r="G22" s="7"/>
      <c r="H22" s="7"/>
      <c r="I22" s="7"/>
      <c r="J22" s="40">
        <f t="shared" si="2"/>
        <v>0</v>
      </c>
      <c r="K22" s="8">
        <f t="shared" si="3"/>
        <v>100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7</v>
      </c>
      <c r="E25" s="25">
        <v>3</v>
      </c>
      <c r="F25" s="7"/>
      <c r="G25" s="7"/>
      <c r="H25" s="7"/>
      <c r="I25" s="7">
        <v>4</v>
      </c>
      <c r="J25" s="40">
        <f t="shared" si="2"/>
        <v>42.857142857142854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57.142857142857139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27</v>
      </c>
      <c r="E26" s="25">
        <v>13</v>
      </c>
      <c r="F26" s="7"/>
      <c r="G26" s="7"/>
      <c r="H26" s="7"/>
      <c r="I26" s="7">
        <v>14</v>
      </c>
      <c r="J26" s="40">
        <f t="shared" si="2"/>
        <v>48.148148148148145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51.851851851851848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9</v>
      </c>
      <c r="E27" s="25"/>
      <c r="F27" s="7">
        <v>1</v>
      </c>
      <c r="G27" s="7"/>
      <c r="H27" s="7"/>
      <c r="I27" s="7">
        <v>8</v>
      </c>
      <c r="J27" s="40">
        <f t="shared" si="2"/>
        <v>0</v>
      </c>
      <c r="K27" s="8">
        <f t="shared" si="3"/>
        <v>11.111111111111111</v>
      </c>
      <c r="L27" s="8">
        <f t="shared" si="4"/>
        <v>0</v>
      </c>
      <c r="M27" s="8">
        <f t="shared" si="5"/>
        <v>0</v>
      </c>
      <c r="N27" s="9">
        <f t="shared" si="6"/>
        <v>88.888888888888886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21</v>
      </c>
      <c r="E28" s="25">
        <v>11</v>
      </c>
      <c r="F28" s="7">
        <v>6</v>
      </c>
      <c r="G28" s="7"/>
      <c r="H28" s="7"/>
      <c r="I28" s="7">
        <v>4</v>
      </c>
      <c r="J28" s="40">
        <f t="shared" si="2"/>
        <v>52.380952380952387</v>
      </c>
      <c r="K28" s="8">
        <f t="shared" si="3"/>
        <v>28.571428571428569</v>
      </c>
      <c r="L28" s="8">
        <f t="shared" si="4"/>
        <v>0</v>
      </c>
      <c r="M28" s="8">
        <f t="shared" si="5"/>
        <v>0</v>
      </c>
      <c r="N28" s="9">
        <f t="shared" si="6"/>
        <v>19.047619047619047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9</v>
      </c>
      <c r="E29" s="25">
        <v>3</v>
      </c>
      <c r="F29" s="7"/>
      <c r="G29" s="7"/>
      <c r="H29" s="7"/>
      <c r="I29" s="7">
        <v>6</v>
      </c>
      <c r="J29" s="40">
        <f t="shared" si="2"/>
        <v>33.333333333333329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66.666666666666657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12</v>
      </c>
      <c r="E30" s="25">
        <v>2</v>
      </c>
      <c r="F30" s="7">
        <v>1</v>
      </c>
      <c r="G30" s="7"/>
      <c r="H30" s="7"/>
      <c r="I30" s="7">
        <v>9</v>
      </c>
      <c r="J30" s="40">
        <f t="shared" si="2"/>
        <v>16.666666666666664</v>
      </c>
      <c r="K30" s="8">
        <f t="shared" si="3"/>
        <v>8.3333333333333321</v>
      </c>
      <c r="L30" s="8">
        <f t="shared" si="4"/>
        <v>0</v>
      </c>
      <c r="M30" s="8">
        <f t="shared" si="5"/>
        <v>0</v>
      </c>
      <c r="N30" s="9">
        <f t="shared" si="6"/>
        <v>75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5</v>
      </c>
      <c r="E31" s="25">
        <v>1</v>
      </c>
      <c r="F31" s="7">
        <v>1</v>
      </c>
      <c r="G31" s="7"/>
      <c r="H31" s="7"/>
      <c r="I31" s="7">
        <v>3</v>
      </c>
      <c r="J31" s="40">
        <f t="shared" si="2"/>
        <v>20</v>
      </c>
      <c r="K31" s="8">
        <f t="shared" si="3"/>
        <v>20</v>
      </c>
      <c r="L31" s="8">
        <f t="shared" si="4"/>
        <v>0</v>
      </c>
      <c r="M31" s="8">
        <f t="shared" si="5"/>
        <v>0</v>
      </c>
      <c r="N31" s="9">
        <f t="shared" si="6"/>
        <v>60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6</v>
      </c>
      <c r="E32" s="25">
        <v>3</v>
      </c>
      <c r="F32" s="7">
        <v>1</v>
      </c>
      <c r="G32" s="7"/>
      <c r="H32" s="7"/>
      <c r="I32" s="7">
        <v>2</v>
      </c>
      <c r="J32" s="40">
        <f t="shared" si="2"/>
        <v>50</v>
      </c>
      <c r="K32" s="8">
        <f t="shared" si="3"/>
        <v>16.666666666666664</v>
      </c>
      <c r="L32" s="8">
        <f t="shared" si="4"/>
        <v>0</v>
      </c>
      <c r="M32" s="8">
        <f t="shared" si="5"/>
        <v>0</v>
      </c>
      <c r="N32" s="9">
        <f t="shared" si="6"/>
        <v>33.333333333333329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52</v>
      </c>
      <c r="E34" s="25">
        <v>23</v>
      </c>
      <c r="F34" s="7">
        <v>10</v>
      </c>
      <c r="G34" s="7"/>
      <c r="H34" s="7"/>
      <c r="I34" s="7">
        <v>19</v>
      </c>
      <c r="J34" s="40">
        <f t="shared" si="2"/>
        <v>44.230769230769226</v>
      </c>
      <c r="K34" s="8">
        <f t="shared" si="3"/>
        <v>19.230769230769234</v>
      </c>
      <c r="L34" s="8">
        <f t="shared" si="4"/>
        <v>0</v>
      </c>
      <c r="M34" s="8">
        <f t="shared" si="5"/>
        <v>0</v>
      </c>
      <c r="N34" s="9">
        <f t="shared" si="6"/>
        <v>36.538461538461533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115</v>
      </c>
      <c r="E35" s="25">
        <v>26</v>
      </c>
      <c r="F35" s="7">
        <v>4</v>
      </c>
      <c r="G35" s="7"/>
      <c r="H35" s="7"/>
      <c r="I35" s="7">
        <v>85</v>
      </c>
      <c r="J35" s="40">
        <f t="shared" si="2"/>
        <v>22.608695652173914</v>
      </c>
      <c r="K35" s="8">
        <f t="shared" si="3"/>
        <v>3.4782608695652173</v>
      </c>
      <c r="L35" s="8">
        <f t="shared" si="4"/>
        <v>0</v>
      </c>
      <c r="M35" s="8">
        <f t="shared" si="5"/>
        <v>0</v>
      </c>
      <c r="N35" s="9">
        <f t="shared" si="6"/>
        <v>73.91304347826086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1500</v>
      </c>
      <c r="E4" s="33">
        <f t="shared" si="0"/>
        <v>87</v>
      </c>
      <c r="F4" s="33">
        <f t="shared" si="0"/>
        <v>393</v>
      </c>
      <c r="G4" s="33">
        <f t="shared" si="0"/>
        <v>7</v>
      </c>
      <c r="H4" s="33">
        <f t="shared" si="0"/>
        <v>0</v>
      </c>
      <c r="I4" s="33">
        <f t="shared" si="0"/>
        <v>1013</v>
      </c>
      <c r="J4" s="42">
        <f>IF(D4=0,0,E4/D4)*100</f>
        <v>5.8000000000000007</v>
      </c>
      <c r="K4" s="43">
        <f>IF(D4=0,0,F4/D4)*100</f>
        <v>26.200000000000003</v>
      </c>
      <c r="L4" s="43">
        <f>IF(D4=0,0,G4/D4)*100</f>
        <v>0.46666666666666673</v>
      </c>
      <c r="M4" s="43">
        <f>IF(D4=0,0,H4/D4)*100</f>
        <v>0</v>
      </c>
      <c r="N4" s="38">
        <f>IF(D4=0,0,I4/D4)*100</f>
        <v>67.533333333333331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109</v>
      </c>
      <c r="E5" s="23">
        <v>7</v>
      </c>
      <c r="F5" s="15">
        <v>32</v>
      </c>
      <c r="G5" s="15"/>
      <c r="H5" s="15"/>
      <c r="I5" s="15">
        <v>70</v>
      </c>
      <c r="J5" s="39">
        <f>IF(D5=0,0,E5/D5)*100</f>
        <v>6.4220183486238538</v>
      </c>
      <c r="K5" s="16">
        <f>IF(D5=0,0,F5/D5)*100</f>
        <v>29.357798165137616</v>
      </c>
      <c r="L5" s="16">
        <f>IF(D5=0,0,G5/D5)*100</f>
        <v>0</v>
      </c>
      <c r="M5" s="16">
        <f>IF(D5=0,0,H5/D5)*100</f>
        <v>0</v>
      </c>
      <c r="N5" s="17">
        <f>IF(D5=0,0,I5/D5)*100</f>
        <v>64.22018348623854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115</v>
      </c>
      <c r="E6" s="25">
        <v>9</v>
      </c>
      <c r="F6" s="7">
        <v>32</v>
      </c>
      <c r="G6" s="7"/>
      <c r="H6" s="7"/>
      <c r="I6" s="7">
        <v>74</v>
      </c>
      <c r="J6" s="40">
        <f t="shared" ref="J6:J50" si="2">IF(D6=0,0,E6/D6)*100</f>
        <v>7.8260869565217401</v>
      </c>
      <c r="K6" s="8">
        <f t="shared" ref="K6:K50" si="3">IF(D6=0,0,F6/D6)*100</f>
        <v>27.826086956521738</v>
      </c>
      <c r="L6" s="8">
        <f t="shared" ref="L6:L50" si="4">IF(D6=0,0,G6/D6)*100</f>
        <v>0</v>
      </c>
      <c r="M6" s="8">
        <f t="shared" ref="M6:M50" si="5">IF(D6=0,0,H6/D6)*100</f>
        <v>0</v>
      </c>
      <c r="N6" s="9">
        <f t="shared" ref="N6:N50" si="6">IF(D6=0,0,I6/D6)*100</f>
        <v>64.347826086956516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121</v>
      </c>
      <c r="E7" s="25">
        <v>10</v>
      </c>
      <c r="F7" s="7">
        <v>40</v>
      </c>
      <c r="G7" s="7">
        <v>3</v>
      </c>
      <c r="H7" s="7"/>
      <c r="I7" s="7">
        <v>68</v>
      </c>
      <c r="J7" s="40">
        <f t="shared" si="2"/>
        <v>8.2644628099173563</v>
      </c>
      <c r="K7" s="8">
        <f t="shared" si="3"/>
        <v>33.057851239669425</v>
      </c>
      <c r="L7" s="8">
        <f t="shared" si="4"/>
        <v>2.4793388429752068</v>
      </c>
      <c r="M7" s="8">
        <f t="shared" si="5"/>
        <v>0</v>
      </c>
      <c r="N7" s="9">
        <f t="shared" si="6"/>
        <v>56.198347107438018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107</v>
      </c>
      <c r="E8" s="25">
        <v>6</v>
      </c>
      <c r="F8" s="7">
        <v>28</v>
      </c>
      <c r="G8" s="7"/>
      <c r="H8" s="7"/>
      <c r="I8" s="7">
        <v>73</v>
      </c>
      <c r="J8" s="40">
        <f t="shared" si="2"/>
        <v>5.6074766355140184</v>
      </c>
      <c r="K8" s="8">
        <f t="shared" si="3"/>
        <v>26.168224299065418</v>
      </c>
      <c r="L8" s="8">
        <f t="shared" si="4"/>
        <v>0</v>
      </c>
      <c r="M8" s="8">
        <f t="shared" si="5"/>
        <v>0</v>
      </c>
      <c r="N8" s="9">
        <f t="shared" si="6"/>
        <v>68.224299065420553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198</v>
      </c>
      <c r="E9" s="25">
        <v>3</v>
      </c>
      <c r="F9" s="7">
        <v>30</v>
      </c>
      <c r="G9" s="7">
        <v>3</v>
      </c>
      <c r="H9" s="7"/>
      <c r="I9" s="7">
        <v>162</v>
      </c>
      <c r="J9" s="40">
        <f t="shared" si="2"/>
        <v>1.5151515151515151</v>
      </c>
      <c r="K9" s="8">
        <f t="shared" si="3"/>
        <v>15.151515151515152</v>
      </c>
      <c r="L9" s="8">
        <f t="shared" si="4"/>
        <v>1.5151515151515151</v>
      </c>
      <c r="M9" s="8">
        <f t="shared" si="5"/>
        <v>0</v>
      </c>
      <c r="N9" s="9">
        <f t="shared" si="6"/>
        <v>81.818181818181827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164</v>
      </c>
      <c r="E10" s="25">
        <v>9</v>
      </c>
      <c r="F10" s="7">
        <v>12</v>
      </c>
      <c r="G10" s="7"/>
      <c r="H10" s="7"/>
      <c r="I10" s="7">
        <v>143</v>
      </c>
      <c r="J10" s="40">
        <f t="shared" si="2"/>
        <v>5.4878048780487809</v>
      </c>
      <c r="K10" s="8">
        <f t="shared" si="3"/>
        <v>7.3170731707317067</v>
      </c>
      <c r="L10" s="8">
        <f t="shared" si="4"/>
        <v>0</v>
      </c>
      <c r="M10" s="8">
        <f t="shared" si="5"/>
        <v>0</v>
      </c>
      <c r="N10" s="9">
        <f t="shared" si="6"/>
        <v>87.195121951219505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30</v>
      </c>
      <c r="E11" s="25"/>
      <c r="F11" s="7">
        <v>5</v>
      </c>
      <c r="G11" s="7"/>
      <c r="H11" s="7"/>
      <c r="I11" s="7">
        <v>25</v>
      </c>
      <c r="J11" s="40">
        <f t="shared" si="2"/>
        <v>0</v>
      </c>
      <c r="K11" s="8">
        <f t="shared" si="3"/>
        <v>16.666666666666664</v>
      </c>
      <c r="L11" s="8">
        <f t="shared" si="4"/>
        <v>0</v>
      </c>
      <c r="M11" s="8">
        <f t="shared" si="5"/>
        <v>0</v>
      </c>
      <c r="N11" s="9">
        <f t="shared" si="6"/>
        <v>83.333333333333343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39</v>
      </c>
      <c r="E12" s="25">
        <v>7</v>
      </c>
      <c r="F12" s="7">
        <v>7</v>
      </c>
      <c r="G12" s="7"/>
      <c r="H12" s="7"/>
      <c r="I12" s="7">
        <v>25</v>
      </c>
      <c r="J12" s="40">
        <f>IF(D12=0,0,E12/D12)*100</f>
        <v>17.948717948717949</v>
      </c>
      <c r="K12" s="8">
        <f>IF(D12=0,0,F12/D12)*100</f>
        <v>17.948717948717949</v>
      </c>
      <c r="L12" s="8">
        <f>IF(D12=0,0,G12/D12)*100</f>
        <v>0</v>
      </c>
      <c r="M12" s="8">
        <f>IF(D12=0,0,H12/D12)*100</f>
        <v>0</v>
      </c>
      <c r="N12" s="9">
        <f>IF(D12=0,0,I12/D12)*100</f>
        <v>64.102564102564102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12</v>
      </c>
      <c r="E14" s="25">
        <v>6</v>
      </c>
      <c r="F14" s="7">
        <v>6</v>
      </c>
      <c r="G14" s="7"/>
      <c r="H14" s="7"/>
      <c r="I14" s="7"/>
      <c r="J14" s="40">
        <f t="shared" si="2"/>
        <v>50</v>
      </c>
      <c r="K14" s="8">
        <f t="shared" si="3"/>
        <v>50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2</v>
      </c>
      <c r="E15" s="25"/>
      <c r="F15" s="7">
        <v>1</v>
      </c>
      <c r="G15" s="7"/>
      <c r="H15" s="7"/>
      <c r="I15" s="7">
        <v>1</v>
      </c>
      <c r="J15" s="40">
        <f t="shared" si="2"/>
        <v>0</v>
      </c>
      <c r="K15" s="8">
        <f t="shared" si="3"/>
        <v>50</v>
      </c>
      <c r="L15" s="8">
        <f t="shared" si="4"/>
        <v>0</v>
      </c>
      <c r="M15" s="8">
        <f t="shared" si="5"/>
        <v>0</v>
      </c>
      <c r="N15" s="9">
        <f t="shared" si="6"/>
        <v>50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1</v>
      </c>
      <c r="E16" s="25"/>
      <c r="F16" s="7">
        <v>1</v>
      </c>
      <c r="G16" s="7"/>
      <c r="H16" s="7"/>
      <c r="I16" s="7"/>
      <c r="J16" s="40">
        <f t="shared" si="2"/>
        <v>0</v>
      </c>
      <c r="K16" s="8">
        <f t="shared" si="3"/>
        <v>100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5</v>
      </c>
      <c r="E17" s="25"/>
      <c r="F17" s="7"/>
      <c r="G17" s="7"/>
      <c r="H17" s="7"/>
      <c r="I17" s="7">
        <v>5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30</v>
      </c>
      <c r="E18" s="25"/>
      <c r="F18" s="7">
        <v>5</v>
      </c>
      <c r="G18" s="7">
        <v>1</v>
      </c>
      <c r="H18" s="7"/>
      <c r="I18" s="7">
        <v>24</v>
      </c>
      <c r="J18" s="40">
        <f t="shared" si="2"/>
        <v>0</v>
      </c>
      <c r="K18" s="8">
        <f t="shared" si="3"/>
        <v>16.666666666666664</v>
      </c>
      <c r="L18" s="8">
        <f t="shared" si="4"/>
        <v>3.3333333333333335</v>
      </c>
      <c r="M18" s="8">
        <f t="shared" si="5"/>
        <v>0</v>
      </c>
      <c r="N18" s="9">
        <f t="shared" si="6"/>
        <v>80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39</v>
      </c>
      <c r="E19" s="25">
        <v>4</v>
      </c>
      <c r="F19" s="7">
        <v>10</v>
      </c>
      <c r="G19" s="7"/>
      <c r="H19" s="7"/>
      <c r="I19" s="7">
        <v>25</v>
      </c>
      <c r="J19" s="40">
        <f t="shared" si="2"/>
        <v>10.256410256410255</v>
      </c>
      <c r="K19" s="8">
        <f t="shared" si="3"/>
        <v>25.641025641025639</v>
      </c>
      <c r="L19" s="8">
        <f t="shared" si="4"/>
        <v>0</v>
      </c>
      <c r="M19" s="8">
        <f t="shared" si="5"/>
        <v>0</v>
      </c>
      <c r="N19" s="9">
        <f t="shared" si="6"/>
        <v>64.102564102564102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30</v>
      </c>
      <c r="E20" s="25">
        <v>1</v>
      </c>
      <c r="F20" s="7">
        <v>17</v>
      </c>
      <c r="G20" s="7"/>
      <c r="H20" s="7"/>
      <c r="I20" s="7">
        <v>12</v>
      </c>
      <c r="J20" s="40">
        <f t="shared" si="2"/>
        <v>3.3333333333333335</v>
      </c>
      <c r="K20" s="8">
        <f t="shared" si="3"/>
        <v>56.666666666666664</v>
      </c>
      <c r="L20" s="8">
        <f t="shared" si="4"/>
        <v>0</v>
      </c>
      <c r="M20" s="8">
        <f t="shared" si="5"/>
        <v>0</v>
      </c>
      <c r="N20" s="9">
        <f t="shared" si="6"/>
        <v>40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28</v>
      </c>
      <c r="E21" s="25">
        <v>5</v>
      </c>
      <c r="F21" s="7">
        <v>11</v>
      </c>
      <c r="G21" s="7"/>
      <c r="H21" s="7"/>
      <c r="I21" s="7">
        <v>12</v>
      </c>
      <c r="J21" s="40">
        <f t="shared" si="2"/>
        <v>17.857142857142858</v>
      </c>
      <c r="K21" s="8">
        <f t="shared" si="3"/>
        <v>39.285714285714285</v>
      </c>
      <c r="L21" s="8">
        <f t="shared" si="4"/>
        <v>0</v>
      </c>
      <c r="M21" s="8">
        <f t="shared" si="5"/>
        <v>0</v>
      </c>
      <c r="N21" s="9">
        <f t="shared" si="6"/>
        <v>42.857142857142854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49</v>
      </c>
      <c r="E22" s="25">
        <v>3</v>
      </c>
      <c r="F22" s="7">
        <v>18</v>
      </c>
      <c r="G22" s="7"/>
      <c r="H22" s="7"/>
      <c r="I22" s="7">
        <v>28</v>
      </c>
      <c r="J22" s="40">
        <f t="shared" si="2"/>
        <v>6.1224489795918364</v>
      </c>
      <c r="K22" s="8">
        <f t="shared" si="3"/>
        <v>36.734693877551024</v>
      </c>
      <c r="L22" s="8">
        <f t="shared" si="4"/>
        <v>0</v>
      </c>
      <c r="M22" s="8">
        <f t="shared" si="5"/>
        <v>0</v>
      </c>
      <c r="N22" s="9">
        <f t="shared" si="6"/>
        <v>57.142857142857139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6</v>
      </c>
      <c r="E23" s="25"/>
      <c r="F23" s="7">
        <v>5</v>
      </c>
      <c r="G23" s="7"/>
      <c r="H23" s="7"/>
      <c r="I23" s="7">
        <v>1</v>
      </c>
      <c r="J23" s="40">
        <f t="shared" si="2"/>
        <v>0</v>
      </c>
      <c r="K23" s="8">
        <f t="shared" si="3"/>
        <v>83.333333333333343</v>
      </c>
      <c r="L23" s="8">
        <f t="shared" si="4"/>
        <v>0</v>
      </c>
      <c r="M23" s="8">
        <f t="shared" si="5"/>
        <v>0</v>
      </c>
      <c r="N23" s="9">
        <f t="shared" si="6"/>
        <v>16.666666666666664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1</v>
      </c>
      <c r="E24" s="25"/>
      <c r="F24" s="7">
        <v>1</v>
      </c>
      <c r="G24" s="7"/>
      <c r="H24" s="7"/>
      <c r="I24" s="7"/>
      <c r="J24" s="40">
        <f t="shared" si="2"/>
        <v>0</v>
      </c>
      <c r="K24" s="8">
        <f t="shared" si="3"/>
        <v>100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23</v>
      </c>
      <c r="E25" s="25">
        <v>2</v>
      </c>
      <c r="F25" s="7">
        <v>5</v>
      </c>
      <c r="G25" s="7"/>
      <c r="H25" s="7"/>
      <c r="I25" s="7">
        <v>16</v>
      </c>
      <c r="J25" s="40">
        <f t="shared" si="2"/>
        <v>8.695652173913043</v>
      </c>
      <c r="K25" s="8">
        <f t="shared" si="3"/>
        <v>21.739130434782609</v>
      </c>
      <c r="L25" s="8">
        <f t="shared" si="4"/>
        <v>0</v>
      </c>
      <c r="M25" s="8">
        <f t="shared" si="5"/>
        <v>0</v>
      </c>
      <c r="N25" s="9">
        <f t="shared" si="6"/>
        <v>69.565217391304344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56</v>
      </c>
      <c r="E26" s="25">
        <v>5</v>
      </c>
      <c r="F26" s="7">
        <v>14</v>
      </c>
      <c r="G26" s="7"/>
      <c r="H26" s="7"/>
      <c r="I26" s="7">
        <v>37</v>
      </c>
      <c r="J26" s="40">
        <f t="shared" si="2"/>
        <v>8.9285714285714288</v>
      </c>
      <c r="K26" s="8">
        <f t="shared" si="3"/>
        <v>25</v>
      </c>
      <c r="L26" s="8">
        <f t="shared" si="4"/>
        <v>0</v>
      </c>
      <c r="M26" s="8">
        <f t="shared" si="5"/>
        <v>0</v>
      </c>
      <c r="N26" s="9">
        <f t="shared" si="6"/>
        <v>66.071428571428569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33</v>
      </c>
      <c r="E27" s="25">
        <v>1</v>
      </c>
      <c r="F27" s="7">
        <v>8</v>
      </c>
      <c r="G27" s="7"/>
      <c r="H27" s="7"/>
      <c r="I27" s="7">
        <v>24</v>
      </c>
      <c r="J27" s="40">
        <f t="shared" si="2"/>
        <v>3.0303030303030303</v>
      </c>
      <c r="K27" s="8">
        <f t="shared" si="3"/>
        <v>24.242424242424242</v>
      </c>
      <c r="L27" s="8">
        <f t="shared" si="4"/>
        <v>0</v>
      </c>
      <c r="M27" s="8">
        <f t="shared" si="5"/>
        <v>0</v>
      </c>
      <c r="N27" s="9">
        <f t="shared" si="6"/>
        <v>72.727272727272734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31</v>
      </c>
      <c r="E28" s="25"/>
      <c r="F28" s="7">
        <v>11</v>
      </c>
      <c r="G28" s="7"/>
      <c r="H28" s="7"/>
      <c r="I28" s="7">
        <v>20</v>
      </c>
      <c r="J28" s="40">
        <f t="shared" si="2"/>
        <v>0</v>
      </c>
      <c r="K28" s="8">
        <f t="shared" si="3"/>
        <v>35.483870967741936</v>
      </c>
      <c r="L28" s="8">
        <f t="shared" si="4"/>
        <v>0</v>
      </c>
      <c r="M28" s="8">
        <f t="shared" si="5"/>
        <v>0</v>
      </c>
      <c r="N28" s="9">
        <f t="shared" si="6"/>
        <v>64.516129032258064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28</v>
      </c>
      <c r="E29" s="25">
        <v>2</v>
      </c>
      <c r="F29" s="7">
        <v>19</v>
      </c>
      <c r="G29" s="7"/>
      <c r="H29" s="7"/>
      <c r="I29" s="7">
        <v>7</v>
      </c>
      <c r="J29" s="40">
        <f t="shared" si="2"/>
        <v>7.1428571428571423</v>
      </c>
      <c r="K29" s="8">
        <f t="shared" si="3"/>
        <v>67.857142857142861</v>
      </c>
      <c r="L29" s="8">
        <f t="shared" si="4"/>
        <v>0</v>
      </c>
      <c r="M29" s="8">
        <f t="shared" si="5"/>
        <v>0</v>
      </c>
      <c r="N29" s="9">
        <f t="shared" si="6"/>
        <v>25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38</v>
      </c>
      <c r="E30" s="25">
        <v>2</v>
      </c>
      <c r="F30" s="7">
        <v>10</v>
      </c>
      <c r="G30" s="7"/>
      <c r="H30" s="7"/>
      <c r="I30" s="7">
        <v>26</v>
      </c>
      <c r="J30" s="40">
        <f t="shared" si="2"/>
        <v>5.2631578947368416</v>
      </c>
      <c r="K30" s="8">
        <f t="shared" si="3"/>
        <v>26.315789473684209</v>
      </c>
      <c r="L30" s="8">
        <f t="shared" si="4"/>
        <v>0</v>
      </c>
      <c r="M30" s="8">
        <f t="shared" si="5"/>
        <v>0</v>
      </c>
      <c r="N30" s="9">
        <f t="shared" si="6"/>
        <v>68.421052631578945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51</v>
      </c>
      <c r="E31" s="25">
        <v>1</v>
      </c>
      <c r="F31" s="7">
        <v>13</v>
      </c>
      <c r="G31" s="7"/>
      <c r="H31" s="7"/>
      <c r="I31" s="7">
        <v>37</v>
      </c>
      <c r="J31" s="40">
        <f t="shared" si="2"/>
        <v>1.9607843137254901</v>
      </c>
      <c r="K31" s="8">
        <f t="shared" si="3"/>
        <v>25.490196078431371</v>
      </c>
      <c r="L31" s="8">
        <f t="shared" si="4"/>
        <v>0</v>
      </c>
      <c r="M31" s="8">
        <f t="shared" si="5"/>
        <v>0</v>
      </c>
      <c r="N31" s="9">
        <f t="shared" si="6"/>
        <v>72.549019607843135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1</v>
      </c>
      <c r="E32" s="25"/>
      <c r="F32" s="7"/>
      <c r="G32" s="7"/>
      <c r="H32" s="7"/>
      <c r="I32" s="7">
        <v>1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21</v>
      </c>
      <c r="E33" s="25">
        <v>1</v>
      </c>
      <c r="F33" s="7">
        <v>17</v>
      </c>
      <c r="G33" s="7"/>
      <c r="H33" s="7"/>
      <c r="I33" s="7">
        <v>3</v>
      </c>
      <c r="J33" s="40">
        <f t="shared" si="2"/>
        <v>4.7619047619047619</v>
      </c>
      <c r="K33" s="8">
        <f t="shared" si="3"/>
        <v>80.952380952380949</v>
      </c>
      <c r="L33" s="8">
        <f t="shared" si="4"/>
        <v>0</v>
      </c>
      <c r="M33" s="8">
        <f t="shared" si="5"/>
        <v>0</v>
      </c>
      <c r="N33" s="9">
        <f t="shared" si="6"/>
        <v>14.285714285714285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47</v>
      </c>
      <c r="E34" s="25">
        <v>1</v>
      </c>
      <c r="F34" s="7">
        <v>22</v>
      </c>
      <c r="G34" s="7"/>
      <c r="H34" s="7"/>
      <c r="I34" s="7">
        <v>24</v>
      </c>
      <c r="J34" s="40">
        <f t="shared" si="2"/>
        <v>2.1276595744680851</v>
      </c>
      <c r="K34" s="8">
        <f t="shared" si="3"/>
        <v>46.808510638297875</v>
      </c>
      <c r="L34" s="8">
        <f t="shared" si="4"/>
        <v>0</v>
      </c>
      <c r="M34" s="8">
        <f t="shared" si="5"/>
        <v>0</v>
      </c>
      <c r="N34" s="9">
        <f t="shared" si="6"/>
        <v>51.063829787234042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44</v>
      </c>
      <c r="E35" s="25">
        <v>1</v>
      </c>
      <c r="F35" s="7">
        <v>4</v>
      </c>
      <c r="G35" s="7"/>
      <c r="H35" s="7"/>
      <c r="I35" s="7">
        <v>39</v>
      </c>
      <c r="J35" s="40">
        <f t="shared" si="2"/>
        <v>2.2727272727272729</v>
      </c>
      <c r="K35" s="8">
        <f t="shared" si="3"/>
        <v>9.0909090909090917</v>
      </c>
      <c r="L35" s="8">
        <f t="shared" si="4"/>
        <v>0</v>
      </c>
      <c r="M35" s="8">
        <f t="shared" si="5"/>
        <v>0</v>
      </c>
      <c r="N35" s="9">
        <f t="shared" si="6"/>
        <v>88.63636363636364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34</v>
      </c>
      <c r="E46" s="25"/>
      <c r="F46" s="7">
        <v>4</v>
      </c>
      <c r="G46" s="7"/>
      <c r="H46" s="7"/>
      <c r="I46" s="7">
        <v>30</v>
      </c>
      <c r="J46" s="40">
        <f t="shared" si="2"/>
        <v>0</v>
      </c>
      <c r="K46" s="8">
        <f t="shared" si="3"/>
        <v>11.76470588235294</v>
      </c>
      <c r="L46" s="8">
        <f t="shared" si="4"/>
        <v>0</v>
      </c>
      <c r="M46" s="8">
        <f t="shared" si="5"/>
        <v>0</v>
      </c>
      <c r="N46" s="9">
        <f t="shared" si="6"/>
        <v>88.235294117647058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1</v>
      </c>
      <c r="E48" s="7"/>
      <c r="F48" s="7"/>
      <c r="G48" s="7"/>
      <c r="H48" s="7"/>
      <c r="I48" s="26">
        <v>1</v>
      </c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100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6</v>
      </c>
      <c r="E50" s="27">
        <v>1</v>
      </c>
      <c r="F50" s="19">
        <v>5</v>
      </c>
      <c r="G50" s="19"/>
      <c r="H50" s="19"/>
      <c r="I50" s="19"/>
      <c r="J50" s="41">
        <f t="shared" si="2"/>
        <v>16.666666666666664</v>
      </c>
      <c r="K50" s="20">
        <f t="shared" si="3"/>
        <v>83.333333333333343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4271</v>
      </c>
      <c r="E4" s="33">
        <f t="shared" si="0"/>
        <v>524</v>
      </c>
      <c r="F4" s="33">
        <f t="shared" si="0"/>
        <v>2158</v>
      </c>
      <c r="G4" s="33">
        <f t="shared" si="0"/>
        <v>656</v>
      </c>
      <c r="H4" s="33">
        <f t="shared" si="0"/>
        <v>0</v>
      </c>
      <c r="I4" s="33">
        <f t="shared" si="0"/>
        <v>933</v>
      </c>
      <c r="J4" s="42">
        <f>IF(D4=0,0,E4/D4)*100</f>
        <v>12.268789510653242</v>
      </c>
      <c r="K4" s="43">
        <f>IF(D4=0,0,F4/D4)*100</f>
        <v>50.526808709904003</v>
      </c>
      <c r="L4" s="43">
        <f>IF(D4=0,0,G4/D4)*100</f>
        <v>15.359400608756731</v>
      </c>
      <c r="M4" s="43">
        <f>IF(D4=0,0,H4/D4)*100</f>
        <v>0</v>
      </c>
      <c r="N4" s="38">
        <f>IF(D4=0,0,I4/D4)*100</f>
        <v>21.845001170686022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361</v>
      </c>
      <c r="E5" s="23">
        <v>37</v>
      </c>
      <c r="F5" s="15">
        <v>168</v>
      </c>
      <c r="G5" s="15">
        <v>51</v>
      </c>
      <c r="H5" s="15"/>
      <c r="I5" s="15">
        <v>105</v>
      </c>
      <c r="J5" s="39">
        <f>IF(D5=0,0,E5/D5)*100</f>
        <v>10.249307479224377</v>
      </c>
      <c r="K5" s="16">
        <f>IF(D5=0,0,F5/D5)*100</f>
        <v>46.53739612188366</v>
      </c>
      <c r="L5" s="16">
        <f>IF(D5=0,0,G5/D5)*100</f>
        <v>14.127423822714682</v>
      </c>
      <c r="M5" s="16">
        <f>IF(D5=0,0,H5/D5)*100</f>
        <v>0</v>
      </c>
      <c r="N5" s="17">
        <f>IF(D5=0,0,I5/D5)*100</f>
        <v>29.085872576177284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376</v>
      </c>
      <c r="E6" s="25">
        <v>48</v>
      </c>
      <c r="F6" s="7">
        <v>163</v>
      </c>
      <c r="G6" s="7">
        <v>101</v>
      </c>
      <c r="H6" s="7"/>
      <c r="I6" s="7">
        <v>64</v>
      </c>
      <c r="J6" s="40">
        <f t="shared" ref="J6:J50" si="2">IF(D6=0,0,E6/D6)*100</f>
        <v>12.76595744680851</v>
      </c>
      <c r="K6" s="8">
        <f t="shared" ref="K6:K50" si="3">IF(D6=0,0,F6/D6)*100</f>
        <v>43.351063829787236</v>
      </c>
      <c r="L6" s="8">
        <f t="shared" ref="L6:L50" si="4">IF(D6=0,0,G6/D6)*100</f>
        <v>26.861702127659576</v>
      </c>
      <c r="M6" s="8">
        <f t="shared" ref="M6:M50" si="5">IF(D6=0,0,H6/D6)*100</f>
        <v>0</v>
      </c>
      <c r="N6" s="9">
        <f t="shared" ref="N6:N50" si="6">IF(D6=0,0,I6/D6)*100</f>
        <v>17.021276595744681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242</v>
      </c>
      <c r="E7" s="25">
        <v>34</v>
      </c>
      <c r="F7" s="7">
        <v>124</v>
      </c>
      <c r="G7" s="7">
        <v>45</v>
      </c>
      <c r="H7" s="7"/>
      <c r="I7" s="7">
        <v>39</v>
      </c>
      <c r="J7" s="40">
        <f t="shared" si="2"/>
        <v>14.049586776859504</v>
      </c>
      <c r="K7" s="8">
        <f t="shared" si="3"/>
        <v>51.239669421487598</v>
      </c>
      <c r="L7" s="8">
        <f t="shared" si="4"/>
        <v>18.595041322314049</v>
      </c>
      <c r="M7" s="8">
        <f t="shared" si="5"/>
        <v>0</v>
      </c>
      <c r="N7" s="9">
        <f t="shared" si="6"/>
        <v>16.115702479338843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222</v>
      </c>
      <c r="E8" s="25">
        <v>27</v>
      </c>
      <c r="F8" s="7">
        <v>140</v>
      </c>
      <c r="G8" s="7">
        <v>21</v>
      </c>
      <c r="H8" s="7"/>
      <c r="I8" s="7">
        <v>34</v>
      </c>
      <c r="J8" s="40">
        <f t="shared" si="2"/>
        <v>12.162162162162163</v>
      </c>
      <c r="K8" s="8">
        <f t="shared" si="3"/>
        <v>63.063063063063062</v>
      </c>
      <c r="L8" s="8">
        <f t="shared" si="4"/>
        <v>9.4594594594594597</v>
      </c>
      <c r="M8" s="8">
        <f t="shared" si="5"/>
        <v>0</v>
      </c>
      <c r="N8" s="9">
        <f t="shared" si="6"/>
        <v>15.315315315315313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249</v>
      </c>
      <c r="E9" s="25">
        <v>21</v>
      </c>
      <c r="F9" s="7">
        <v>138</v>
      </c>
      <c r="G9" s="7">
        <v>41</v>
      </c>
      <c r="H9" s="7"/>
      <c r="I9" s="7">
        <v>49</v>
      </c>
      <c r="J9" s="40">
        <f t="shared" si="2"/>
        <v>8.4337349397590362</v>
      </c>
      <c r="K9" s="8">
        <f t="shared" si="3"/>
        <v>55.421686746987952</v>
      </c>
      <c r="L9" s="8">
        <f t="shared" si="4"/>
        <v>16.46586345381526</v>
      </c>
      <c r="M9" s="8">
        <f t="shared" si="5"/>
        <v>0</v>
      </c>
      <c r="N9" s="9">
        <f t="shared" si="6"/>
        <v>19.678714859437751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211</v>
      </c>
      <c r="E10" s="25">
        <v>28</v>
      </c>
      <c r="F10" s="7">
        <v>114</v>
      </c>
      <c r="G10" s="7">
        <v>15</v>
      </c>
      <c r="H10" s="7"/>
      <c r="I10" s="7">
        <v>54</v>
      </c>
      <c r="J10" s="40">
        <f t="shared" si="2"/>
        <v>13.270142180094787</v>
      </c>
      <c r="K10" s="8">
        <f t="shared" si="3"/>
        <v>54.02843601895735</v>
      </c>
      <c r="L10" s="8">
        <f t="shared" si="4"/>
        <v>7.109004739336493</v>
      </c>
      <c r="M10" s="8">
        <f t="shared" si="5"/>
        <v>0</v>
      </c>
      <c r="N10" s="9">
        <f t="shared" si="6"/>
        <v>25.592417061611371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40</v>
      </c>
      <c r="E11" s="25">
        <v>8</v>
      </c>
      <c r="F11" s="7">
        <v>24</v>
      </c>
      <c r="G11" s="7">
        <v>1</v>
      </c>
      <c r="H11" s="7"/>
      <c r="I11" s="7">
        <v>7</v>
      </c>
      <c r="J11" s="40">
        <f t="shared" si="2"/>
        <v>20</v>
      </c>
      <c r="K11" s="8">
        <f t="shared" si="3"/>
        <v>60</v>
      </c>
      <c r="L11" s="8">
        <f t="shared" si="4"/>
        <v>2.5</v>
      </c>
      <c r="M11" s="8">
        <f t="shared" si="5"/>
        <v>0</v>
      </c>
      <c r="N11" s="9">
        <f t="shared" si="6"/>
        <v>17.5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47</v>
      </c>
      <c r="E12" s="25">
        <v>1</v>
      </c>
      <c r="F12" s="7">
        <v>24</v>
      </c>
      <c r="G12" s="7">
        <v>9</v>
      </c>
      <c r="H12" s="7"/>
      <c r="I12" s="7">
        <v>13</v>
      </c>
      <c r="J12" s="40">
        <f>IF(D12=0,0,E12/D12)*100</f>
        <v>2.1276595744680851</v>
      </c>
      <c r="K12" s="8">
        <f>IF(D12=0,0,F12/D12)*100</f>
        <v>51.063829787234042</v>
      </c>
      <c r="L12" s="8">
        <f>IF(D12=0,0,G12/D12)*100</f>
        <v>19.148936170212767</v>
      </c>
      <c r="M12" s="8">
        <f>IF(D12=0,0,H12/D12)*100</f>
        <v>0</v>
      </c>
      <c r="N12" s="9">
        <f>IF(D12=0,0,I12/D12)*100</f>
        <v>27.659574468085108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112</v>
      </c>
      <c r="E14" s="25">
        <v>15</v>
      </c>
      <c r="F14" s="7">
        <v>72</v>
      </c>
      <c r="G14" s="7">
        <v>15</v>
      </c>
      <c r="H14" s="7"/>
      <c r="I14" s="7">
        <v>10</v>
      </c>
      <c r="J14" s="40">
        <f t="shared" si="2"/>
        <v>13.392857142857142</v>
      </c>
      <c r="K14" s="8">
        <f t="shared" si="3"/>
        <v>64.285714285714292</v>
      </c>
      <c r="L14" s="8">
        <f t="shared" si="4"/>
        <v>13.392857142857142</v>
      </c>
      <c r="M14" s="8">
        <f t="shared" si="5"/>
        <v>0</v>
      </c>
      <c r="N14" s="9">
        <f t="shared" si="6"/>
        <v>8.9285714285714288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44</v>
      </c>
      <c r="E15" s="25">
        <v>4</v>
      </c>
      <c r="F15" s="7">
        <v>21</v>
      </c>
      <c r="G15" s="7">
        <v>5</v>
      </c>
      <c r="H15" s="7"/>
      <c r="I15" s="7">
        <v>14</v>
      </c>
      <c r="J15" s="40">
        <f t="shared" si="2"/>
        <v>9.0909090909090917</v>
      </c>
      <c r="K15" s="8">
        <f t="shared" si="3"/>
        <v>47.727272727272727</v>
      </c>
      <c r="L15" s="8">
        <f t="shared" si="4"/>
        <v>11.363636363636363</v>
      </c>
      <c r="M15" s="8">
        <f t="shared" si="5"/>
        <v>0</v>
      </c>
      <c r="N15" s="9">
        <f t="shared" si="6"/>
        <v>31.818181818181817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30</v>
      </c>
      <c r="E16" s="25">
        <v>1</v>
      </c>
      <c r="F16" s="7">
        <v>15</v>
      </c>
      <c r="G16" s="7"/>
      <c r="H16" s="7"/>
      <c r="I16" s="7">
        <v>14</v>
      </c>
      <c r="J16" s="40">
        <f t="shared" si="2"/>
        <v>3.3333333333333335</v>
      </c>
      <c r="K16" s="8">
        <f t="shared" si="3"/>
        <v>50</v>
      </c>
      <c r="L16" s="8">
        <f t="shared" si="4"/>
        <v>0</v>
      </c>
      <c r="M16" s="8">
        <f t="shared" si="5"/>
        <v>0</v>
      </c>
      <c r="N16" s="9">
        <f t="shared" si="6"/>
        <v>46.666666666666664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47</v>
      </c>
      <c r="E17" s="25">
        <v>5</v>
      </c>
      <c r="F17" s="7">
        <v>23</v>
      </c>
      <c r="G17" s="7">
        <v>7</v>
      </c>
      <c r="H17" s="7"/>
      <c r="I17" s="7">
        <v>12</v>
      </c>
      <c r="J17" s="40">
        <f t="shared" si="2"/>
        <v>10.638297872340425</v>
      </c>
      <c r="K17" s="8">
        <f t="shared" si="3"/>
        <v>48.936170212765958</v>
      </c>
      <c r="L17" s="8">
        <f t="shared" si="4"/>
        <v>14.893617021276595</v>
      </c>
      <c r="M17" s="8">
        <f t="shared" si="5"/>
        <v>0</v>
      </c>
      <c r="N17" s="9">
        <f t="shared" si="6"/>
        <v>25.531914893617021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106</v>
      </c>
      <c r="E18" s="25">
        <v>6</v>
      </c>
      <c r="F18" s="7">
        <v>57</v>
      </c>
      <c r="G18" s="7">
        <v>23</v>
      </c>
      <c r="H18" s="7"/>
      <c r="I18" s="7">
        <v>20</v>
      </c>
      <c r="J18" s="40">
        <f t="shared" si="2"/>
        <v>5.6603773584905666</v>
      </c>
      <c r="K18" s="8">
        <f t="shared" si="3"/>
        <v>53.773584905660378</v>
      </c>
      <c r="L18" s="8">
        <f t="shared" si="4"/>
        <v>21.69811320754717</v>
      </c>
      <c r="M18" s="8">
        <f t="shared" si="5"/>
        <v>0</v>
      </c>
      <c r="N18" s="9">
        <f t="shared" si="6"/>
        <v>18.867924528301888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150</v>
      </c>
      <c r="E19" s="25">
        <v>14</v>
      </c>
      <c r="F19" s="7">
        <v>64</v>
      </c>
      <c r="G19" s="7">
        <v>30</v>
      </c>
      <c r="H19" s="7"/>
      <c r="I19" s="7">
        <v>42</v>
      </c>
      <c r="J19" s="40">
        <f t="shared" si="2"/>
        <v>9.3333333333333339</v>
      </c>
      <c r="K19" s="8">
        <f t="shared" si="3"/>
        <v>42.666666666666671</v>
      </c>
      <c r="L19" s="8">
        <f t="shared" si="4"/>
        <v>20</v>
      </c>
      <c r="M19" s="8">
        <f t="shared" si="5"/>
        <v>0</v>
      </c>
      <c r="N19" s="9">
        <f t="shared" si="6"/>
        <v>28.000000000000004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145</v>
      </c>
      <c r="E20" s="25">
        <v>12</v>
      </c>
      <c r="F20" s="7">
        <v>66</v>
      </c>
      <c r="G20" s="7">
        <v>25</v>
      </c>
      <c r="H20" s="7"/>
      <c r="I20" s="7">
        <v>42</v>
      </c>
      <c r="J20" s="40">
        <f t="shared" si="2"/>
        <v>8.2758620689655178</v>
      </c>
      <c r="K20" s="8">
        <f t="shared" si="3"/>
        <v>45.517241379310349</v>
      </c>
      <c r="L20" s="8">
        <f t="shared" si="4"/>
        <v>17.241379310344829</v>
      </c>
      <c r="M20" s="8">
        <f t="shared" si="5"/>
        <v>0</v>
      </c>
      <c r="N20" s="9">
        <f t="shared" si="6"/>
        <v>28.965517241379313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126</v>
      </c>
      <c r="E21" s="25">
        <v>29</v>
      </c>
      <c r="F21" s="7">
        <v>69</v>
      </c>
      <c r="G21" s="7">
        <v>17</v>
      </c>
      <c r="H21" s="7"/>
      <c r="I21" s="7">
        <v>11</v>
      </c>
      <c r="J21" s="40">
        <f t="shared" si="2"/>
        <v>23.015873015873016</v>
      </c>
      <c r="K21" s="8">
        <f t="shared" si="3"/>
        <v>54.761904761904766</v>
      </c>
      <c r="L21" s="8">
        <f t="shared" si="4"/>
        <v>13.492063492063492</v>
      </c>
      <c r="M21" s="8">
        <f t="shared" si="5"/>
        <v>0</v>
      </c>
      <c r="N21" s="9">
        <f t="shared" si="6"/>
        <v>8.7301587301587293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102</v>
      </c>
      <c r="E22" s="25">
        <v>12</v>
      </c>
      <c r="F22" s="7">
        <v>60</v>
      </c>
      <c r="G22" s="7">
        <v>15</v>
      </c>
      <c r="H22" s="7"/>
      <c r="I22" s="7">
        <v>15</v>
      </c>
      <c r="J22" s="40">
        <f t="shared" si="2"/>
        <v>11.76470588235294</v>
      </c>
      <c r="K22" s="8">
        <f t="shared" si="3"/>
        <v>58.82352941176471</v>
      </c>
      <c r="L22" s="8">
        <f t="shared" si="4"/>
        <v>14.705882352941178</v>
      </c>
      <c r="M22" s="8">
        <f t="shared" si="5"/>
        <v>0</v>
      </c>
      <c r="N22" s="9">
        <f t="shared" si="6"/>
        <v>14.705882352941178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59</v>
      </c>
      <c r="E23" s="25">
        <v>1</v>
      </c>
      <c r="F23" s="7">
        <v>28</v>
      </c>
      <c r="G23" s="7">
        <v>18</v>
      </c>
      <c r="H23" s="7"/>
      <c r="I23" s="7">
        <v>12</v>
      </c>
      <c r="J23" s="40">
        <f t="shared" si="2"/>
        <v>1.6949152542372881</v>
      </c>
      <c r="K23" s="8">
        <f t="shared" si="3"/>
        <v>47.457627118644069</v>
      </c>
      <c r="L23" s="8">
        <f t="shared" si="4"/>
        <v>30.508474576271187</v>
      </c>
      <c r="M23" s="8">
        <f t="shared" si="5"/>
        <v>0</v>
      </c>
      <c r="N23" s="9">
        <f t="shared" si="6"/>
        <v>20.33898305084746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48</v>
      </c>
      <c r="E24" s="25">
        <v>6</v>
      </c>
      <c r="F24" s="7">
        <v>31</v>
      </c>
      <c r="G24" s="7">
        <v>4</v>
      </c>
      <c r="H24" s="7"/>
      <c r="I24" s="7">
        <v>7</v>
      </c>
      <c r="J24" s="40">
        <f t="shared" si="2"/>
        <v>12.5</v>
      </c>
      <c r="K24" s="8">
        <f t="shared" si="3"/>
        <v>64.583333333333343</v>
      </c>
      <c r="L24" s="8">
        <f t="shared" si="4"/>
        <v>8.3333333333333321</v>
      </c>
      <c r="M24" s="8">
        <f t="shared" si="5"/>
        <v>0</v>
      </c>
      <c r="N24" s="9">
        <f t="shared" si="6"/>
        <v>14.583333333333334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67</v>
      </c>
      <c r="E25" s="25">
        <v>13</v>
      </c>
      <c r="F25" s="7">
        <v>36</v>
      </c>
      <c r="G25" s="7">
        <v>5</v>
      </c>
      <c r="H25" s="7"/>
      <c r="I25" s="7">
        <v>13</v>
      </c>
      <c r="J25" s="40">
        <f t="shared" si="2"/>
        <v>19.402985074626866</v>
      </c>
      <c r="K25" s="8">
        <f t="shared" si="3"/>
        <v>53.731343283582092</v>
      </c>
      <c r="L25" s="8">
        <f t="shared" si="4"/>
        <v>7.4626865671641784</v>
      </c>
      <c r="M25" s="8">
        <f t="shared" si="5"/>
        <v>0</v>
      </c>
      <c r="N25" s="9">
        <f t="shared" si="6"/>
        <v>19.402985074626866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136</v>
      </c>
      <c r="E26" s="25">
        <v>13</v>
      </c>
      <c r="F26" s="7">
        <v>73</v>
      </c>
      <c r="G26" s="7">
        <v>25</v>
      </c>
      <c r="H26" s="7"/>
      <c r="I26" s="7">
        <v>25</v>
      </c>
      <c r="J26" s="40">
        <f t="shared" si="2"/>
        <v>9.5588235294117645</v>
      </c>
      <c r="K26" s="8">
        <f t="shared" si="3"/>
        <v>53.67647058823529</v>
      </c>
      <c r="L26" s="8">
        <f t="shared" si="4"/>
        <v>18.382352941176471</v>
      </c>
      <c r="M26" s="8">
        <f t="shared" si="5"/>
        <v>0</v>
      </c>
      <c r="N26" s="9">
        <f t="shared" si="6"/>
        <v>18.382352941176471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112</v>
      </c>
      <c r="E27" s="25">
        <v>27</v>
      </c>
      <c r="F27" s="7">
        <v>49</v>
      </c>
      <c r="G27" s="7">
        <v>18</v>
      </c>
      <c r="H27" s="7"/>
      <c r="I27" s="7">
        <v>18</v>
      </c>
      <c r="J27" s="40">
        <f t="shared" si="2"/>
        <v>24.107142857142858</v>
      </c>
      <c r="K27" s="8">
        <f t="shared" si="3"/>
        <v>43.75</v>
      </c>
      <c r="L27" s="8">
        <f t="shared" si="4"/>
        <v>16.071428571428573</v>
      </c>
      <c r="M27" s="8">
        <f t="shared" si="5"/>
        <v>0</v>
      </c>
      <c r="N27" s="9">
        <f t="shared" si="6"/>
        <v>16.071428571428573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144</v>
      </c>
      <c r="E28" s="25">
        <v>11</v>
      </c>
      <c r="F28" s="7">
        <v>60</v>
      </c>
      <c r="G28" s="7">
        <v>16</v>
      </c>
      <c r="H28" s="7"/>
      <c r="I28" s="7">
        <v>57</v>
      </c>
      <c r="J28" s="40">
        <f t="shared" si="2"/>
        <v>7.6388888888888893</v>
      </c>
      <c r="K28" s="8">
        <f t="shared" si="3"/>
        <v>41.666666666666671</v>
      </c>
      <c r="L28" s="8">
        <f t="shared" si="4"/>
        <v>11.111111111111111</v>
      </c>
      <c r="M28" s="8">
        <f t="shared" si="5"/>
        <v>0</v>
      </c>
      <c r="N28" s="9">
        <f t="shared" si="6"/>
        <v>39.583333333333329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95</v>
      </c>
      <c r="E29" s="25">
        <v>14</v>
      </c>
      <c r="F29" s="7">
        <v>55</v>
      </c>
      <c r="G29" s="7">
        <v>12</v>
      </c>
      <c r="H29" s="7"/>
      <c r="I29" s="7">
        <v>14</v>
      </c>
      <c r="J29" s="40">
        <f t="shared" si="2"/>
        <v>14.736842105263156</v>
      </c>
      <c r="K29" s="8">
        <f t="shared" si="3"/>
        <v>57.894736842105267</v>
      </c>
      <c r="L29" s="8">
        <f t="shared" si="4"/>
        <v>12.631578947368421</v>
      </c>
      <c r="M29" s="8">
        <f t="shared" si="5"/>
        <v>0</v>
      </c>
      <c r="N29" s="9">
        <f t="shared" si="6"/>
        <v>14.736842105263156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220</v>
      </c>
      <c r="E30" s="25">
        <v>64</v>
      </c>
      <c r="F30" s="7">
        <v>106</v>
      </c>
      <c r="G30" s="7">
        <v>15</v>
      </c>
      <c r="H30" s="7"/>
      <c r="I30" s="7">
        <v>35</v>
      </c>
      <c r="J30" s="40">
        <f t="shared" si="2"/>
        <v>29.09090909090909</v>
      </c>
      <c r="K30" s="8">
        <f t="shared" si="3"/>
        <v>48.18181818181818</v>
      </c>
      <c r="L30" s="8">
        <f t="shared" si="4"/>
        <v>6.8181818181818175</v>
      </c>
      <c r="M30" s="8">
        <f t="shared" si="5"/>
        <v>0</v>
      </c>
      <c r="N30" s="9">
        <f t="shared" si="6"/>
        <v>15.909090909090908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100</v>
      </c>
      <c r="E31" s="25">
        <v>15</v>
      </c>
      <c r="F31" s="7">
        <v>59</v>
      </c>
      <c r="G31" s="7">
        <v>12</v>
      </c>
      <c r="H31" s="7"/>
      <c r="I31" s="7">
        <v>14</v>
      </c>
      <c r="J31" s="40">
        <f t="shared" si="2"/>
        <v>15</v>
      </c>
      <c r="K31" s="8">
        <f t="shared" si="3"/>
        <v>59</v>
      </c>
      <c r="L31" s="8">
        <f t="shared" si="4"/>
        <v>12</v>
      </c>
      <c r="M31" s="8">
        <f t="shared" si="5"/>
        <v>0</v>
      </c>
      <c r="N31" s="9">
        <f t="shared" si="6"/>
        <v>14.000000000000002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63</v>
      </c>
      <c r="E32" s="25">
        <v>9</v>
      </c>
      <c r="F32" s="7">
        <v>28</v>
      </c>
      <c r="G32" s="7">
        <v>13</v>
      </c>
      <c r="H32" s="7"/>
      <c r="I32" s="7">
        <v>13</v>
      </c>
      <c r="J32" s="40">
        <f t="shared" si="2"/>
        <v>14.285714285714285</v>
      </c>
      <c r="K32" s="8">
        <f t="shared" si="3"/>
        <v>44.444444444444443</v>
      </c>
      <c r="L32" s="8">
        <f t="shared" si="4"/>
        <v>20.634920634920633</v>
      </c>
      <c r="M32" s="8">
        <f t="shared" si="5"/>
        <v>0</v>
      </c>
      <c r="N32" s="9">
        <f t="shared" si="6"/>
        <v>20.634920634920633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104</v>
      </c>
      <c r="E33" s="25">
        <v>9</v>
      </c>
      <c r="F33" s="7">
        <v>52</v>
      </c>
      <c r="G33" s="7">
        <v>37</v>
      </c>
      <c r="H33" s="7"/>
      <c r="I33" s="7">
        <v>6</v>
      </c>
      <c r="J33" s="40">
        <f t="shared" si="2"/>
        <v>8.6538461538461533</v>
      </c>
      <c r="K33" s="8">
        <f t="shared" si="3"/>
        <v>50</v>
      </c>
      <c r="L33" s="8">
        <f t="shared" si="4"/>
        <v>35.57692307692308</v>
      </c>
      <c r="M33" s="8">
        <f t="shared" si="5"/>
        <v>0</v>
      </c>
      <c r="N33" s="9">
        <f t="shared" si="6"/>
        <v>5.7692307692307692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134</v>
      </c>
      <c r="E34" s="25">
        <v>14</v>
      </c>
      <c r="F34" s="7">
        <v>74</v>
      </c>
      <c r="G34" s="7">
        <v>19</v>
      </c>
      <c r="H34" s="7"/>
      <c r="I34" s="7">
        <v>27</v>
      </c>
      <c r="J34" s="40">
        <f t="shared" si="2"/>
        <v>10.44776119402985</v>
      </c>
      <c r="K34" s="8">
        <f t="shared" si="3"/>
        <v>55.223880597014926</v>
      </c>
      <c r="L34" s="8">
        <f t="shared" si="4"/>
        <v>14.17910447761194</v>
      </c>
      <c r="M34" s="8">
        <f t="shared" si="5"/>
        <v>0</v>
      </c>
      <c r="N34" s="9">
        <f t="shared" si="6"/>
        <v>20.149253731343283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102</v>
      </c>
      <c r="E35" s="25">
        <v>18</v>
      </c>
      <c r="F35" s="7">
        <v>60</v>
      </c>
      <c r="G35" s="7">
        <v>1</v>
      </c>
      <c r="H35" s="7"/>
      <c r="I35" s="7">
        <v>23</v>
      </c>
      <c r="J35" s="40">
        <f t="shared" si="2"/>
        <v>17.647058823529413</v>
      </c>
      <c r="K35" s="8">
        <f t="shared" si="3"/>
        <v>58.82352941176471</v>
      </c>
      <c r="L35" s="8">
        <f t="shared" si="4"/>
        <v>0.98039215686274506</v>
      </c>
      <c r="M35" s="8">
        <f t="shared" si="5"/>
        <v>0</v>
      </c>
      <c r="N35" s="9">
        <f t="shared" si="6"/>
        <v>22.549019607843139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7</v>
      </c>
      <c r="E36" s="25">
        <v>1</v>
      </c>
      <c r="F36" s="7">
        <v>4</v>
      </c>
      <c r="G36" s="7">
        <v>1</v>
      </c>
      <c r="H36" s="7"/>
      <c r="I36" s="7">
        <v>1</v>
      </c>
      <c r="J36" s="40">
        <f t="shared" si="2"/>
        <v>14.285714285714285</v>
      </c>
      <c r="K36" s="8">
        <f t="shared" si="3"/>
        <v>57.142857142857139</v>
      </c>
      <c r="L36" s="8">
        <f t="shared" si="4"/>
        <v>14.285714285714285</v>
      </c>
      <c r="M36" s="8">
        <f t="shared" si="5"/>
        <v>0</v>
      </c>
      <c r="N36" s="9">
        <f t="shared" si="6"/>
        <v>14.285714285714285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/>
      <c r="F37" s="7">
        <v>1</v>
      </c>
      <c r="G37" s="7"/>
      <c r="H37" s="7"/>
      <c r="I37" s="7"/>
      <c r="J37" s="40">
        <f t="shared" si="2"/>
        <v>0</v>
      </c>
      <c r="K37" s="8">
        <f t="shared" si="3"/>
        <v>100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47</v>
      </c>
      <c r="E39" s="25"/>
      <c r="F39" s="7"/>
      <c r="G39" s="7"/>
      <c r="H39" s="7"/>
      <c r="I39" s="7">
        <v>47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64</v>
      </c>
      <c r="E45" s="25">
        <v>3</v>
      </c>
      <c r="F45" s="7">
        <v>9</v>
      </c>
      <c r="G45" s="7">
        <v>5</v>
      </c>
      <c r="H45" s="7"/>
      <c r="I45" s="7">
        <v>47</v>
      </c>
      <c r="J45" s="40">
        <f t="shared" si="2"/>
        <v>4.6875</v>
      </c>
      <c r="K45" s="8">
        <f t="shared" si="3"/>
        <v>14.0625</v>
      </c>
      <c r="L45" s="8">
        <f t="shared" si="4"/>
        <v>7.8125</v>
      </c>
      <c r="M45" s="8">
        <f t="shared" si="5"/>
        <v>0</v>
      </c>
      <c r="N45" s="9">
        <f t="shared" si="6"/>
        <v>73.4375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62</v>
      </c>
      <c r="E46" s="25"/>
      <c r="F46" s="7">
        <v>36</v>
      </c>
      <c r="G46" s="7">
        <v>21</v>
      </c>
      <c r="H46" s="7"/>
      <c r="I46" s="7">
        <v>5</v>
      </c>
      <c r="J46" s="40">
        <f t="shared" si="2"/>
        <v>0</v>
      </c>
      <c r="K46" s="8">
        <f t="shared" si="3"/>
        <v>58.064516129032263</v>
      </c>
      <c r="L46" s="8">
        <f t="shared" si="4"/>
        <v>33.87096774193548</v>
      </c>
      <c r="M46" s="8">
        <f t="shared" si="5"/>
        <v>0</v>
      </c>
      <c r="N46" s="9">
        <f t="shared" si="6"/>
        <v>8.064516129032258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44</v>
      </c>
      <c r="E49" s="25">
        <v>3</v>
      </c>
      <c r="F49" s="7">
        <v>31</v>
      </c>
      <c r="G49" s="7"/>
      <c r="H49" s="7"/>
      <c r="I49" s="7">
        <v>10</v>
      </c>
      <c r="J49" s="40">
        <f>IF(D49=0,0,E49/D49)*100</f>
        <v>6.8181818181818175</v>
      </c>
      <c r="K49" s="8">
        <f>IF(D49=0,0,F49/D49)*100</f>
        <v>70.454545454545453</v>
      </c>
      <c r="L49" s="8">
        <f>IF(D49=0,0,G49/D49)*100</f>
        <v>0</v>
      </c>
      <c r="M49" s="8">
        <f>IF(D49=0,0,H49/D49)*100</f>
        <v>0</v>
      </c>
      <c r="N49" s="9">
        <f>IF(D49=0,0,I49/D49)*100</f>
        <v>22.727272727272727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52</v>
      </c>
      <c r="E50" s="27">
        <v>1</v>
      </c>
      <c r="F50" s="19">
        <v>24</v>
      </c>
      <c r="G50" s="19">
        <v>13</v>
      </c>
      <c r="H50" s="19"/>
      <c r="I50" s="19">
        <v>14</v>
      </c>
      <c r="J50" s="41">
        <f t="shared" si="2"/>
        <v>1.9230769230769231</v>
      </c>
      <c r="K50" s="20">
        <f t="shared" si="3"/>
        <v>46.153846153846153</v>
      </c>
      <c r="L50" s="20">
        <f t="shared" si="4"/>
        <v>25</v>
      </c>
      <c r="M50" s="20">
        <f t="shared" si="5"/>
        <v>0</v>
      </c>
      <c r="N50" s="21">
        <f t="shared" si="6"/>
        <v>26.923076923076923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5126</v>
      </c>
      <c r="E4" s="33">
        <f t="shared" si="0"/>
        <v>614</v>
      </c>
      <c r="F4" s="33">
        <f t="shared" si="0"/>
        <v>2765</v>
      </c>
      <c r="G4" s="33">
        <f t="shared" si="0"/>
        <v>233</v>
      </c>
      <c r="H4" s="33">
        <f t="shared" si="0"/>
        <v>0</v>
      </c>
      <c r="I4" s="33">
        <f t="shared" si="0"/>
        <v>1514</v>
      </c>
      <c r="J4" s="42">
        <f>IF(D4=0,0,E4/D4)*100</f>
        <v>11.978150604760048</v>
      </c>
      <c r="K4" s="43">
        <f>IF(D4=0,0,F4/D4)*100</f>
        <v>53.940694498634414</v>
      </c>
      <c r="L4" s="43">
        <f>IF(D4=0,0,G4/D4)*100</f>
        <v>4.5454545454545459</v>
      </c>
      <c r="M4" s="43">
        <f>IF(D4=0,0,H4/D4)*100</f>
        <v>0</v>
      </c>
      <c r="N4" s="38">
        <f>IF(D4=0,0,I4/D4)*100</f>
        <v>29.535700351150997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454</v>
      </c>
      <c r="E5" s="23">
        <v>48</v>
      </c>
      <c r="F5" s="15">
        <v>243</v>
      </c>
      <c r="G5" s="15">
        <v>20</v>
      </c>
      <c r="H5" s="15"/>
      <c r="I5" s="15">
        <v>143</v>
      </c>
      <c r="J5" s="39">
        <f>IF(D5=0,0,E5/D5)*100</f>
        <v>10.572687224669604</v>
      </c>
      <c r="K5" s="16">
        <f>IF(D5=0,0,F5/D5)*100</f>
        <v>53.524229074889874</v>
      </c>
      <c r="L5" s="16">
        <f>IF(D5=0,0,G5/D5)*100</f>
        <v>4.4052863436123353</v>
      </c>
      <c r="M5" s="16">
        <f>IF(D5=0,0,H5/D5)*100</f>
        <v>0</v>
      </c>
      <c r="N5" s="17">
        <f>IF(D5=0,0,I5/D5)*100</f>
        <v>31.497797356828194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500</v>
      </c>
      <c r="E6" s="25">
        <v>55</v>
      </c>
      <c r="F6" s="7">
        <v>267</v>
      </c>
      <c r="G6" s="7">
        <v>26</v>
      </c>
      <c r="H6" s="7"/>
      <c r="I6" s="7">
        <v>152</v>
      </c>
      <c r="J6" s="40">
        <f t="shared" ref="J6:J50" si="2">IF(D6=0,0,E6/D6)*100</f>
        <v>11</v>
      </c>
      <c r="K6" s="8">
        <f t="shared" ref="K6:K50" si="3">IF(D6=0,0,F6/D6)*100</f>
        <v>53.400000000000006</v>
      </c>
      <c r="L6" s="8">
        <f t="shared" ref="L6:L50" si="4">IF(D6=0,0,G6/D6)*100</f>
        <v>5.2</v>
      </c>
      <c r="M6" s="8">
        <f t="shared" ref="M6:M50" si="5">IF(D6=0,0,H6/D6)*100</f>
        <v>0</v>
      </c>
      <c r="N6" s="9">
        <f t="shared" ref="N6:N50" si="6">IF(D6=0,0,I6/D6)*100</f>
        <v>30.4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330</v>
      </c>
      <c r="E7" s="25">
        <v>58</v>
      </c>
      <c r="F7" s="7">
        <v>165</v>
      </c>
      <c r="G7" s="7">
        <v>9</v>
      </c>
      <c r="H7" s="7"/>
      <c r="I7" s="7">
        <v>98</v>
      </c>
      <c r="J7" s="40">
        <f t="shared" si="2"/>
        <v>17.575757575757574</v>
      </c>
      <c r="K7" s="8">
        <f t="shared" si="3"/>
        <v>50</v>
      </c>
      <c r="L7" s="8">
        <f t="shared" si="4"/>
        <v>2.7272727272727271</v>
      </c>
      <c r="M7" s="8">
        <f t="shared" si="5"/>
        <v>0</v>
      </c>
      <c r="N7" s="9">
        <f t="shared" si="6"/>
        <v>29.696969696969699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484</v>
      </c>
      <c r="E8" s="25">
        <v>48</v>
      </c>
      <c r="F8" s="7">
        <v>254</v>
      </c>
      <c r="G8" s="7">
        <v>17</v>
      </c>
      <c r="H8" s="7"/>
      <c r="I8" s="7">
        <v>165</v>
      </c>
      <c r="J8" s="40">
        <f t="shared" si="2"/>
        <v>9.9173553719008272</v>
      </c>
      <c r="K8" s="8">
        <f t="shared" si="3"/>
        <v>52.47933884297521</v>
      </c>
      <c r="L8" s="8">
        <f t="shared" si="4"/>
        <v>3.5123966942148761</v>
      </c>
      <c r="M8" s="8">
        <f t="shared" si="5"/>
        <v>0</v>
      </c>
      <c r="N8" s="9">
        <f t="shared" si="6"/>
        <v>34.090909090909086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422</v>
      </c>
      <c r="E9" s="25">
        <v>18</v>
      </c>
      <c r="F9" s="7">
        <v>190</v>
      </c>
      <c r="G9" s="7">
        <v>23</v>
      </c>
      <c r="H9" s="7"/>
      <c r="I9" s="7">
        <v>191</v>
      </c>
      <c r="J9" s="40">
        <f t="shared" si="2"/>
        <v>4.2654028436018958</v>
      </c>
      <c r="K9" s="8">
        <f t="shared" si="3"/>
        <v>45.023696682464454</v>
      </c>
      <c r="L9" s="8">
        <f t="shared" si="4"/>
        <v>5.4502369668246446</v>
      </c>
      <c r="M9" s="8">
        <f t="shared" si="5"/>
        <v>0</v>
      </c>
      <c r="N9" s="9">
        <f t="shared" si="6"/>
        <v>45.260663507109008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437</v>
      </c>
      <c r="E10" s="25">
        <v>47</v>
      </c>
      <c r="F10" s="7">
        <v>234</v>
      </c>
      <c r="G10" s="7">
        <v>14</v>
      </c>
      <c r="H10" s="7"/>
      <c r="I10" s="7">
        <v>142</v>
      </c>
      <c r="J10" s="40">
        <f t="shared" si="2"/>
        <v>10.755148741418765</v>
      </c>
      <c r="K10" s="8">
        <f t="shared" si="3"/>
        <v>53.546910755148744</v>
      </c>
      <c r="L10" s="8">
        <f t="shared" si="4"/>
        <v>3.2036613272311212</v>
      </c>
      <c r="M10" s="8">
        <f t="shared" si="5"/>
        <v>0</v>
      </c>
      <c r="N10" s="9">
        <f t="shared" si="6"/>
        <v>32.494279176201374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180</v>
      </c>
      <c r="E11" s="25">
        <v>9</v>
      </c>
      <c r="F11" s="7">
        <v>79</v>
      </c>
      <c r="G11" s="7">
        <v>15</v>
      </c>
      <c r="H11" s="7"/>
      <c r="I11" s="7">
        <v>77</v>
      </c>
      <c r="J11" s="40">
        <f t="shared" si="2"/>
        <v>5</v>
      </c>
      <c r="K11" s="8">
        <f t="shared" si="3"/>
        <v>43.888888888888886</v>
      </c>
      <c r="L11" s="8">
        <f t="shared" si="4"/>
        <v>8.3333333333333321</v>
      </c>
      <c r="M11" s="8">
        <f t="shared" si="5"/>
        <v>0</v>
      </c>
      <c r="N11" s="9">
        <f t="shared" si="6"/>
        <v>42.777777777777779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9</v>
      </c>
      <c r="E12" s="25"/>
      <c r="F12" s="7">
        <v>6</v>
      </c>
      <c r="G12" s="7">
        <v>3</v>
      </c>
      <c r="H12" s="7"/>
      <c r="I12" s="7"/>
      <c r="J12" s="40">
        <f>IF(D12=0,0,E12/D12)*100</f>
        <v>0</v>
      </c>
      <c r="K12" s="8">
        <f>IF(D12=0,0,F12/D12)*100</f>
        <v>66.666666666666657</v>
      </c>
      <c r="L12" s="8">
        <f>IF(D12=0,0,G12/D12)*100</f>
        <v>33.333333333333329</v>
      </c>
      <c r="M12" s="8">
        <f>IF(D12=0,0,H12/D12)*100</f>
        <v>0</v>
      </c>
      <c r="N12" s="9">
        <f>IF(D12=0,0,I12/D12)*100</f>
        <v>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/>
      <c r="G14" s="7"/>
      <c r="H14" s="7"/>
      <c r="I14" s="7">
        <v>1</v>
      </c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34</v>
      </c>
      <c r="E15" s="25">
        <v>1</v>
      </c>
      <c r="F15" s="7">
        <v>33</v>
      </c>
      <c r="G15" s="7"/>
      <c r="H15" s="7"/>
      <c r="I15" s="7"/>
      <c r="J15" s="40">
        <f t="shared" si="2"/>
        <v>2.9411764705882351</v>
      </c>
      <c r="K15" s="8">
        <f t="shared" si="3"/>
        <v>97.058823529411768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18</v>
      </c>
      <c r="E16" s="25">
        <v>5</v>
      </c>
      <c r="F16" s="7">
        <v>11</v>
      </c>
      <c r="G16" s="7">
        <v>1</v>
      </c>
      <c r="H16" s="7"/>
      <c r="I16" s="7">
        <v>1</v>
      </c>
      <c r="J16" s="40">
        <f t="shared" si="2"/>
        <v>27.777777777777779</v>
      </c>
      <c r="K16" s="8">
        <f t="shared" si="3"/>
        <v>61.111111111111114</v>
      </c>
      <c r="L16" s="8">
        <f t="shared" si="4"/>
        <v>5.5555555555555554</v>
      </c>
      <c r="M16" s="8">
        <f t="shared" si="5"/>
        <v>0</v>
      </c>
      <c r="N16" s="9">
        <f t="shared" si="6"/>
        <v>5.5555555555555554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30</v>
      </c>
      <c r="E17" s="25">
        <v>8</v>
      </c>
      <c r="F17" s="7">
        <v>20</v>
      </c>
      <c r="G17" s="7">
        <v>1</v>
      </c>
      <c r="H17" s="7"/>
      <c r="I17" s="7">
        <v>1</v>
      </c>
      <c r="J17" s="40">
        <f t="shared" si="2"/>
        <v>26.666666666666668</v>
      </c>
      <c r="K17" s="8">
        <f t="shared" si="3"/>
        <v>66.666666666666657</v>
      </c>
      <c r="L17" s="8">
        <f t="shared" si="4"/>
        <v>3.3333333333333335</v>
      </c>
      <c r="M17" s="8">
        <f t="shared" si="5"/>
        <v>0</v>
      </c>
      <c r="N17" s="9">
        <f t="shared" si="6"/>
        <v>3.3333333333333335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91</v>
      </c>
      <c r="E18" s="25">
        <v>13</v>
      </c>
      <c r="F18" s="7">
        <v>66</v>
      </c>
      <c r="G18" s="7">
        <v>4</v>
      </c>
      <c r="H18" s="7"/>
      <c r="I18" s="7">
        <v>8</v>
      </c>
      <c r="J18" s="40">
        <f t="shared" si="2"/>
        <v>14.285714285714285</v>
      </c>
      <c r="K18" s="8">
        <f t="shared" si="3"/>
        <v>72.527472527472526</v>
      </c>
      <c r="L18" s="8">
        <f t="shared" si="4"/>
        <v>4.395604395604396</v>
      </c>
      <c r="M18" s="8">
        <f t="shared" si="5"/>
        <v>0</v>
      </c>
      <c r="N18" s="9">
        <f t="shared" si="6"/>
        <v>8.791208791208792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150</v>
      </c>
      <c r="E19" s="25">
        <v>13</v>
      </c>
      <c r="F19" s="7">
        <v>84</v>
      </c>
      <c r="G19" s="7">
        <v>2</v>
      </c>
      <c r="H19" s="7"/>
      <c r="I19" s="7">
        <v>51</v>
      </c>
      <c r="J19" s="40">
        <f t="shared" si="2"/>
        <v>8.6666666666666679</v>
      </c>
      <c r="K19" s="8">
        <f t="shared" si="3"/>
        <v>56.000000000000007</v>
      </c>
      <c r="L19" s="8">
        <f t="shared" si="4"/>
        <v>1.3333333333333335</v>
      </c>
      <c r="M19" s="8">
        <f t="shared" si="5"/>
        <v>0</v>
      </c>
      <c r="N19" s="9">
        <f t="shared" si="6"/>
        <v>34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72</v>
      </c>
      <c r="E20" s="25">
        <v>10</v>
      </c>
      <c r="F20" s="7">
        <v>44</v>
      </c>
      <c r="G20" s="7">
        <v>1</v>
      </c>
      <c r="H20" s="7"/>
      <c r="I20" s="7">
        <v>17</v>
      </c>
      <c r="J20" s="40">
        <f t="shared" si="2"/>
        <v>13.888888888888889</v>
      </c>
      <c r="K20" s="8">
        <f t="shared" si="3"/>
        <v>61.111111111111114</v>
      </c>
      <c r="L20" s="8">
        <f t="shared" si="4"/>
        <v>1.3888888888888888</v>
      </c>
      <c r="M20" s="8">
        <f t="shared" si="5"/>
        <v>0</v>
      </c>
      <c r="N20" s="9">
        <f t="shared" si="6"/>
        <v>23.611111111111111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100</v>
      </c>
      <c r="E21" s="25">
        <v>17</v>
      </c>
      <c r="F21" s="7">
        <v>63</v>
      </c>
      <c r="G21" s="7">
        <v>11</v>
      </c>
      <c r="H21" s="7"/>
      <c r="I21" s="7">
        <v>9</v>
      </c>
      <c r="J21" s="40">
        <f t="shared" si="2"/>
        <v>17</v>
      </c>
      <c r="K21" s="8">
        <f t="shared" si="3"/>
        <v>63</v>
      </c>
      <c r="L21" s="8">
        <f t="shared" si="4"/>
        <v>11</v>
      </c>
      <c r="M21" s="8">
        <f t="shared" si="5"/>
        <v>0</v>
      </c>
      <c r="N21" s="9">
        <f t="shared" si="6"/>
        <v>9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96</v>
      </c>
      <c r="E22" s="25">
        <v>14</v>
      </c>
      <c r="F22" s="7">
        <v>65</v>
      </c>
      <c r="G22" s="7"/>
      <c r="H22" s="7"/>
      <c r="I22" s="7">
        <v>17</v>
      </c>
      <c r="J22" s="40">
        <f t="shared" si="2"/>
        <v>14.583333333333334</v>
      </c>
      <c r="K22" s="8">
        <f t="shared" si="3"/>
        <v>67.708333333333343</v>
      </c>
      <c r="L22" s="8">
        <f t="shared" si="4"/>
        <v>0</v>
      </c>
      <c r="M22" s="8">
        <f t="shared" si="5"/>
        <v>0</v>
      </c>
      <c r="N22" s="9">
        <f t="shared" si="6"/>
        <v>17.708333333333336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34</v>
      </c>
      <c r="E23" s="25">
        <v>3</v>
      </c>
      <c r="F23" s="7">
        <v>21</v>
      </c>
      <c r="G23" s="7">
        <v>4</v>
      </c>
      <c r="H23" s="7"/>
      <c r="I23" s="7">
        <v>6</v>
      </c>
      <c r="J23" s="40">
        <f t="shared" si="2"/>
        <v>8.8235294117647065</v>
      </c>
      <c r="K23" s="8">
        <f t="shared" si="3"/>
        <v>61.764705882352942</v>
      </c>
      <c r="L23" s="8">
        <f t="shared" si="4"/>
        <v>11.76470588235294</v>
      </c>
      <c r="M23" s="8">
        <f t="shared" si="5"/>
        <v>0</v>
      </c>
      <c r="N23" s="9">
        <f t="shared" si="6"/>
        <v>17.647058823529413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21</v>
      </c>
      <c r="E24" s="25">
        <v>2</v>
      </c>
      <c r="F24" s="7">
        <v>18</v>
      </c>
      <c r="G24" s="7">
        <v>1</v>
      </c>
      <c r="H24" s="7"/>
      <c r="I24" s="7"/>
      <c r="J24" s="40">
        <f t="shared" si="2"/>
        <v>9.5238095238095237</v>
      </c>
      <c r="K24" s="8">
        <f t="shared" si="3"/>
        <v>85.714285714285708</v>
      </c>
      <c r="L24" s="8">
        <f t="shared" si="4"/>
        <v>4.7619047619047619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45</v>
      </c>
      <c r="E25" s="25">
        <v>8</v>
      </c>
      <c r="F25" s="7">
        <v>25</v>
      </c>
      <c r="G25" s="7">
        <v>2</v>
      </c>
      <c r="H25" s="7"/>
      <c r="I25" s="7">
        <v>10</v>
      </c>
      <c r="J25" s="40">
        <f t="shared" si="2"/>
        <v>17.777777777777779</v>
      </c>
      <c r="K25" s="8">
        <f t="shared" si="3"/>
        <v>55.555555555555557</v>
      </c>
      <c r="L25" s="8">
        <f t="shared" si="4"/>
        <v>4.4444444444444446</v>
      </c>
      <c r="M25" s="8">
        <f t="shared" si="5"/>
        <v>0</v>
      </c>
      <c r="N25" s="9">
        <f t="shared" si="6"/>
        <v>22.222222222222221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130</v>
      </c>
      <c r="E26" s="25">
        <v>23</v>
      </c>
      <c r="F26" s="7">
        <v>70</v>
      </c>
      <c r="G26" s="7">
        <v>5</v>
      </c>
      <c r="H26" s="7"/>
      <c r="I26" s="7">
        <v>32</v>
      </c>
      <c r="J26" s="40">
        <f t="shared" si="2"/>
        <v>17.692307692307693</v>
      </c>
      <c r="K26" s="8">
        <f t="shared" si="3"/>
        <v>53.846153846153847</v>
      </c>
      <c r="L26" s="8">
        <f t="shared" si="4"/>
        <v>3.8461538461538463</v>
      </c>
      <c r="M26" s="8">
        <f t="shared" si="5"/>
        <v>0</v>
      </c>
      <c r="N26" s="9">
        <f t="shared" si="6"/>
        <v>24.615384615384617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77</v>
      </c>
      <c r="E27" s="25">
        <v>21</v>
      </c>
      <c r="F27" s="7">
        <v>30</v>
      </c>
      <c r="G27" s="7">
        <v>7</v>
      </c>
      <c r="H27" s="7"/>
      <c r="I27" s="7">
        <v>19</v>
      </c>
      <c r="J27" s="40">
        <f t="shared" si="2"/>
        <v>27.27272727272727</v>
      </c>
      <c r="K27" s="8">
        <f t="shared" si="3"/>
        <v>38.961038961038966</v>
      </c>
      <c r="L27" s="8">
        <f t="shared" si="4"/>
        <v>9.0909090909090917</v>
      </c>
      <c r="M27" s="8">
        <f t="shared" si="5"/>
        <v>0</v>
      </c>
      <c r="N27" s="9">
        <f t="shared" si="6"/>
        <v>24.675324675324674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148</v>
      </c>
      <c r="E28" s="25">
        <v>19</v>
      </c>
      <c r="F28" s="7">
        <v>62</v>
      </c>
      <c r="G28" s="7">
        <v>17</v>
      </c>
      <c r="H28" s="7"/>
      <c r="I28" s="7">
        <v>50</v>
      </c>
      <c r="J28" s="40">
        <f t="shared" si="2"/>
        <v>12.837837837837837</v>
      </c>
      <c r="K28" s="8">
        <f t="shared" si="3"/>
        <v>41.891891891891895</v>
      </c>
      <c r="L28" s="8">
        <f t="shared" si="4"/>
        <v>11.486486486486488</v>
      </c>
      <c r="M28" s="8">
        <f t="shared" si="5"/>
        <v>0</v>
      </c>
      <c r="N28" s="9">
        <f t="shared" si="6"/>
        <v>33.783783783783782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53</v>
      </c>
      <c r="E29" s="25">
        <v>8</v>
      </c>
      <c r="F29" s="7">
        <v>40</v>
      </c>
      <c r="G29" s="7">
        <v>1</v>
      </c>
      <c r="H29" s="7"/>
      <c r="I29" s="7">
        <v>4</v>
      </c>
      <c r="J29" s="40">
        <f t="shared" si="2"/>
        <v>15.09433962264151</v>
      </c>
      <c r="K29" s="8">
        <f t="shared" si="3"/>
        <v>75.471698113207552</v>
      </c>
      <c r="L29" s="8">
        <f t="shared" si="4"/>
        <v>1.8867924528301887</v>
      </c>
      <c r="M29" s="8">
        <f t="shared" si="5"/>
        <v>0</v>
      </c>
      <c r="N29" s="9">
        <f t="shared" si="6"/>
        <v>7.5471698113207548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162</v>
      </c>
      <c r="E30" s="25">
        <v>40</v>
      </c>
      <c r="F30" s="7">
        <v>88</v>
      </c>
      <c r="G30" s="7">
        <v>23</v>
      </c>
      <c r="H30" s="7"/>
      <c r="I30" s="7">
        <v>11</v>
      </c>
      <c r="J30" s="40">
        <f t="shared" si="2"/>
        <v>24.691358024691358</v>
      </c>
      <c r="K30" s="8">
        <f t="shared" si="3"/>
        <v>54.320987654320987</v>
      </c>
      <c r="L30" s="8">
        <f t="shared" si="4"/>
        <v>14.19753086419753</v>
      </c>
      <c r="M30" s="8">
        <f t="shared" si="5"/>
        <v>0</v>
      </c>
      <c r="N30" s="9">
        <f t="shared" si="6"/>
        <v>6.7901234567901234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93</v>
      </c>
      <c r="E31" s="25">
        <v>15</v>
      </c>
      <c r="F31" s="7">
        <v>71</v>
      </c>
      <c r="G31" s="7">
        <v>4</v>
      </c>
      <c r="H31" s="7"/>
      <c r="I31" s="7">
        <v>3</v>
      </c>
      <c r="J31" s="40">
        <f t="shared" si="2"/>
        <v>16.129032258064516</v>
      </c>
      <c r="K31" s="8">
        <f t="shared" si="3"/>
        <v>76.344086021505376</v>
      </c>
      <c r="L31" s="8">
        <f t="shared" si="4"/>
        <v>4.3010752688172049</v>
      </c>
      <c r="M31" s="8">
        <f t="shared" si="5"/>
        <v>0</v>
      </c>
      <c r="N31" s="9">
        <f t="shared" si="6"/>
        <v>3.225806451612903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45</v>
      </c>
      <c r="E32" s="25">
        <v>11</v>
      </c>
      <c r="F32" s="7">
        <v>27</v>
      </c>
      <c r="G32" s="7">
        <v>2</v>
      </c>
      <c r="H32" s="7"/>
      <c r="I32" s="7">
        <v>5</v>
      </c>
      <c r="J32" s="40">
        <f t="shared" si="2"/>
        <v>24.444444444444443</v>
      </c>
      <c r="K32" s="8">
        <f t="shared" si="3"/>
        <v>60</v>
      </c>
      <c r="L32" s="8">
        <f t="shared" si="4"/>
        <v>4.4444444444444446</v>
      </c>
      <c r="M32" s="8">
        <f t="shared" si="5"/>
        <v>0</v>
      </c>
      <c r="N32" s="9">
        <f t="shared" si="6"/>
        <v>11.111111111111111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55</v>
      </c>
      <c r="E33" s="25">
        <v>8</v>
      </c>
      <c r="F33" s="7">
        <v>42</v>
      </c>
      <c r="G33" s="7">
        <v>3</v>
      </c>
      <c r="H33" s="7"/>
      <c r="I33" s="7">
        <v>2</v>
      </c>
      <c r="J33" s="40">
        <f t="shared" si="2"/>
        <v>14.545454545454545</v>
      </c>
      <c r="K33" s="8">
        <f t="shared" si="3"/>
        <v>76.363636363636374</v>
      </c>
      <c r="L33" s="8">
        <f t="shared" si="4"/>
        <v>5.4545454545454541</v>
      </c>
      <c r="M33" s="8">
        <f t="shared" si="5"/>
        <v>0</v>
      </c>
      <c r="N33" s="9">
        <f t="shared" si="6"/>
        <v>3.6363636363636362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188</v>
      </c>
      <c r="E34" s="25">
        <v>22</v>
      </c>
      <c r="F34" s="7">
        <v>84</v>
      </c>
      <c r="G34" s="7">
        <v>1</v>
      </c>
      <c r="H34" s="7"/>
      <c r="I34" s="7">
        <v>81</v>
      </c>
      <c r="J34" s="40">
        <f t="shared" si="2"/>
        <v>11.702127659574469</v>
      </c>
      <c r="K34" s="8">
        <f t="shared" si="3"/>
        <v>44.680851063829785</v>
      </c>
      <c r="L34" s="8">
        <f t="shared" si="4"/>
        <v>0.53191489361702127</v>
      </c>
      <c r="M34" s="8">
        <f t="shared" si="5"/>
        <v>0</v>
      </c>
      <c r="N34" s="9">
        <f t="shared" si="6"/>
        <v>43.085106382978722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151</v>
      </c>
      <c r="E35" s="25">
        <v>33</v>
      </c>
      <c r="F35" s="7">
        <v>60</v>
      </c>
      <c r="G35" s="7"/>
      <c r="H35" s="7"/>
      <c r="I35" s="7">
        <v>58</v>
      </c>
      <c r="J35" s="40">
        <f t="shared" si="2"/>
        <v>21.85430463576159</v>
      </c>
      <c r="K35" s="8">
        <f t="shared" si="3"/>
        <v>39.735099337748345</v>
      </c>
      <c r="L35" s="8">
        <f t="shared" si="4"/>
        <v>0</v>
      </c>
      <c r="M35" s="8">
        <f t="shared" si="5"/>
        <v>0</v>
      </c>
      <c r="N35" s="9">
        <f t="shared" si="6"/>
        <v>38.410596026490069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58</v>
      </c>
      <c r="E36" s="25">
        <v>9</v>
      </c>
      <c r="F36" s="7">
        <v>49</v>
      </c>
      <c r="G36" s="7"/>
      <c r="H36" s="7"/>
      <c r="I36" s="7"/>
      <c r="J36" s="40">
        <f t="shared" si="2"/>
        <v>15.517241379310345</v>
      </c>
      <c r="K36" s="8">
        <f t="shared" si="3"/>
        <v>84.482758620689651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73</v>
      </c>
      <c r="E37" s="25">
        <v>9</v>
      </c>
      <c r="F37" s="7">
        <v>40</v>
      </c>
      <c r="G37" s="7"/>
      <c r="H37" s="7"/>
      <c r="I37" s="7">
        <v>24</v>
      </c>
      <c r="J37" s="40">
        <f t="shared" si="2"/>
        <v>12.328767123287671</v>
      </c>
      <c r="K37" s="8">
        <f t="shared" si="3"/>
        <v>54.794520547945204</v>
      </c>
      <c r="L37" s="8">
        <f t="shared" si="4"/>
        <v>0</v>
      </c>
      <c r="M37" s="8">
        <f t="shared" si="5"/>
        <v>0</v>
      </c>
      <c r="N37" s="9">
        <f t="shared" si="6"/>
        <v>32.87671232876712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2</v>
      </c>
      <c r="E45" s="25"/>
      <c r="F45" s="7">
        <v>2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1</v>
      </c>
      <c r="E46" s="25"/>
      <c r="F46" s="7">
        <v>1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300</v>
      </c>
      <c r="E48" s="7">
        <v>2</v>
      </c>
      <c r="F48" s="7">
        <v>153</v>
      </c>
      <c r="G48" s="7">
        <v>15</v>
      </c>
      <c r="H48" s="7"/>
      <c r="I48" s="26">
        <v>130</v>
      </c>
      <c r="J48" s="8">
        <f>IF(D48=0,0,E48/D48)*100</f>
        <v>0.66666666666666674</v>
      </c>
      <c r="K48" s="8">
        <f>IF(D48=0,0,F48/D48)*100</f>
        <v>51</v>
      </c>
      <c r="L48" s="8">
        <f>IF(D48=0,0,G48/D48)*100</f>
        <v>5</v>
      </c>
      <c r="M48" s="8">
        <f>IF(D48=0,0,H48/D48)*100</f>
        <v>0</v>
      </c>
      <c r="N48" s="9">
        <f>IF(D48=0,0,I48/D48)*100</f>
        <v>43.333333333333336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33</v>
      </c>
      <c r="E49" s="25">
        <v>5</v>
      </c>
      <c r="F49" s="7">
        <v>24</v>
      </c>
      <c r="G49" s="7">
        <v>1</v>
      </c>
      <c r="H49" s="7"/>
      <c r="I49" s="7">
        <v>3</v>
      </c>
      <c r="J49" s="40">
        <f>IF(D49=0,0,E49/D49)*100</f>
        <v>15.151515151515152</v>
      </c>
      <c r="K49" s="8">
        <f>IF(D49=0,0,F49/D49)*100</f>
        <v>72.727272727272734</v>
      </c>
      <c r="L49" s="8">
        <f>IF(D49=0,0,G49/D49)*100</f>
        <v>3.0303030303030303</v>
      </c>
      <c r="M49" s="8">
        <f>IF(D49=0,0,H49/D49)*100</f>
        <v>0</v>
      </c>
      <c r="N49" s="9">
        <f>IF(D49=0,0,I49/D49)*100</f>
        <v>9.0909090909090917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49</v>
      </c>
      <c r="E50" s="27">
        <v>12</v>
      </c>
      <c r="F50" s="19">
        <v>34</v>
      </c>
      <c r="G50" s="19"/>
      <c r="H50" s="19"/>
      <c r="I50" s="19">
        <v>3</v>
      </c>
      <c r="J50" s="41">
        <f t="shared" si="2"/>
        <v>24.489795918367346</v>
      </c>
      <c r="K50" s="20">
        <f t="shared" si="3"/>
        <v>69.387755102040813</v>
      </c>
      <c r="L50" s="20">
        <f t="shared" si="4"/>
        <v>0</v>
      </c>
      <c r="M50" s="20">
        <f t="shared" si="5"/>
        <v>0</v>
      </c>
      <c r="N50" s="21">
        <f t="shared" si="6"/>
        <v>6.1224489795918364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4047</v>
      </c>
      <c r="E4" s="33">
        <f t="shared" si="0"/>
        <v>746</v>
      </c>
      <c r="F4" s="33">
        <f t="shared" si="0"/>
        <v>2687</v>
      </c>
      <c r="G4" s="33">
        <f t="shared" si="0"/>
        <v>56</v>
      </c>
      <c r="H4" s="33">
        <f t="shared" si="0"/>
        <v>0</v>
      </c>
      <c r="I4" s="33">
        <f t="shared" si="0"/>
        <v>558</v>
      </c>
      <c r="J4" s="42">
        <f>IF(D4=0,0,E4/D4)*100</f>
        <v>18.433407462317767</v>
      </c>
      <c r="K4" s="43">
        <f>IF(D4=0,0,F4/D4)*100</f>
        <v>66.394860390412646</v>
      </c>
      <c r="L4" s="43">
        <f>IF(D4=0,0,G4/D4)*100</f>
        <v>1.3837410427477144</v>
      </c>
      <c r="M4" s="43">
        <f>IF(D4=0,0,H4/D4)*100</f>
        <v>0</v>
      </c>
      <c r="N4" s="38">
        <f>IF(D4=0,0,I4/D4)*100</f>
        <v>13.787991104521868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495</v>
      </c>
      <c r="E5" s="23">
        <v>77</v>
      </c>
      <c r="F5" s="15">
        <v>360</v>
      </c>
      <c r="G5" s="15">
        <v>4</v>
      </c>
      <c r="H5" s="15"/>
      <c r="I5" s="15">
        <v>54</v>
      </c>
      <c r="J5" s="39">
        <f>IF(D5=0,0,E5/D5)*100</f>
        <v>15.555555555555555</v>
      </c>
      <c r="K5" s="16">
        <f>IF(D5=0,0,F5/D5)*100</f>
        <v>72.727272727272734</v>
      </c>
      <c r="L5" s="16">
        <f>IF(D5=0,0,G5/D5)*100</f>
        <v>0.80808080808080807</v>
      </c>
      <c r="M5" s="16">
        <f>IF(D5=0,0,H5/D5)*100</f>
        <v>0</v>
      </c>
      <c r="N5" s="17">
        <f>IF(D5=0,0,I5/D5)*100</f>
        <v>10.909090909090908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479</v>
      </c>
      <c r="E6" s="25">
        <v>75</v>
      </c>
      <c r="F6" s="7">
        <v>354</v>
      </c>
      <c r="G6" s="7">
        <v>6</v>
      </c>
      <c r="H6" s="7"/>
      <c r="I6" s="7">
        <v>44</v>
      </c>
      <c r="J6" s="40">
        <f t="shared" ref="J6:J50" si="2">IF(D6=0,0,E6/D6)*100</f>
        <v>15.657620041753653</v>
      </c>
      <c r="K6" s="8">
        <f t="shared" ref="K6:K50" si="3">IF(D6=0,0,F6/D6)*100</f>
        <v>73.903966597077243</v>
      </c>
      <c r="L6" s="8">
        <f t="shared" ref="L6:L50" si="4">IF(D6=0,0,G6/D6)*100</f>
        <v>1.2526096033402923</v>
      </c>
      <c r="M6" s="8">
        <f t="shared" ref="M6:M50" si="5">IF(D6=0,0,H6/D6)*100</f>
        <v>0</v>
      </c>
      <c r="N6" s="9">
        <f t="shared" ref="N6:N50" si="6">IF(D6=0,0,I6/D6)*100</f>
        <v>9.1858037578288094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279</v>
      </c>
      <c r="E7" s="25">
        <v>46</v>
      </c>
      <c r="F7" s="7">
        <v>206</v>
      </c>
      <c r="G7" s="7">
        <v>7</v>
      </c>
      <c r="H7" s="7"/>
      <c r="I7" s="7">
        <v>20</v>
      </c>
      <c r="J7" s="40">
        <f t="shared" si="2"/>
        <v>16.487455197132618</v>
      </c>
      <c r="K7" s="8">
        <f t="shared" si="3"/>
        <v>73.835125448028677</v>
      </c>
      <c r="L7" s="8">
        <f t="shared" si="4"/>
        <v>2.5089605734767026</v>
      </c>
      <c r="M7" s="8">
        <f t="shared" si="5"/>
        <v>0</v>
      </c>
      <c r="N7" s="9">
        <f t="shared" si="6"/>
        <v>7.1684587813620064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321</v>
      </c>
      <c r="E8" s="25">
        <v>61</v>
      </c>
      <c r="F8" s="7">
        <v>207</v>
      </c>
      <c r="G8" s="7">
        <v>5</v>
      </c>
      <c r="H8" s="7"/>
      <c r="I8" s="7">
        <v>48</v>
      </c>
      <c r="J8" s="40">
        <f t="shared" si="2"/>
        <v>19.003115264797508</v>
      </c>
      <c r="K8" s="8">
        <f t="shared" si="3"/>
        <v>64.485981308411212</v>
      </c>
      <c r="L8" s="8">
        <f t="shared" si="4"/>
        <v>1.557632398753894</v>
      </c>
      <c r="M8" s="8">
        <f t="shared" si="5"/>
        <v>0</v>
      </c>
      <c r="N8" s="9">
        <f t="shared" si="6"/>
        <v>14.953271028037381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323</v>
      </c>
      <c r="E9" s="25">
        <v>57</v>
      </c>
      <c r="F9" s="7">
        <v>250</v>
      </c>
      <c r="G9" s="7">
        <v>1</v>
      </c>
      <c r="H9" s="7"/>
      <c r="I9" s="7">
        <v>15</v>
      </c>
      <c r="J9" s="40">
        <f t="shared" si="2"/>
        <v>17.647058823529413</v>
      </c>
      <c r="K9" s="8">
        <f t="shared" si="3"/>
        <v>77.399380804953566</v>
      </c>
      <c r="L9" s="8">
        <f t="shared" si="4"/>
        <v>0.30959752321981426</v>
      </c>
      <c r="M9" s="8">
        <f t="shared" si="5"/>
        <v>0</v>
      </c>
      <c r="N9" s="9">
        <f t="shared" si="6"/>
        <v>4.643962848297214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175</v>
      </c>
      <c r="E10" s="25">
        <v>40</v>
      </c>
      <c r="F10" s="7">
        <v>95</v>
      </c>
      <c r="G10" s="7">
        <v>2</v>
      </c>
      <c r="H10" s="7"/>
      <c r="I10" s="7">
        <v>38</v>
      </c>
      <c r="J10" s="40">
        <f t="shared" si="2"/>
        <v>22.857142857142858</v>
      </c>
      <c r="K10" s="8">
        <f t="shared" si="3"/>
        <v>54.285714285714285</v>
      </c>
      <c r="L10" s="8">
        <f t="shared" si="4"/>
        <v>1.1428571428571428</v>
      </c>
      <c r="M10" s="8">
        <f t="shared" si="5"/>
        <v>0</v>
      </c>
      <c r="N10" s="9">
        <f t="shared" si="6"/>
        <v>21.714285714285715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82</v>
      </c>
      <c r="E11" s="25">
        <v>21</v>
      </c>
      <c r="F11" s="7">
        <v>55</v>
      </c>
      <c r="G11" s="7">
        <v>1</v>
      </c>
      <c r="H11" s="7"/>
      <c r="I11" s="7">
        <v>5</v>
      </c>
      <c r="J11" s="40">
        <f t="shared" si="2"/>
        <v>25.609756097560975</v>
      </c>
      <c r="K11" s="8">
        <f t="shared" si="3"/>
        <v>67.073170731707322</v>
      </c>
      <c r="L11" s="8">
        <f t="shared" si="4"/>
        <v>1.2195121951219512</v>
      </c>
      <c r="M11" s="8">
        <f t="shared" si="5"/>
        <v>0</v>
      </c>
      <c r="N11" s="9">
        <f t="shared" si="6"/>
        <v>6.0975609756097562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88</v>
      </c>
      <c r="E12" s="25">
        <v>7</v>
      </c>
      <c r="F12" s="7">
        <v>64</v>
      </c>
      <c r="G12" s="7">
        <v>1</v>
      </c>
      <c r="H12" s="7"/>
      <c r="I12" s="7">
        <v>16</v>
      </c>
      <c r="J12" s="40">
        <f>IF(D12=0,0,E12/D12)*100</f>
        <v>7.9545454545454541</v>
      </c>
      <c r="K12" s="8">
        <f>IF(D12=0,0,F12/D12)*100</f>
        <v>72.727272727272734</v>
      </c>
      <c r="L12" s="8">
        <f>IF(D12=0,0,G12/D12)*100</f>
        <v>1.1363636363636365</v>
      </c>
      <c r="M12" s="8">
        <f>IF(D12=0,0,H12/D12)*100</f>
        <v>0</v>
      </c>
      <c r="N12" s="9">
        <f>IF(D12=0,0,I12/D12)*100</f>
        <v>18.181818181818183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7</v>
      </c>
      <c r="E14" s="25">
        <v>5</v>
      </c>
      <c r="F14" s="7">
        <v>2</v>
      </c>
      <c r="G14" s="7"/>
      <c r="H14" s="7"/>
      <c r="I14" s="7"/>
      <c r="J14" s="40">
        <f t="shared" si="2"/>
        <v>71.428571428571431</v>
      </c>
      <c r="K14" s="8">
        <f t="shared" si="3"/>
        <v>28.571428571428569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33</v>
      </c>
      <c r="E15" s="25">
        <v>6</v>
      </c>
      <c r="F15" s="7">
        <v>21</v>
      </c>
      <c r="G15" s="7"/>
      <c r="H15" s="7"/>
      <c r="I15" s="7">
        <v>6</v>
      </c>
      <c r="J15" s="40">
        <f t="shared" si="2"/>
        <v>18.181818181818183</v>
      </c>
      <c r="K15" s="8">
        <f t="shared" si="3"/>
        <v>63.636363636363633</v>
      </c>
      <c r="L15" s="8">
        <f t="shared" si="4"/>
        <v>0</v>
      </c>
      <c r="M15" s="8">
        <f t="shared" si="5"/>
        <v>0</v>
      </c>
      <c r="N15" s="9">
        <f t="shared" si="6"/>
        <v>18.181818181818183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34</v>
      </c>
      <c r="E16" s="25">
        <v>12</v>
      </c>
      <c r="F16" s="7">
        <v>16</v>
      </c>
      <c r="G16" s="7"/>
      <c r="H16" s="7"/>
      <c r="I16" s="7">
        <v>6</v>
      </c>
      <c r="J16" s="40">
        <f t="shared" si="2"/>
        <v>35.294117647058826</v>
      </c>
      <c r="K16" s="8">
        <f t="shared" si="3"/>
        <v>47.058823529411761</v>
      </c>
      <c r="L16" s="8">
        <f t="shared" si="4"/>
        <v>0</v>
      </c>
      <c r="M16" s="8">
        <f t="shared" si="5"/>
        <v>0</v>
      </c>
      <c r="N16" s="9">
        <f t="shared" si="6"/>
        <v>17.647058823529413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44</v>
      </c>
      <c r="E17" s="25">
        <v>7</v>
      </c>
      <c r="F17" s="7">
        <v>22</v>
      </c>
      <c r="G17" s="7">
        <v>3</v>
      </c>
      <c r="H17" s="7"/>
      <c r="I17" s="7">
        <v>12</v>
      </c>
      <c r="J17" s="40">
        <f t="shared" si="2"/>
        <v>15.909090909090908</v>
      </c>
      <c r="K17" s="8">
        <f t="shared" si="3"/>
        <v>50</v>
      </c>
      <c r="L17" s="8">
        <f t="shared" si="4"/>
        <v>6.8181818181818175</v>
      </c>
      <c r="M17" s="8">
        <f t="shared" si="5"/>
        <v>0</v>
      </c>
      <c r="N17" s="9">
        <f t="shared" si="6"/>
        <v>27.27272727272727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77</v>
      </c>
      <c r="E18" s="25">
        <v>4</v>
      </c>
      <c r="F18" s="7">
        <v>63</v>
      </c>
      <c r="G18" s="7">
        <v>2</v>
      </c>
      <c r="H18" s="7"/>
      <c r="I18" s="7">
        <v>8</v>
      </c>
      <c r="J18" s="40">
        <f t="shared" si="2"/>
        <v>5.1948051948051948</v>
      </c>
      <c r="K18" s="8">
        <f t="shared" si="3"/>
        <v>81.818181818181827</v>
      </c>
      <c r="L18" s="8">
        <f t="shared" si="4"/>
        <v>2.5974025974025974</v>
      </c>
      <c r="M18" s="8">
        <f t="shared" si="5"/>
        <v>0</v>
      </c>
      <c r="N18" s="9">
        <f t="shared" si="6"/>
        <v>10.38961038961039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92</v>
      </c>
      <c r="E19" s="25">
        <v>19</v>
      </c>
      <c r="F19" s="7">
        <v>68</v>
      </c>
      <c r="G19" s="7">
        <v>1</v>
      </c>
      <c r="H19" s="7"/>
      <c r="I19" s="7">
        <v>4</v>
      </c>
      <c r="J19" s="40">
        <f t="shared" si="2"/>
        <v>20.652173913043477</v>
      </c>
      <c r="K19" s="8">
        <f t="shared" si="3"/>
        <v>73.91304347826086</v>
      </c>
      <c r="L19" s="8">
        <f t="shared" si="4"/>
        <v>1.0869565217391304</v>
      </c>
      <c r="M19" s="8">
        <f t="shared" si="5"/>
        <v>0</v>
      </c>
      <c r="N19" s="9">
        <f t="shared" si="6"/>
        <v>4.3478260869565215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67</v>
      </c>
      <c r="E20" s="25">
        <v>16</v>
      </c>
      <c r="F20" s="7">
        <v>36</v>
      </c>
      <c r="G20" s="7"/>
      <c r="H20" s="7"/>
      <c r="I20" s="7">
        <v>15</v>
      </c>
      <c r="J20" s="40">
        <f t="shared" si="2"/>
        <v>23.880597014925371</v>
      </c>
      <c r="K20" s="8">
        <f t="shared" si="3"/>
        <v>53.731343283582092</v>
      </c>
      <c r="L20" s="8">
        <f t="shared" si="4"/>
        <v>0</v>
      </c>
      <c r="M20" s="8">
        <f t="shared" si="5"/>
        <v>0</v>
      </c>
      <c r="N20" s="9">
        <f t="shared" si="6"/>
        <v>22.388059701492537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79</v>
      </c>
      <c r="E21" s="25">
        <v>21</v>
      </c>
      <c r="F21" s="7">
        <v>53</v>
      </c>
      <c r="G21" s="7"/>
      <c r="H21" s="7"/>
      <c r="I21" s="7">
        <v>5</v>
      </c>
      <c r="J21" s="40">
        <f t="shared" si="2"/>
        <v>26.582278481012654</v>
      </c>
      <c r="K21" s="8">
        <f t="shared" si="3"/>
        <v>67.088607594936718</v>
      </c>
      <c r="L21" s="8">
        <f t="shared" si="4"/>
        <v>0</v>
      </c>
      <c r="M21" s="8">
        <f t="shared" si="5"/>
        <v>0</v>
      </c>
      <c r="N21" s="9">
        <f t="shared" si="6"/>
        <v>6.3291139240506329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111</v>
      </c>
      <c r="E22" s="25">
        <v>15</v>
      </c>
      <c r="F22" s="7">
        <v>76</v>
      </c>
      <c r="G22" s="7"/>
      <c r="H22" s="7"/>
      <c r="I22" s="7">
        <v>20</v>
      </c>
      <c r="J22" s="40">
        <f t="shared" si="2"/>
        <v>13.513513513513514</v>
      </c>
      <c r="K22" s="8">
        <f t="shared" si="3"/>
        <v>68.468468468468473</v>
      </c>
      <c r="L22" s="8">
        <f t="shared" si="4"/>
        <v>0</v>
      </c>
      <c r="M22" s="8">
        <f t="shared" si="5"/>
        <v>0</v>
      </c>
      <c r="N22" s="9">
        <f t="shared" si="6"/>
        <v>18.018018018018019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42</v>
      </c>
      <c r="E23" s="25">
        <v>16</v>
      </c>
      <c r="F23" s="7">
        <v>22</v>
      </c>
      <c r="G23" s="7">
        <v>2</v>
      </c>
      <c r="H23" s="7"/>
      <c r="I23" s="7">
        <v>2</v>
      </c>
      <c r="J23" s="40">
        <f t="shared" si="2"/>
        <v>38.095238095238095</v>
      </c>
      <c r="K23" s="8">
        <f t="shared" si="3"/>
        <v>52.380952380952387</v>
      </c>
      <c r="L23" s="8">
        <f t="shared" si="4"/>
        <v>4.7619047619047619</v>
      </c>
      <c r="M23" s="8">
        <f t="shared" si="5"/>
        <v>0</v>
      </c>
      <c r="N23" s="9">
        <f t="shared" si="6"/>
        <v>4.7619047619047619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13</v>
      </c>
      <c r="E24" s="25"/>
      <c r="F24" s="7">
        <v>12</v>
      </c>
      <c r="G24" s="7"/>
      <c r="H24" s="7"/>
      <c r="I24" s="7">
        <v>1</v>
      </c>
      <c r="J24" s="40">
        <f t="shared" si="2"/>
        <v>0</v>
      </c>
      <c r="K24" s="8">
        <f t="shared" si="3"/>
        <v>92.307692307692307</v>
      </c>
      <c r="L24" s="8">
        <f t="shared" si="4"/>
        <v>0</v>
      </c>
      <c r="M24" s="8">
        <f t="shared" si="5"/>
        <v>0</v>
      </c>
      <c r="N24" s="9">
        <f t="shared" si="6"/>
        <v>7.6923076923076925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47</v>
      </c>
      <c r="E25" s="25">
        <v>12</v>
      </c>
      <c r="F25" s="7">
        <v>24</v>
      </c>
      <c r="G25" s="7">
        <v>1</v>
      </c>
      <c r="H25" s="7"/>
      <c r="I25" s="7">
        <v>10</v>
      </c>
      <c r="J25" s="40">
        <f t="shared" si="2"/>
        <v>25.531914893617021</v>
      </c>
      <c r="K25" s="8">
        <f t="shared" si="3"/>
        <v>51.063829787234042</v>
      </c>
      <c r="L25" s="8">
        <f t="shared" si="4"/>
        <v>2.1276595744680851</v>
      </c>
      <c r="M25" s="8">
        <f t="shared" si="5"/>
        <v>0</v>
      </c>
      <c r="N25" s="9">
        <f t="shared" si="6"/>
        <v>21.276595744680851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131</v>
      </c>
      <c r="E26" s="25">
        <v>33</v>
      </c>
      <c r="F26" s="7">
        <v>73</v>
      </c>
      <c r="G26" s="7">
        <v>1</v>
      </c>
      <c r="H26" s="7"/>
      <c r="I26" s="7">
        <v>24</v>
      </c>
      <c r="J26" s="40">
        <f t="shared" si="2"/>
        <v>25.190839694656486</v>
      </c>
      <c r="K26" s="8">
        <f t="shared" si="3"/>
        <v>55.725190839694662</v>
      </c>
      <c r="L26" s="8">
        <f t="shared" si="4"/>
        <v>0.76335877862595414</v>
      </c>
      <c r="M26" s="8">
        <f t="shared" si="5"/>
        <v>0</v>
      </c>
      <c r="N26" s="9">
        <f t="shared" si="6"/>
        <v>18.320610687022899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68</v>
      </c>
      <c r="E27" s="25">
        <v>12</v>
      </c>
      <c r="F27" s="7">
        <v>44</v>
      </c>
      <c r="G27" s="7"/>
      <c r="H27" s="7"/>
      <c r="I27" s="7">
        <v>12</v>
      </c>
      <c r="J27" s="40">
        <f t="shared" si="2"/>
        <v>17.647058823529413</v>
      </c>
      <c r="K27" s="8">
        <f t="shared" si="3"/>
        <v>64.705882352941174</v>
      </c>
      <c r="L27" s="8">
        <f t="shared" si="4"/>
        <v>0</v>
      </c>
      <c r="M27" s="8">
        <f t="shared" si="5"/>
        <v>0</v>
      </c>
      <c r="N27" s="9">
        <f t="shared" si="6"/>
        <v>17.647058823529413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89</v>
      </c>
      <c r="E28" s="25">
        <v>15</v>
      </c>
      <c r="F28" s="7">
        <v>56</v>
      </c>
      <c r="G28" s="7">
        <v>2</v>
      </c>
      <c r="H28" s="7"/>
      <c r="I28" s="7">
        <v>16</v>
      </c>
      <c r="J28" s="40">
        <f t="shared" si="2"/>
        <v>16.853932584269664</v>
      </c>
      <c r="K28" s="8">
        <f t="shared" si="3"/>
        <v>62.921348314606739</v>
      </c>
      <c r="L28" s="8">
        <f t="shared" si="4"/>
        <v>2.2471910112359552</v>
      </c>
      <c r="M28" s="8">
        <f t="shared" si="5"/>
        <v>0</v>
      </c>
      <c r="N28" s="9">
        <f t="shared" si="6"/>
        <v>17.977528089887642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75</v>
      </c>
      <c r="E29" s="25">
        <v>19</v>
      </c>
      <c r="F29" s="7">
        <v>36</v>
      </c>
      <c r="G29" s="7">
        <v>1</v>
      </c>
      <c r="H29" s="7"/>
      <c r="I29" s="7">
        <v>19</v>
      </c>
      <c r="J29" s="40">
        <f t="shared" si="2"/>
        <v>25.333333333333336</v>
      </c>
      <c r="K29" s="8">
        <f t="shared" si="3"/>
        <v>48</v>
      </c>
      <c r="L29" s="8">
        <f t="shared" si="4"/>
        <v>1.3333333333333335</v>
      </c>
      <c r="M29" s="8">
        <f t="shared" si="5"/>
        <v>0</v>
      </c>
      <c r="N29" s="9">
        <f t="shared" si="6"/>
        <v>25.333333333333336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140</v>
      </c>
      <c r="E30" s="25">
        <v>23</v>
      </c>
      <c r="F30" s="7">
        <v>85</v>
      </c>
      <c r="G30" s="7">
        <v>3</v>
      </c>
      <c r="H30" s="7"/>
      <c r="I30" s="7">
        <v>29</v>
      </c>
      <c r="J30" s="40">
        <f t="shared" si="2"/>
        <v>16.428571428571427</v>
      </c>
      <c r="K30" s="8">
        <f t="shared" si="3"/>
        <v>60.714285714285708</v>
      </c>
      <c r="L30" s="8">
        <f t="shared" si="4"/>
        <v>2.1428571428571428</v>
      </c>
      <c r="M30" s="8">
        <f t="shared" si="5"/>
        <v>0</v>
      </c>
      <c r="N30" s="9">
        <f t="shared" si="6"/>
        <v>20.714285714285715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81</v>
      </c>
      <c r="E31" s="25">
        <v>24</v>
      </c>
      <c r="F31" s="7">
        <v>40</v>
      </c>
      <c r="G31" s="7">
        <v>1</v>
      </c>
      <c r="H31" s="7"/>
      <c r="I31" s="7">
        <v>16</v>
      </c>
      <c r="J31" s="40">
        <f t="shared" si="2"/>
        <v>29.629629629629626</v>
      </c>
      <c r="K31" s="8">
        <f t="shared" si="3"/>
        <v>49.382716049382715</v>
      </c>
      <c r="L31" s="8">
        <f t="shared" si="4"/>
        <v>1.2345679012345678</v>
      </c>
      <c r="M31" s="8">
        <f t="shared" si="5"/>
        <v>0</v>
      </c>
      <c r="N31" s="9">
        <f t="shared" si="6"/>
        <v>19.753086419753085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75</v>
      </c>
      <c r="E32" s="25">
        <v>14</v>
      </c>
      <c r="F32" s="7">
        <v>57</v>
      </c>
      <c r="G32" s="7">
        <v>1</v>
      </c>
      <c r="H32" s="7"/>
      <c r="I32" s="7">
        <v>3</v>
      </c>
      <c r="J32" s="40">
        <f t="shared" si="2"/>
        <v>18.666666666666668</v>
      </c>
      <c r="K32" s="8">
        <f t="shared" si="3"/>
        <v>76</v>
      </c>
      <c r="L32" s="8">
        <f t="shared" si="4"/>
        <v>1.3333333333333335</v>
      </c>
      <c r="M32" s="8">
        <f t="shared" si="5"/>
        <v>0</v>
      </c>
      <c r="N32" s="9">
        <f t="shared" si="6"/>
        <v>4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110</v>
      </c>
      <c r="E33" s="25">
        <v>14</v>
      </c>
      <c r="F33" s="7">
        <v>51</v>
      </c>
      <c r="G33" s="7">
        <v>4</v>
      </c>
      <c r="H33" s="7"/>
      <c r="I33" s="7">
        <v>41</v>
      </c>
      <c r="J33" s="40">
        <f t="shared" si="2"/>
        <v>12.727272727272727</v>
      </c>
      <c r="K33" s="8">
        <f t="shared" si="3"/>
        <v>46.36363636363636</v>
      </c>
      <c r="L33" s="8">
        <f t="shared" si="4"/>
        <v>3.6363636363636362</v>
      </c>
      <c r="M33" s="8">
        <f t="shared" si="5"/>
        <v>0</v>
      </c>
      <c r="N33" s="9">
        <f t="shared" si="6"/>
        <v>37.272727272727273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119</v>
      </c>
      <c r="E34" s="25">
        <v>27</v>
      </c>
      <c r="F34" s="7">
        <v>83</v>
      </c>
      <c r="G34" s="7">
        <v>3</v>
      </c>
      <c r="H34" s="7"/>
      <c r="I34" s="7">
        <v>6</v>
      </c>
      <c r="J34" s="40">
        <f t="shared" si="2"/>
        <v>22.689075630252102</v>
      </c>
      <c r="K34" s="8">
        <f t="shared" si="3"/>
        <v>69.747899159663859</v>
      </c>
      <c r="L34" s="8">
        <f t="shared" si="4"/>
        <v>2.5210084033613445</v>
      </c>
      <c r="M34" s="8">
        <f t="shared" si="5"/>
        <v>0</v>
      </c>
      <c r="N34" s="9">
        <f t="shared" si="6"/>
        <v>5.0420168067226889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183</v>
      </c>
      <c r="E35" s="25">
        <v>35</v>
      </c>
      <c r="F35" s="7">
        <v>102</v>
      </c>
      <c r="G35" s="7">
        <v>4</v>
      </c>
      <c r="H35" s="7"/>
      <c r="I35" s="7">
        <v>42</v>
      </c>
      <c r="J35" s="40">
        <f t="shared" si="2"/>
        <v>19.125683060109289</v>
      </c>
      <c r="K35" s="8">
        <f t="shared" si="3"/>
        <v>55.737704918032783</v>
      </c>
      <c r="L35" s="8">
        <f t="shared" si="4"/>
        <v>2.1857923497267762</v>
      </c>
      <c r="M35" s="8">
        <f t="shared" si="5"/>
        <v>0</v>
      </c>
      <c r="N35" s="9">
        <f t="shared" si="6"/>
        <v>22.950819672131146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4</v>
      </c>
      <c r="E46" s="25"/>
      <c r="F46" s="7">
        <v>3</v>
      </c>
      <c r="G46" s="7"/>
      <c r="H46" s="7"/>
      <c r="I46" s="7">
        <v>1</v>
      </c>
      <c r="J46" s="40">
        <f t="shared" si="2"/>
        <v>0</v>
      </c>
      <c r="K46" s="8">
        <f t="shared" si="3"/>
        <v>75</v>
      </c>
      <c r="L46" s="8">
        <f t="shared" si="4"/>
        <v>0</v>
      </c>
      <c r="M46" s="8">
        <f t="shared" si="5"/>
        <v>0</v>
      </c>
      <c r="N46" s="9">
        <f t="shared" si="6"/>
        <v>25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25</v>
      </c>
      <c r="E49" s="25">
        <v>7</v>
      </c>
      <c r="F49" s="7">
        <v>12</v>
      </c>
      <c r="G49" s="7"/>
      <c r="H49" s="7"/>
      <c r="I49" s="7">
        <v>6</v>
      </c>
      <c r="J49" s="40">
        <f>IF(D49=0,0,E49/D49)*100</f>
        <v>28.000000000000004</v>
      </c>
      <c r="K49" s="8">
        <f>IF(D49=0,0,F49/D49)*100</f>
        <v>48</v>
      </c>
      <c r="L49" s="8">
        <f>IF(D49=0,0,G49/D49)*100</f>
        <v>0</v>
      </c>
      <c r="M49" s="8">
        <f>IF(D49=0,0,H49/D49)*100</f>
        <v>0</v>
      </c>
      <c r="N49" s="9">
        <f>IF(D49=0,0,I49/D49)*100</f>
        <v>24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59</v>
      </c>
      <c r="E50" s="27">
        <v>6</v>
      </c>
      <c r="F50" s="19">
        <v>39</v>
      </c>
      <c r="G50" s="19"/>
      <c r="H50" s="19"/>
      <c r="I50" s="19">
        <v>14</v>
      </c>
      <c r="J50" s="41">
        <f t="shared" si="2"/>
        <v>10.16949152542373</v>
      </c>
      <c r="K50" s="20">
        <f t="shared" si="3"/>
        <v>66.101694915254242</v>
      </c>
      <c r="L50" s="20">
        <f t="shared" si="4"/>
        <v>0</v>
      </c>
      <c r="M50" s="20">
        <f t="shared" si="5"/>
        <v>0</v>
      </c>
      <c r="N50" s="21">
        <f t="shared" si="6"/>
        <v>23.728813559322035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" x14ac:dyDescent="0.2"/>
  <cols>
    <col min="1" max="1" width="5" style="10" bestFit="1" customWidth="1"/>
    <col min="2" max="2" width="10.1640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/>
  </cols>
  <sheetData>
    <row r="1" spans="1:14" ht="26.25" customHeight="1" x14ac:dyDescent="0.2">
      <c r="A1" s="54" t="s">
        <v>114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 x14ac:dyDescent="0.2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 x14ac:dyDescent="0.2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 x14ac:dyDescent="0.2">
      <c r="A4" s="48" t="s">
        <v>86</v>
      </c>
      <c r="B4" s="49"/>
      <c r="C4" s="50"/>
      <c r="D4" s="32">
        <f t="shared" ref="D4:I4" si="0">SUM(D5:D50)</f>
        <v>1962</v>
      </c>
      <c r="E4" s="33">
        <f t="shared" si="0"/>
        <v>262</v>
      </c>
      <c r="F4" s="33">
        <f t="shared" si="0"/>
        <v>1563</v>
      </c>
      <c r="G4" s="33">
        <f t="shared" si="0"/>
        <v>100</v>
      </c>
      <c r="H4" s="33">
        <f t="shared" si="0"/>
        <v>0</v>
      </c>
      <c r="I4" s="33">
        <f t="shared" si="0"/>
        <v>37</v>
      </c>
      <c r="J4" s="42">
        <f>IF(D4=0,0,E4/D4)*100</f>
        <v>13.353720693170235</v>
      </c>
      <c r="K4" s="43">
        <f>IF(D4=0,0,F4/D4)*100</f>
        <v>79.663608562691138</v>
      </c>
      <c r="L4" s="43">
        <f>IF(D4=0,0,G4/D4)*100</f>
        <v>5.0968399592252798</v>
      </c>
      <c r="M4" s="43">
        <f>IF(D4=0,0,H4/D4)*100</f>
        <v>0</v>
      </c>
      <c r="N4" s="38">
        <f>IF(D4=0,0,I4/D4)*100</f>
        <v>1.8858307849133535</v>
      </c>
    </row>
    <row r="5" spans="1:14" ht="19.5" customHeight="1" x14ac:dyDescent="0.2">
      <c r="A5" s="13">
        <v>1</v>
      </c>
      <c r="B5" s="14" t="s">
        <v>4</v>
      </c>
      <c r="C5" s="29" t="s">
        <v>96</v>
      </c>
      <c r="D5" s="34">
        <f t="shared" ref="D5:D50" si="1">SUM(E5:I5)</f>
        <v>184</v>
      </c>
      <c r="E5" s="23">
        <v>35</v>
      </c>
      <c r="F5" s="15">
        <v>136</v>
      </c>
      <c r="G5" s="15">
        <v>6</v>
      </c>
      <c r="H5" s="15"/>
      <c r="I5" s="15">
        <v>7</v>
      </c>
      <c r="J5" s="39">
        <f>IF(D5=0,0,E5/D5)*100</f>
        <v>19.021739130434785</v>
      </c>
      <c r="K5" s="16">
        <f>IF(D5=0,0,F5/D5)*100</f>
        <v>73.91304347826086</v>
      </c>
      <c r="L5" s="16">
        <f>IF(D5=0,0,G5/D5)*100</f>
        <v>3.2608695652173911</v>
      </c>
      <c r="M5" s="16">
        <f>IF(D5=0,0,H5/D5)*100</f>
        <v>0</v>
      </c>
      <c r="N5" s="17">
        <f>IF(D5=0,0,I5/D5)*100</f>
        <v>3.804347826086957</v>
      </c>
    </row>
    <row r="6" spans="1:14" ht="19.5" customHeight="1" x14ac:dyDescent="0.2">
      <c r="A6" s="5">
        <v>2</v>
      </c>
      <c r="B6" s="6" t="s">
        <v>5</v>
      </c>
      <c r="C6" s="30" t="s">
        <v>6</v>
      </c>
      <c r="D6" s="35">
        <f t="shared" si="1"/>
        <v>209</v>
      </c>
      <c r="E6" s="25">
        <v>14</v>
      </c>
      <c r="F6" s="7">
        <v>171</v>
      </c>
      <c r="G6" s="7">
        <v>18</v>
      </c>
      <c r="H6" s="7"/>
      <c r="I6" s="7">
        <v>6</v>
      </c>
      <c r="J6" s="40">
        <f t="shared" ref="J6:J50" si="2">IF(D6=0,0,E6/D6)*100</f>
        <v>6.6985645933014357</v>
      </c>
      <c r="K6" s="8">
        <f t="shared" ref="K6:K50" si="3">IF(D6=0,0,F6/D6)*100</f>
        <v>81.818181818181827</v>
      </c>
      <c r="L6" s="8">
        <f t="shared" ref="L6:L50" si="4">IF(D6=0,0,G6/D6)*100</f>
        <v>8.6124401913875595</v>
      </c>
      <c r="M6" s="8">
        <f t="shared" ref="M6:M50" si="5">IF(D6=0,0,H6/D6)*100</f>
        <v>0</v>
      </c>
      <c r="N6" s="9">
        <f t="shared" ref="N6:N50" si="6">IF(D6=0,0,I6/D6)*100</f>
        <v>2.8708133971291865</v>
      </c>
    </row>
    <row r="7" spans="1:14" ht="19.5" customHeight="1" x14ac:dyDescent="0.2">
      <c r="A7" s="5">
        <v>3</v>
      </c>
      <c r="B7" s="6" t="s">
        <v>7</v>
      </c>
      <c r="C7" s="30" t="s">
        <v>97</v>
      </c>
      <c r="D7" s="35">
        <f t="shared" si="1"/>
        <v>136</v>
      </c>
      <c r="E7" s="25">
        <v>11</v>
      </c>
      <c r="F7" s="7">
        <v>114</v>
      </c>
      <c r="G7" s="7">
        <v>9</v>
      </c>
      <c r="H7" s="7"/>
      <c r="I7" s="7">
        <v>2</v>
      </c>
      <c r="J7" s="40">
        <f t="shared" si="2"/>
        <v>8.0882352941176467</v>
      </c>
      <c r="K7" s="8">
        <f t="shared" si="3"/>
        <v>83.82352941176471</v>
      </c>
      <c r="L7" s="8">
        <f t="shared" si="4"/>
        <v>6.6176470588235299</v>
      </c>
      <c r="M7" s="8">
        <f t="shared" si="5"/>
        <v>0</v>
      </c>
      <c r="N7" s="9">
        <f t="shared" si="6"/>
        <v>1.4705882352941175</v>
      </c>
    </row>
    <row r="8" spans="1:14" ht="19.5" customHeight="1" x14ac:dyDescent="0.2">
      <c r="A8" s="5">
        <v>4</v>
      </c>
      <c r="B8" s="6" t="s">
        <v>8</v>
      </c>
      <c r="C8" s="30" t="s">
        <v>9</v>
      </c>
      <c r="D8" s="35">
        <f t="shared" si="1"/>
        <v>150</v>
      </c>
      <c r="E8" s="25">
        <v>19</v>
      </c>
      <c r="F8" s="7">
        <v>127</v>
      </c>
      <c r="G8" s="7">
        <v>3</v>
      </c>
      <c r="H8" s="7"/>
      <c r="I8" s="7">
        <v>1</v>
      </c>
      <c r="J8" s="40">
        <f t="shared" si="2"/>
        <v>12.666666666666668</v>
      </c>
      <c r="K8" s="8">
        <f t="shared" si="3"/>
        <v>84.666666666666671</v>
      </c>
      <c r="L8" s="8">
        <f t="shared" si="4"/>
        <v>2</v>
      </c>
      <c r="M8" s="8">
        <f t="shared" si="5"/>
        <v>0</v>
      </c>
      <c r="N8" s="9">
        <f t="shared" si="6"/>
        <v>0.66666666666666674</v>
      </c>
    </row>
    <row r="9" spans="1:14" ht="19.5" customHeight="1" x14ac:dyDescent="0.2">
      <c r="A9" s="5">
        <v>5</v>
      </c>
      <c r="B9" s="6" t="s">
        <v>10</v>
      </c>
      <c r="C9" s="30" t="s">
        <v>11</v>
      </c>
      <c r="D9" s="35">
        <f t="shared" si="1"/>
        <v>156</v>
      </c>
      <c r="E9" s="25">
        <v>12</v>
      </c>
      <c r="F9" s="7">
        <v>131</v>
      </c>
      <c r="G9" s="7">
        <v>12</v>
      </c>
      <c r="H9" s="7"/>
      <c r="I9" s="7">
        <v>1</v>
      </c>
      <c r="J9" s="40">
        <f t="shared" si="2"/>
        <v>7.6923076923076925</v>
      </c>
      <c r="K9" s="8">
        <f t="shared" si="3"/>
        <v>83.974358974358978</v>
      </c>
      <c r="L9" s="8">
        <f t="shared" si="4"/>
        <v>7.6923076923076925</v>
      </c>
      <c r="M9" s="8">
        <f t="shared" si="5"/>
        <v>0</v>
      </c>
      <c r="N9" s="9">
        <f t="shared" si="6"/>
        <v>0.64102564102564097</v>
      </c>
    </row>
    <row r="10" spans="1:14" ht="19.5" customHeight="1" x14ac:dyDescent="0.2">
      <c r="A10" s="5">
        <v>6</v>
      </c>
      <c r="B10" s="6" t="s">
        <v>12</v>
      </c>
      <c r="C10" s="30" t="s">
        <v>13</v>
      </c>
      <c r="D10" s="35">
        <f t="shared" si="1"/>
        <v>142</v>
      </c>
      <c r="E10" s="25">
        <v>14</v>
      </c>
      <c r="F10" s="7">
        <v>102</v>
      </c>
      <c r="G10" s="7">
        <v>19</v>
      </c>
      <c r="H10" s="7"/>
      <c r="I10" s="7">
        <v>7</v>
      </c>
      <c r="J10" s="40">
        <f t="shared" si="2"/>
        <v>9.8591549295774641</v>
      </c>
      <c r="K10" s="8">
        <f t="shared" si="3"/>
        <v>71.83098591549296</v>
      </c>
      <c r="L10" s="8">
        <f t="shared" si="4"/>
        <v>13.380281690140844</v>
      </c>
      <c r="M10" s="8">
        <f t="shared" si="5"/>
        <v>0</v>
      </c>
      <c r="N10" s="9">
        <f t="shared" si="6"/>
        <v>4.929577464788732</v>
      </c>
    </row>
    <row r="11" spans="1:14" ht="19.5" customHeight="1" x14ac:dyDescent="0.2">
      <c r="A11" s="5">
        <v>7</v>
      </c>
      <c r="B11" s="6" t="s">
        <v>14</v>
      </c>
      <c r="C11" s="30" t="s">
        <v>15</v>
      </c>
      <c r="D11" s="35">
        <f t="shared" si="1"/>
        <v>73</v>
      </c>
      <c r="E11" s="25">
        <v>13</v>
      </c>
      <c r="F11" s="7">
        <v>50</v>
      </c>
      <c r="G11" s="7">
        <v>3</v>
      </c>
      <c r="H11" s="7"/>
      <c r="I11" s="7">
        <v>7</v>
      </c>
      <c r="J11" s="40">
        <f t="shared" si="2"/>
        <v>17.80821917808219</v>
      </c>
      <c r="K11" s="8">
        <f t="shared" si="3"/>
        <v>68.493150684931507</v>
      </c>
      <c r="L11" s="8">
        <f t="shared" si="4"/>
        <v>4.10958904109589</v>
      </c>
      <c r="M11" s="8">
        <f t="shared" si="5"/>
        <v>0</v>
      </c>
      <c r="N11" s="9">
        <f t="shared" si="6"/>
        <v>9.5890410958904102</v>
      </c>
    </row>
    <row r="12" spans="1:14" ht="19.5" customHeight="1" x14ac:dyDescent="0.2">
      <c r="A12" s="5">
        <v>8</v>
      </c>
      <c r="B12" s="6" t="s">
        <v>99</v>
      </c>
      <c r="C12" s="30" t="s">
        <v>100</v>
      </c>
      <c r="D12" s="35">
        <f>SUM(E12:I12)</f>
        <v>5</v>
      </c>
      <c r="E12" s="25"/>
      <c r="F12" s="7">
        <v>5</v>
      </c>
      <c r="G12" s="7"/>
      <c r="H12" s="7"/>
      <c r="I12" s="7"/>
      <c r="J12" s="40">
        <f>IF(D12=0,0,E12/D12)*100</f>
        <v>0</v>
      </c>
      <c r="K12" s="8">
        <f>IF(D12=0,0,F12/D12)*100</f>
        <v>100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 x14ac:dyDescent="0.2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 x14ac:dyDescent="0.2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>
        <v>1</v>
      </c>
      <c r="F14" s="7"/>
      <c r="G14" s="7"/>
      <c r="H14" s="7"/>
      <c r="I14" s="7"/>
      <c r="J14" s="40">
        <f t="shared" si="2"/>
        <v>100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 x14ac:dyDescent="0.2">
      <c r="A15" s="5">
        <v>11</v>
      </c>
      <c r="B15" s="6" t="s">
        <v>20</v>
      </c>
      <c r="C15" s="30" t="s">
        <v>21</v>
      </c>
      <c r="D15" s="35">
        <f t="shared" si="1"/>
        <v>8</v>
      </c>
      <c r="E15" s="25">
        <v>1</v>
      </c>
      <c r="F15" s="7">
        <v>6</v>
      </c>
      <c r="G15" s="7">
        <v>1</v>
      </c>
      <c r="H15" s="7"/>
      <c r="I15" s="7"/>
      <c r="J15" s="40">
        <f t="shared" si="2"/>
        <v>12.5</v>
      </c>
      <c r="K15" s="8">
        <f t="shared" si="3"/>
        <v>75</v>
      </c>
      <c r="L15" s="8">
        <f t="shared" si="4"/>
        <v>12.5</v>
      </c>
      <c r="M15" s="8">
        <f t="shared" si="5"/>
        <v>0</v>
      </c>
      <c r="N15" s="9">
        <f t="shared" si="6"/>
        <v>0</v>
      </c>
    </row>
    <row r="16" spans="1:14" ht="19.5" customHeight="1" x14ac:dyDescent="0.2">
      <c r="A16" s="5">
        <v>12</v>
      </c>
      <c r="B16" s="6" t="s">
        <v>22</v>
      </c>
      <c r="C16" s="30" t="s">
        <v>23</v>
      </c>
      <c r="D16" s="35">
        <f t="shared" si="1"/>
        <v>10</v>
      </c>
      <c r="E16" s="25">
        <v>1</v>
      </c>
      <c r="F16" s="7">
        <v>9</v>
      </c>
      <c r="G16" s="7"/>
      <c r="H16" s="7"/>
      <c r="I16" s="7"/>
      <c r="J16" s="40">
        <f t="shared" si="2"/>
        <v>10</v>
      </c>
      <c r="K16" s="8">
        <f t="shared" si="3"/>
        <v>90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 x14ac:dyDescent="0.2">
      <c r="A17" s="5">
        <v>13</v>
      </c>
      <c r="B17" s="6" t="s">
        <v>24</v>
      </c>
      <c r="C17" s="30" t="s">
        <v>25</v>
      </c>
      <c r="D17" s="35">
        <f t="shared" si="1"/>
        <v>26</v>
      </c>
      <c r="E17" s="25">
        <v>2</v>
      </c>
      <c r="F17" s="7">
        <v>23</v>
      </c>
      <c r="G17" s="7"/>
      <c r="H17" s="7"/>
      <c r="I17" s="7">
        <v>1</v>
      </c>
      <c r="J17" s="40">
        <f t="shared" si="2"/>
        <v>7.6923076923076925</v>
      </c>
      <c r="K17" s="8">
        <f t="shared" si="3"/>
        <v>88.461538461538453</v>
      </c>
      <c r="L17" s="8">
        <f t="shared" si="4"/>
        <v>0</v>
      </c>
      <c r="M17" s="8">
        <f t="shared" si="5"/>
        <v>0</v>
      </c>
      <c r="N17" s="9">
        <f t="shared" si="6"/>
        <v>3.8461538461538463</v>
      </c>
    </row>
    <row r="18" spans="1:14" ht="19.5" customHeight="1" x14ac:dyDescent="0.2">
      <c r="A18" s="5">
        <v>14</v>
      </c>
      <c r="B18" s="6" t="s">
        <v>26</v>
      </c>
      <c r="C18" s="30" t="s">
        <v>27</v>
      </c>
      <c r="D18" s="35">
        <f t="shared" si="1"/>
        <v>20</v>
      </c>
      <c r="E18" s="25">
        <v>2</v>
      </c>
      <c r="F18" s="7">
        <v>16</v>
      </c>
      <c r="G18" s="7">
        <v>2</v>
      </c>
      <c r="H18" s="7"/>
      <c r="I18" s="7"/>
      <c r="J18" s="40">
        <f t="shared" si="2"/>
        <v>10</v>
      </c>
      <c r="K18" s="8">
        <f t="shared" si="3"/>
        <v>80</v>
      </c>
      <c r="L18" s="8">
        <f t="shared" si="4"/>
        <v>10</v>
      </c>
      <c r="M18" s="8">
        <f t="shared" si="5"/>
        <v>0</v>
      </c>
      <c r="N18" s="9">
        <f t="shared" si="6"/>
        <v>0</v>
      </c>
    </row>
    <row r="19" spans="1:14" ht="19.5" customHeight="1" x14ac:dyDescent="0.2">
      <c r="A19" s="5">
        <v>15</v>
      </c>
      <c r="B19" s="6" t="s">
        <v>28</v>
      </c>
      <c r="C19" s="30" t="s">
        <v>29</v>
      </c>
      <c r="D19" s="35">
        <f t="shared" si="1"/>
        <v>32</v>
      </c>
      <c r="E19" s="25">
        <v>5</v>
      </c>
      <c r="F19" s="7">
        <v>24</v>
      </c>
      <c r="G19" s="7">
        <v>2</v>
      </c>
      <c r="H19" s="7"/>
      <c r="I19" s="7">
        <v>1</v>
      </c>
      <c r="J19" s="40">
        <f t="shared" si="2"/>
        <v>15.625</v>
      </c>
      <c r="K19" s="8">
        <f t="shared" si="3"/>
        <v>75</v>
      </c>
      <c r="L19" s="8">
        <f t="shared" si="4"/>
        <v>6.25</v>
      </c>
      <c r="M19" s="8">
        <f t="shared" si="5"/>
        <v>0</v>
      </c>
      <c r="N19" s="9">
        <f t="shared" si="6"/>
        <v>3.125</v>
      </c>
    </row>
    <row r="20" spans="1:14" ht="19.5" customHeight="1" x14ac:dyDescent="0.2">
      <c r="A20" s="5">
        <v>16</v>
      </c>
      <c r="B20" s="6" t="s">
        <v>30</v>
      </c>
      <c r="C20" s="30" t="s">
        <v>31</v>
      </c>
      <c r="D20" s="35">
        <f t="shared" si="1"/>
        <v>21</v>
      </c>
      <c r="E20" s="25">
        <v>4</v>
      </c>
      <c r="F20" s="7">
        <v>17</v>
      </c>
      <c r="G20" s="7"/>
      <c r="H20" s="7"/>
      <c r="I20" s="7"/>
      <c r="J20" s="40">
        <f t="shared" si="2"/>
        <v>19.047619047619047</v>
      </c>
      <c r="K20" s="8">
        <f t="shared" si="3"/>
        <v>80.952380952380949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 x14ac:dyDescent="0.2">
      <c r="A21" s="5">
        <v>17</v>
      </c>
      <c r="B21" s="6" t="s">
        <v>32</v>
      </c>
      <c r="C21" s="30" t="s">
        <v>33</v>
      </c>
      <c r="D21" s="35">
        <f t="shared" si="1"/>
        <v>55</v>
      </c>
      <c r="E21" s="25">
        <v>6</v>
      </c>
      <c r="F21" s="7">
        <v>47</v>
      </c>
      <c r="G21" s="7">
        <v>2</v>
      </c>
      <c r="H21" s="7"/>
      <c r="I21" s="7"/>
      <c r="J21" s="40">
        <f t="shared" si="2"/>
        <v>10.909090909090908</v>
      </c>
      <c r="K21" s="8">
        <f t="shared" si="3"/>
        <v>85.454545454545453</v>
      </c>
      <c r="L21" s="8">
        <f t="shared" si="4"/>
        <v>3.6363636363636362</v>
      </c>
      <c r="M21" s="8">
        <f t="shared" si="5"/>
        <v>0</v>
      </c>
      <c r="N21" s="9">
        <f t="shared" si="6"/>
        <v>0</v>
      </c>
    </row>
    <row r="22" spans="1:14" ht="19.5" customHeight="1" x14ac:dyDescent="0.2">
      <c r="A22" s="5">
        <v>18</v>
      </c>
      <c r="B22" s="6" t="s">
        <v>34</v>
      </c>
      <c r="C22" s="30" t="s">
        <v>35</v>
      </c>
      <c r="D22" s="35">
        <f t="shared" si="1"/>
        <v>55</v>
      </c>
      <c r="E22" s="25">
        <v>4</v>
      </c>
      <c r="F22" s="7">
        <v>47</v>
      </c>
      <c r="G22" s="7">
        <v>3</v>
      </c>
      <c r="H22" s="7"/>
      <c r="I22" s="7">
        <v>1</v>
      </c>
      <c r="J22" s="40">
        <f t="shared" si="2"/>
        <v>7.2727272727272725</v>
      </c>
      <c r="K22" s="8">
        <f t="shared" si="3"/>
        <v>85.454545454545453</v>
      </c>
      <c r="L22" s="8">
        <f t="shared" si="4"/>
        <v>5.4545454545454541</v>
      </c>
      <c r="M22" s="8">
        <f t="shared" si="5"/>
        <v>0</v>
      </c>
      <c r="N22" s="9">
        <f t="shared" si="6"/>
        <v>1.8181818181818181</v>
      </c>
    </row>
    <row r="23" spans="1:14" ht="19.5" customHeight="1" x14ac:dyDescent="0.2">
      <c r="A23" s="5">
        <v>19</v>
      </c>
      <c r="B23" s="6" t="s">
        <v>36</v>
      </c>
      <c r="C23" s="30" t="s">
        <v>105</v>
      </c>
      <c r="D23" s="35">
        <f t="shared" si="1"/>
        <v>22</v>
      </c>
      <c r="E23" s="25">
        <v>6</v>
      </c>
      <c r="F23" s="7">
        <v>14</v>
      </c>
      <c r="G23" s="7">
        <v>2</v>
      </c>
      <c r="H23" s="7"/>
      <c r="I23" s="7"/>
      <c r="J23" s="40">
        <f t="shared" si="2"/>
        <v>27.27272727272727</v>
      </c>
      <c r="K23" s="8">
        <f t="shared" si="3"/>
        <v>63.636363636363633</v>
      </c>
      <c r="L23" s="8">
        <f t="shared" si="4"/>
        <v>9.0909090909090917</v>
      </c>
      <c r="M23" s="8">
        <f t="shared" si="5"/>
        <v>0</v>
      </c>
      <c r="N23" s="9">
        <f t="shared" si="6"/>
        <v>0</v>
      </c>
    </row>
    <row r="24" spans="1:14" ht="19.5" customHeight="1" x14ac:dyDescent="0.2">
      <c r="A24" s="5">
        <v>20</v>
      </c>
      <c r="B24" s="6" t="s">
        <v>37</v>
      </c>
      <c r="C24" s="30" t="s">
        <v>38</v>
      </c>
      <c r="D24" s="35">
        <f t="shared" si="1"/>
        <v>10</v>
      </c>
      <c r="E24" s="25">
        <v>1</v>
      </c>
      <c r="F24" s="7">
        <v>9</v>
      </c>
      <c r="G24" s="7"/>
      <c r="H24" s="7"/>
      <c r="I24" s="7"/>
      <c r="J24" s="40">
        <f t="shared" si="2"/>
        <v>10</v>
      </c>
      <c r="K24" s="8">
        <f t="shared" si="3"/>
        <v>90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 x14ac:dyDescent="0.2">
      <c r="A25" s="5">
        <v>21</v>
      </c>
      <c r="B25" s="6" t="s">
        <v>39</v>
      </c>
      <c r="C25" s="30" t="s">
        <v>40</v>
      </c>
      <c r="D25" s="35">
        <f t="shared" si="1"/>
        <v>23</v>
      </c>
      <c r="E25" s="25">
        <v>6</v>
      </c>
      <c r="F25" s="7">
        <v>17</v>
      </c>
      <c r="G25" s="7"/>
      <c r="H25" s="7"/>
      <c r="I25" s="7"/>
      <c r="J25" s="40">
        <f t="shared" si="2"/>
        <v>26.086956521739129</v>
      </c>
      <c r="K25" s="8">
        <f t="shared" si="3"/>
        <v>73.91304347826086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 x14ac:dyDescent="0.2">
      <c r="A26" s="5">
        <v>22</v>
      </c>
      <c r="B26" s="6" t="s">
        <v>41</v>
      </c>
      <c r="C26" s="30" t="s">
        <v>42</v>
      </c>
      <c r="D26" s="35">
        <f t="shared" si="1"/>
        <v>49</v>
      </c>
      <c r="E26" s="25">
        <v>5</v>
      </c>
      <c r="F26" s="7">
        <v>42</v>
      </c>
      <c r="G26" s="7">
        <v>1</v>
      </c>
      <c r="H26" s="7"/>
      <c r="I26" s="7">
        <v>1</v>
      </c>
      <c r="J26" s="40">
        <f t="shared" si="2"/>
        <v>10.204081632653061</v>
      </c>
      <c r="K26" s="8">
        <f t="shared" si="3"/>
        <v>85.714285714285708</v>
      </c>
      <c r="L26" s="8">
        <f t="shared" si="4"/>
        <v>2.0408163265306123</v>
      </c>
      <c r="M26" s="8">
        <f t="shared" si="5"/>
        <v>0</v>
      </c>
      <c r="N26" s="9">
        <f t="shared" si="6"/>
        <v>2.0408163265306123</v>
      </c>
    </row>
    <row r="27" spans="1:14" ht="19.5" customHeight="1" x14ac:dyDescent="0.2">
      <c r="A27" s="5">
        <v>23</v>
      </c>
      <c r="B27" s="6" t="s">
        <v>43</v>
      </c>
      <c r="C27" s="30" t="s">
        <v>44</v>
      </c>
      <c r="D27" s="35">
        <f t="shared" si="1"/>
        <v>45</v>
      </c>
      <c r="E27" s="25">
        <v>11</v>
      </c>
      <c r="F27" s="7">
        <v>33</v>
      </c>
      <c r="G27" s="7">
        <v>1</v>
      </c>
      <c r="H27" s="7"/>
      <c r="I27" s="7"/>
      <c r="J27" s="40">
        <f t="shared" si="2"/>
        <v>24.444444444444443</v>
      </c>
      <c r="K27" s="8">
        <f t="shared" si="3"/>
        <v>73.333333333333329</v>
      </c>
      <c r="L27" s="8">
        <f t="shared" si="4"/>
        <v>2.2222222222222223</v>
      </c>
      <c r="M27" s="8">
        <f t="shared" si="5"/>
        <v>0</v>
      </c>
      <c r="N27" s="9">
        <f t="shared" si="6"/>
        <v>0</v>
      </c>
    </row>
    <row r="28" spans="1:14" ht="19.5" customHeight="1" x14ac:dyDescent="0.2">
      <c r="A28" s="5">
        <v>24</v>
      </c>
      <c r="B28" s="6" t="s">
        <v>45</v>
      </c>
      <c r="C28" s="30" t="s">
        <v>46</v>
      </c>
      <c r="D28" s="35">
        <f t="shared" si="1"/>
        <v>76</v>
      </c>
      <c r="E28" s="25">
        <v>6</v>
      </c>
      <c r="F28" s="7">
        <v>67</v>
      </c>
      <c r="G28" s="7">
        <v>1</v>
      </c>
      <c r="H28" s="7"/>
      <c r="I28" s="7">
        <v>2</v>
      </c>
      <c r="J28" s="40">
        <f t="shared" si="2"/>
        <v>7.8947368421052628</v>
      </c>
      <c r="K28" s="8">
        <f t="shared" si="3"/>
        <v>88.157894736842096</v>
      </c>
      <c r="L28" s="8">
        <f t="shared" si="4"/>
        <v>1.3157894736842104</v>
      </c>
      <c r="M28" s="8">
        <f t="shared" si="5"/>
        <v>0</v>
      </c>
      <c r="N28" s="9">
        <f t="shared" si="6"/>
        <v>2.6315789473684208</v>
      </c>
    </row>
    <row r="29" spans="1:14" ht="19.5" customHeight="1" x14ac:dyDescent="0.2">
      <c r="A29" s="5">
        <v>25</v>
      </c>
      <c r="B29" s="6" t="s">
        <v>47</v>
      </c>
      <c r="C29" s="30" t="s">
        <v>48</v>
      </c>
      <c r="D29" s="35">
        <f t="shared" si="1"/>
        <v>41</v>
      </c>
      <c r="E29" s="25">
        <v>11</v>
      </c>
      <c r="F29" s="7">
        <v>29</v>
      </c>
      <c r="G29" s="7">
        <v>1</v>
      </c>
      <c r="H29" s="7"/>
      <c r="I29" s="7"/>
      <c r="J29" s="40">
        <f t="shared" si="2"/>
        <v>26.829268292682929</v>
      </c>
      <c r="K29" s="8">
        <f t="shared" si="3"/>
        <v>70.731707317073173</v>
      </c>
      <c r="L29" s="8">
        <f t="shared" si="4"/>
        <v>2.4390243902439024</v>
      </c>
      <c r="M29" s="8">
        <f t="shared" si="5"/>
        <v>0</v>
      </c>
      <c r="N29" s="9">
        <f t="shared" si="6"/>
        <v>0</v>
      </c>
    </row>
    <row r="30" spans="1:14" ht="19.5" customHeight="1" x14ac:dyDescent="0.2">
      <c r="A30" s="5">
        <v>26</v>
      </c>
      <c r="B30" s="6" t="s">
        <v>49</v>
      </c>
      <c r="C30" s="30" t="s">
        <v>50</v>
      </c>
      <c r="D30" s="35">
        <f t="shared" si="1"/>
        <v>76</v>
      </c>
      <c r="E30" s="25">
        <v>18</v>
      </c>
      <c r="F30" s="7">
        <v>57</v>
      </c>
      <c r="G30" s="7">
        <v>1</v>
      </c>
      <c r="H30" s="7"/>
      <c r="I30" s="7"/>
      <c r="J30" s="40">
        <f t="shared" si="2"/>
        <v>23.684210526315788</v>
      </c>
      <c r="K30" s="8">
        <f t="shared" si="3"/>
        <v>75</v>
      </c>
      <c r="L30" s="8">
        <f t="shared" si="4"/>
        <v>1.3157894736842104</v>
      </c>
      <c r="M30" s="8">
        <f t="shared" si="5"/>
        <v>0</v>
      </c>
      <c r="N30" s="9">
        <f t="shared" si="6"/>
        <v>0</v>
      </c>
    </row>
    <row r="31" spans="1:14" ht="19.5" customHeight="1" x14ac:dyDescent="0.2">
      <c r="A31" s="5">
        <v>27</v>
      </c>
      <c r="B31" s="6" t="s">
        <v>51</v>
      </c>
      <c r="C31" s="30" t="s">
        <v>52</v>
      </c>
      <c r="D31" s="35">
        <f t="shared" si="1"/>
        <v>38</v>
      </c>
      <c r="E31" s="25">
        <v>4</v>
      </c>
      <c r="F31" s="7">
        <v>32</v>
      </c>
      <c r="G31" s="7">
        <v>2</v>
      </c>
      <c r="H31" s="7"/>
      <c r="I31" s="7"/>
      <c r="J31" s="40">
        <f t="shared" si="2"/>
        <v>10.526315789473683</v>
      </c>
      <c r="K31" s="8">
        <f t="shared" si="3"/>
        <v>84.210526315789465</v>
      </c>
      <c r="L31" s="8">
        <f t="shared" si="4"/>
        <v>5.2631578947368416</v>
      </c>
      <c r="M31" s="8">
        <f t="shared" si="5"/>
        <v>0</v>
      </c>
      <c r="N31" s="9">
        <f t="shared" si="6"/>
        <v>0</v>
      </c>
    </row>
    <row r="32" spans="1:14" ht="19.5" customHeight="1" x14ac:dyDescent="0.2">
      <c r="A32" s="5">
        <v>28</v>
      </c>
      <c r="B32" s="6" t="s">
        <v>53</v>
      </c>
      <c r="C32" s="30" t="s">
        <v>54</v>
      </c>
      <c r="D32" s="35">
        <f t="shared" si="1"/>
        <v>52</v>
      </c>
      <c r="E32" s="25">
        <v>6</v>
      </c>
      <c r="F32" s="7">
        <v>46</v>
      </c>
      <c r="G32" s="7"/>
      <c r="H32" s="7"/>
      <c r="I32" s="7"/>
      <c r="J32" s="40">
        <f t="shared" si="2"/>
        <v>11.538461538461538</v>
      </c>
      <c r="K32" s="8">
        <f t="shared" si="3"/>
        <v>88.461538461538453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 x14ac:dyDescent="0.2">
      <c r="A33" s="5">
        <v>29</v>
      </c>
      <c r="B33" s="6" t="s">
        <v>55</v>
      </c>
      <c r="C33" s="30" t="s">
        <v>56</v>
      </c>
      <c r="D33" s="35">
        <f t="shared" si="1"/>
        <v>55</v>
      </c>
      <c r="E33" s="25">
        <v>6</v>
      </c>
      <c r="F33" s="7">
        <v>43</v>
      </c>
      <c r="G33" s="7">
        <v>6</v>
      </c>
      <c r="H33" s="7"/>
      <c r="I33" s="7"/>
      <c r="J33" s="40">
        <f t="shared" si="2"/>
        <v>10.909090909090908</v>
      </c>
      <c r="K33" s="8">
        <f t="shared" si="3"/>
        <v>78.181818181818187</v>
      </c>
      <c r="L33" s="8">
        <f t="shared" si="4"/>
        <v>10.909090909090908</v>
      </c>
      <c r="M33" s="8">
        <f t="shared" si="5"/>
        <v>0</v>
      </c>
      <c r="N33" s="9">
        <f t="shared" si="6"/>
        <v>0</v>
      </c>
    </row>
    <row r="34" spans="1:14" ht="19.5" customHeight="1" x14ac:dyDescent="0.2">
      <c r="A34" s="5">
        <v>30</v>
      </c>
      <c r="B34" s="6" t="s">
        <v>57</v>
      </c>
      <c r="C34" s="30" t="s">
        <v>58</v>
      </c>
      <c r="D34" s="35">
        <f t="shared" si="1"/>
        <v>51</v>
      </c>
      <c r="E34" s="25">
        <v>7</v>
      </c>
      <c r="F34" s="7">
        <v>42</v>
      </c>
      <c r="G34" s="7">
        <v>2</v>
      </c>
      <c r="H34" s="7"/>
      <c r="I34" s="7"/>
      <c r="J34" s="40">
        <f t="shared" si="2"/>
        <v>13.725490196078432</v>
      </c>
      <c r="K34" s="8">
        <f t="shared" si="3"/>
        <v>82.35294117647058</v>
      </c>
      <c r="L34" s="8">
        <f t="shared" si="4"/>
        <v>3.9215686274509802</v>
      </c>
      <c r="M34" s="8">
        <f t="shared" si="5"/>
        <v>0</v>
      </c>
      <c r="N34" s="9">
        <f t="shared" si="6"/>
        <v>0</v>
      </c>
    </row>
    <row r="35" spans="1:14" ht="19.5" customHeight="1" x14ac:dyDescent="0.2">
      <c r="A35" s="5">
        <v>31</v>
      </c>
      <c r="B35" s="6" t="s">
        <v>59</v>
      </c>
      <c r="C35" s="30" t="s">
        <v>98</v>
      </c>
      <c r="D35" s="35">
        <f t="shared" si="1"/>
        <v>80</v>
      </c>
      <c r="E35" s="25">
        <v>25</v>
      </c>
      <c r="F35" s="7">
        <v>52</v>
      </c>
      <c r="G35" s="7">
        <v>3</v>
      </c>
      <c r="H35" s="7"/>
      <c r="I35" s="7"/>
      <c r="J35" s="40">
        <f t="shared" si="2"/>
        <v>31.25</v>
      </c>
      <c r="K35" s="8">
        <f t="shared" si="3"/>
        <v>65</v>
      </c>
      <c r="L35" s="8">
        <f t="shared" si="4"/>
        <v>3.75</v>
      </c>
      <c r="M35" s="8">
        <f t="shared" si="5"/>
        <v>0</v>
      </c>
      <c r="N35" s="9">
        <f t="shared" si="6"/>
        <v>0</v>
      </c>
    </row>
    <row r="36" spans="1:14" ht="19.5" customHeight="1" x14ac:dyDescent="0.2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 x14ac:dyDescent="0.2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 x14ac:dyDescent="0.2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 x14ac:dyDescent="0.2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 x14ac:dyDescent="0.2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 x14ac:dyDescent="0.2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 x14ac:dyDescent="0.2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 x14ac:dyDescent="0.2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 x14ac:dyDescent="0.2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 x14ac:dyDescent="0.2">
      <c r="A45" s="5">
        <v>41</v>
      </c>
      <c r="B45" s="6" t="s">
        <v>78</v>
      </c>
      <c r="C45" s="30" t="s">
        <v>79</v>
      </c>
      <c r="D45" s="35">
        <f t="shared" si="1"/>
        <v>2</v>
      </c>
      <c r="E45" s="25">
        <v>1</v>
      </c>
      <c r="F45" s="7">
        <v>1</v>
      </c>
      <c r="G45" s="7"/>
      <c r="H45" s="7"/>
      <c r="I45" s="7"/>
      <c r="J45" s="40">
        <f t="shared" si="2"/>
        <v>50</v>
      </c>
      <c r="K45" s="8">
        <f t="shared" si="3"/>
        <v>50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 x14ac:dyDescent="0.2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 x14ac:dyDescent="0.2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 x14ac:dyDescent="0.2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 x14ac:dyDescent="0.2">
      <c r="A49" s="5">
        <v>45</v>
      </c>
      <c r="B49" s="6" t="s">
        <v>101</v>
      </c>
      <c r="C49" s="30" t="s">
        <v>102</v>
      </c>
      <c r="D49" s="35">
        <f>SUM(E49:I49)</f>
        <v>35</v>
      </c>
      <c r="E49" s="25">
        <v>5</v>
      </c>
      <c r="F49" s="7">
        <v>30</v>
      </c>
      <c r="G49" s="7"/>
      <c r="H49" s="7"/>
      <c r="I49" s="7"/>
      <c r="J49" s="40">
        <f>IF(D49=0,0,E49/D49)*100</f>
        <v>14.285714285714285</v>
      </c>
      <c r="K49" s="8">
        <f>IF(D49=0,0,F49/D49)*100</f>
        <v>85.714285714285708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 x14ac:dyDescent="0.2">
      <c r="A50" s="45">
        <v>46</v>
      </c>
      <c r="B50" s="18" t="s">
        <v>103</v>
      </c>
      <c r="C50" s="31" t="s">
        <v>104</v>
      </c>
      <c r="D50" s="36">
        <f t="shared" si="1"/>
        <v>24</v>
      </c>
      <c r="E50" s="27"/>
      <c r="F50" s="19">
        <v>24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:14" x14ac:dyDescent="0.2">
      <c r="J51" s="12"/>
      <c r="K51" s="12"/>
      <c r="L51" s="12"/>
      <c r="M51" s="12"/>
      <c r="N51" s="12"/>
    </row>
    <row r="52" spans="1:14" x14ac:dyDescent="0.2">
      <c r="C52" s="11"/>
      <c r="J52" s="12"/>
      <c r="K52" s="12"/>
      <c r="L52" s="12"/>
      <c r="M52" s="12"/>
      <c r="N52" s="12"/>
    </row>
    <row r="53" spans="1:14" x14ac:dyDescent="0.2">
      <c r="J53" s="12"/>
      <c r="K53" s="12"/>
      <c r="L53" s="12"/>
      <c r="M53" s="12"/>
      <c r="N53" s="12"/>
    </row>
    <row r="54" spans="1:14" x14ac:dyDescent="0.2">
      <c r="J54" s="12"/>
      <c r="K54" s="12"/>
      <c r="L54" s="12"/>
      <c r="M54" s="12"/>
      <c r="N54" s="12"/>
    </row>
    <row r="55" spans="1:14" x14ac:dyDescent="0.2">
      <c r="J55" s="12"/>
      <c r="K55" s="12"/>
      <c r="L55" s="12"/>
      <c r="M55" s="12"/>
      <c r="N55" s="12"/>
    </row>
    <row r="56" spans="1:14" x14ac:dyDescent="0.2">
      <c r="J56" s="12"/>
      <c r="K56" s="12"/>
      <c r="L56" s="12"/>
      <c r="M56" s="12"/>
      <c r="N56" s="12"/>
    </row>
    <row r="57" spans="1:14" x14ac:dyDescent="0.2">
      <c r="J57" s="12"/>
      <c r="K57" s="12"/>
      <c r="L57" s="12"/>
      <c r="M57" s="12"/>
      <c r="N57" s="12"/>
    </row>
    <row r="58" spans="1:14" x14ac:dyDescent="0.2">
      <c r="J58" s="12"/>
      <c r="K58" s="12"/>
      <c r="L58" s="12"/>
      <c r="M58" s="12"/>
      <c r="N58" s="12"/>
    </row>
    <row r="59" spans="1:14" x14ac:dyDescent="0.2">
      <c r="J59" s="12"/>
      <c r="K59" s="12"/>
      <c r="L59" s="12"/>
      <c r="M59" s="12"/>
      <c r="N59" s="12"/>
    </row>
    <row r="60" spans="1:14" x14ac:dyDescent="0.2">
      <c r="J60" s="12"/>
      <c r="K60" s="12"/>
      <c r="L60" s="12"/>
      <c r="M60" s="12"/>
      <c r="N60" s="12"/>
    </row>
    <row r="61" spans="1:14" x14ac:dyDescent="0.2">
      <c r="J61" s="12"/>
      <c r="K61" s="12"/>
      <c r="L61" s="12"/>
      <c r="M61" s="12"/>
      <c r="N61" s="12"/>
    </row>
    <row r="62" spans="1:14" x14ac:dyDescent="0.2">
      <c r="J62" s="12"/>
      <c r="K62" s="12"/>
      <c r="L62" s="12"/>
      <c r="M62" s="12"/>
      <c r="N62" s="12"/>
    </row>
    <row r="63" spans="1:14" x14ac:dyDescent="0.2">
      <c r="J63" s="12"/>
      <c r="K63" s="12"/>
      <c r="L63" s="12"/>
      <c r="M63" s="12"/>
      <c r="N63" s="12"/>
    </row>
    <row r="64" spans="1:14" x14ac:dyDescent="0.2">
      <c r="J64" s="12"/>
      <c r="K64" s="12"/>
      <c r="L64" s="12"/>
      <c r="M64" s="12"/>
      <c r="N64" s="12"/>
    </row>
    <row r="65" spans="10:14" x14ac:dyDescent="0.2">
      <c r="J65" s="12"/>
      <c r="K65" s="12"/>
      <c r="L65" s="12"/>
      <c r="M65" s="12"/>
      <c r="N65" s="12"/>
    </row>
    <row r="66" spans="10:14" x14ac:dyDescent="0.2">
      <c r="J66" s="12"/>
      <c r="K66" s="12"/>
      <c r="L66" s="12"/>
      <c r="M66" s="12"/>
      <c r="N66" s="12"/>
    </row>
    <row r="67" spans="10:14" x14ac:dyDescent="0.2">
      <c r="J67" s="12"/>
      <c r="K67" s="12"/>
      <c r="L67" s="12"/>
      <c r="M67" s="12"/>
      <c r="N67" s="12"/>
    </row>
    <row r="68" spans="10:14" x14ac:dyDescent="0.2">
      <c r="J68" s="12"/>
      <c r="K68" s="12"/>
      <c r="L68" s="12"/>
      <c r="M68" s="12"/>
      <c r="N68" s="12"/>
    </row>
    <row r="69" spans="10:14" x14ac:dyDescent="0.2">
      <c r="J69" s="12"/>
      <c r="K69" s="12"/>
      <c r="L69" s="12"/>
      <c r="M69" s="12"/>
      <c r="N69" s="12"/>
    </row>
    <row r="70" spans="10:14" x14ac:dyDescent="0.2">
      <c r="J70" s="12"/>
      <c r="K70" s="12"/>
      <c r="L70" s="12"/>
      <c r="M70" s="12"/>
      <c r="N70" s="12"/>
    </row>
    <row r="71" spans="10:14" x14ac:dyDescent="0.2">
      <c r="J71" s="12"/>
      <c r="K71" s="12"/>
      <c r="L71" s="12"/>
      <c r="M71" s="12"/>
      <c r="N71" s="12"/>
    </row>
    <row r="72" spans="10:14" x14ac:dyDescent="0.2">
      <c r="J72" s="12"/>
      <c r="K72" s="12"/>
      <c r="L72" s="12"/>
      <c r="M72" s="12"/>
      <c r="N72" s="12"/>
    </row>
    <row r="73" spans="10:14" x14ac:dyDescent="0.2">
      <c r="J73" s="12"/>
      <c r="K73" s="12"/>
      <c r="L73" s="12"/>
      <c r="M73" s="12"/>
      <c r="N73" s="12"/>
    </row>
    <row r="74" spans="10:14" x14ac:dyDescent="0.2">
      <c r="J74" s="12"/>
      <c r="K74" s="12"/>
      <c r="L74" s="12"/>
      <c r="M74" s="12"/>
      <c r="N74" s="12"/>
    </row>
    <row r="75" spans="10:14" x14ac:dyDescent="0.2">
      <c r="J75" s="12"/>
      <c r="K75" s="12"/>
      <c r="L75" s="12"/>
      <c r="M75" s="12"/>
      <c r="N75" s="12"/>
    </row>
    <row r="76" spans="10:14" x14ac:dyDescent="0.2">
      <c r="J76" s="12"/>
      <c r="K76" s="12"/>
      <c r="L76" s="12"/>
      <c r="M76" s="12"/>
      <c r="N76" s="12"/>
    </row>
    <row r="77" spans="10:14" x14ac:dyDescent="0.2">
      <c r="J77" s="12"/>
      <c r="K77" s="12"/>
      <c r="L77" s="12"/>
      <c r="M77" s="12"/>
      <c r="N77" s="12"/>
    </row>
    <row r="78" spans="10:14" x14ac:dyDescent="0.2">
      <c r="J78" s="12"/>
      <c r="K78" s="12"/>
      <c r="L78" s="12"/>
      <c r="M78" s="12"/>
      <c r="N78" s="12"/>
    </row>
    <row r="79" spans="10:14" x14ac:dyDescent="0.2">
      <c r="J79" s="12"/>
      <c r="K79" s="12"/>
      <c r="L79" s="12"/>
      <c r="M79" s="12"/>
      <c r="N79" s="12"/>
    </row>
    <row r="80" spans="10:14" x14ac:dyDescent="0.2">
      <c r="J80" s="12"/>
      <c r="K80" s="12"/>
      <c r="L80" s="12"/>
      <c r="M80" s="12"/>
      <c r="N80" s="12"/>
    </row>
    <row r="81" spans="10:14" x14ac:dyDescent="0.2">
      <c r="J81" s="12"/>
      <c r="K81" s="12"/>
      <c r="L81" s="12"/>
      <c r="M81" s="12"/>
      <c r="N81" s="12"/>
    </row>
    <row r="82" spans="10:14" x14ac:dyDescent="0.2">
      <c r="J82" s="12"/>
      <c r="K82" s="12"/>
      <c r="L82" s="12"/>
      <c r="M82" s="12"/>
      <c r="N82" s="12"/>
    </row>
    <row r="83" spans="10:14" x14ac:dyDescent="0.2">
      <c r="J83" s="12"/>
      <c r="K83" s="12"/>
      <c r="L83" s="12"/>
      <c r="M83" s="12"/>
      <c r="N83" s="12"/>
    </row>
    <row r="84" spans="10:14" x14ac:dyDescent="0.2">
      <c r="J84" s="12"/>
      <c r="K84" s="12"/>
      <c r="L84" s="12"/>
      <c r="M84" s="12"/>
      <c r="N84" s="12"/>
    </row>
    <row r="85" spans="10:14" x14ac:dyDescent="0.2">
      <c r="J85" s="12"/>
      <c r="K85" s="12"/>
      <c r="L85" s="12"/>
      <c r="M85" s="12"/>
      <c r="N85" s="12"/>
    </row>
    <row r="86" spans="10:14" x14ac:dyDescent="0.2">
      <c r="J86" s="12"/>
      <c r="K86" s="12"/>
      <c r="L86" s="12"/>
      <c r="M86" s="12"/>
      <c r="N86" s="12"/>
    </row>
    <row r="87" spans="10:14" x14ac:dyDescent="0.2">
      <c r="J87" s="12"/>
      <c r="K87" s="12"/>
      <c r="L87" s="12"/>
      <c r="M87" s="12"/>
      <c r="N87" s="12"/>
    </row>
    <row r="88" spans="10:14" x14ac:dyDescent="0.2">
      <c r="J88" s="12"/>
      <c r="K88" s="12"/>
      <c r="L88" s="12"/>
      <c r="M88" s="12"/>
      <c r="N88" s="12"/>
    </row>
    <row r="89" spans="10:14" x14ac:dyDescent="0.2">
      <c r="J89" s="12"/>
      <c r="K89" s="12"/>
      <c r="L89" s="12"/>
      <c r="M89" s="12"/>
      <c r="N89" s="12"/>
    </row>
    <row r="90" spans="10:14" x14ac:dyDescent="0.2">
      <c r="J90" s="12"/>
      <c r="K90" s="12"/>
      <c r="L90" s="12"/>
      <c r="M90" s="12"/>
      <c r="N90" s="12"/>
    </row>
    <row r="91" spans="10:14" x14ac:dyDescent="0.2">
      <c r="J91" s="12"/>
      <c r="K91" s="12"/>
      <c r="L91" s="12"/>
      <c r="M91" s="12"/>
      <c r="N91" s="12"/>
    </row>
    <row r="92" spans="10:14" x14ac:dyDescent="0.2">
      <c r="J92" s="12"/>
      <c r="K92" s="12"/>
      <c r="L92" s="12"/>
      <c r="M92" s="12"/>
      <c r="N92" s="12"/>
    </row>
    <row r="93" spans="10:14" x14ac:dyDescent="0.2">
      <c r="J93" s="12"/>
      <c r="K93" s="12"/>
      <c r="L93" s="12"/>
      <c r="M93" s="12"/>
      <c r="N93" s="12"/>
    </row>
    <row r="94" spans="10:14" x14ac:dyDescent="0.2">
      <c r="J94" s="12"/>
      <c r="K94" s="12"/>
      <c r="L94" s="12"/>
      <c r="M94" s="12"/>
      <c r="N94" s="12"/>
    </row>
    <row r="95" spans="10:14" x14ac:dyDescent="0.2">
      <c r="J95" s="12"/>
      <c r="K95" s="12"/>
      <c r="L95" s="12"/>
      <c r="M95" s="12"/>
      <c r="N95" s="12"/>
    </row>
    <row r="96" spans="10:14" x14ac:dyDescent="0.2">
      <c r="J96" s="12"/>
      <c r="K96" s="12"/>
      <c r="L96" s="12"/>
      <c r="M96" s="12"/>
      <c r="N96" s="12"/>
    </row>
    <row r="97" spans="10:14" x14ac:dyDescent="0.2">
      <c r="J97" s="12"/>
      <c r="K97" s="12"/>
      <c r="L97" s="12"/>
      <c r="M97" s="12"/>
      <c r="N97" s="12"/>
    </row>
    <row r="98" spans="10:14" x14ac:dyDescent="0.2">
      <c r="J98" s="12"/>
      <c r="K98" s="12"/>
      <c r="L98" s="12"/>
      <c r="M98" s="12"/>
      <c r="N98" s="12"/>
    </row>
    <row r="99" spans="10:14" x14ac:dyDescent="0.2">
      <c r="J99" s="12"/>
      <c r="K99" s="12"/>
      <c r="L99" s="12"/>
      <c r="M99" s="12"/>
      <c r="N99" s="12"/>
    </row>
    <row r="100" spans="10:14" x14ac:dyDescent="0.2">
      <c r="J100" s="12"/>
      <c r="K100" s="12"/>
      <c r="L100" s="12"/>
      <c r="M100" s="12"/>
      <c r="N100" s="12"/>
    </row>
    <row r="101" spans="10:14" x14ac:dyDescent="0.2">
      <c r="J101" s="12"/>
      <c r="K101" s="12"/>
      <c r="L101" s="12"/>
      <c r="M101" s="12"/>
      <c r="N101" s="12"/>
    </row>
    <row r="102" spans="10:14" x14ac:dyDescent="0.2">
      <c r="J102" s="12"/>
      <c r="K102" s="12"/>
      <c r="L102" s="12"/>
      <c r="M102" s="12"/>
      <c r="N102" s="12"/>
    </row>
    <row r="103" spans="10:14" x14ac:dyDescent="0.2">
      <c r="J103" s="12"/>
      <c r="K103" s="12"/>
      <c r="L103" s="12"/>
      <c r="M103" s="12"/>
      <c r="N103" s="12"/>
    </row>
    <row r="104" spans="10:14" x14ac:dyDescent="0.2">
      <c r="J104" s="12"/>
      <c r="K104" s="12"/>
      <c r="L104" s="12"/>
      <c r="M104" s="12"/>
      <c r="N104" s="12"/>
    </row>
    <row r="105" spans="10:14" x14ac:dyDescent="0.2">
      <c r="J105" s="12"/>
      <c r="K105" s="12"/>
      <c r="L105" s="12"/>
      <c r="M105" s="12"/>
      <c r="N105" s="12"/>
    </row>
    <row r="106" spans="10:14" x14ac:dyDescent="0.2">
      <c r="J106" s="12"/>
      <c r="K106" s="12"/>
      <c r="L106" s="12"/>
      <c r="M106" s="12"/>
      <c r="N106" s="12"/>
    </row>
    <row r="107" spans="10:14" x14ac:dyDescent="0.2">
      <c r="J107" s="12"/>
      <c r="K107" s="12"/>
      <c r="L107" s="12"/>
      <c r="M107" s="12"/>
      <c r="N107" s="12"/>
    </row>
    <row r="108" spans="10:14" x14ac:dyDescent="0.2">
      <c r="J108" s="12"/>
      <c r="K108" s="12"/>
      <c r="L108" s="12"/>
      <c r="M108" s="12"/>
      <c r="N108" s="12"/>
    </row>
    <row r="109" spans="10:14" x14ac:dyDescent="0.2">
      <c r="J109" s="12"/>
      <c r="K109" s="12"/>
      <c r="L109" s="12"/>
      <c r="M109" s="12"/>
      <c r="N109" s="12"/>
    </row>
    <row r="110" spans="10:14" x14ac:dyDescent="0.2">
      <c r="J110" s="12"/>
      <c r="K110" s="12"/>
      <c r="L110" s="12"/>
      <c r="M110" s="12"/>
      <c r="N110" s="12"/>
    </row>
    <row r="111" spans="10:14" x14ac:dyDescent="0.2">
      <c r="J111" s="12"/>
      <c r="K111" s="12"/>
      <c r="L111" s="12"/>
      <c r="M111" s="12"/>
      <c r="N111" s="12"/>
    </row>
    <row r="112" spans="10:14" x14ac:dyDescent="0.2">
      <c r="J112" s="12"/>
      <c r="K112" s="12"/>
      <c r="L112" s="12"/>
      <c r="M112" s="12"/>
      <c r="N112" s="12"/>
    </row>
    <row r="113" spans="10:14" x14ac:dyDescent="0.2">
      <c r="J113" s="12"/>
      <c r="K113" s="12"/>
      <c r="L113" s="12"/>
      <c r="M113" s="12"/>
      <c r="N113" s="12"/>
    </row>
    <row r="114" spans="10:14" x14ac:dyDescent="0.2">
      <c r="J114" s="12"/>
      <c r="K114" s="12"/>
      <c r="L114" s="12"/>
      <c r="M114" s="12"/>
      <c r="N114" s="12"/>
    </row>
    <row r="115" spans="10:14" x14ac:dyDescent="0.2">
      <c r="J115" s="12"/>
      <c r="K115" s="12"/>
      <c r="L115" s="12"/>
      <c r="M115" s="12"/>
      <c r="N115" s="12"/>
    </row>
    <row r="116" spans="10:14" x14ac:dyDescent="0.2">
      <c r="J116" s="12"/>
      <c r="K116" s="12"/>
      <c r="L116" s="12"/>
      <c r="M116" s="12"/>
      <c r="N116" s="12"/>
    </row>
    <row r="117" spans="10:14" x14ac:dyDescent="0.2">
      <c r="J117" s="12"/>
      <c r="K117" s="12"/>
      <c r="L117" s="12"/>
      <c r="M117" s="12"/>
      <c r="N117" s="12"/>
    </row>
    <row r="118" spans="10:14" x14ac:dyDescent="0.2">
      <c r="J118" s="12"/>
      <c r="K118" s="12"/>
      <c r="L118" s="12"/>
      <c r="M118" s="12"/>
      <c r="N118" s="12"/>
    </row>
    <row r="119" spans="10:14" x14ac:dyDescent="0.2">
      <c r="J119" s="12"/>
      <c r="K119" s="12"/>
      <c r="L119" s="12"/>
      <c r="M119" s="12"/>
      <c r="N119" s="12"/>
    </row>
    <row r="120" spans="10:14" x14ac:dyDescent="0.2">
      <c r="J120" s="12"/>
      <c r="K120" s="12"/>
      <c r="L120" s="12"/>
      <c r="M120" s="12"/>
      <c r="N120" s="12"/>
    </row>
    <row r="121" spans="10:14" x14ac:dyDescent="0.2">
      <c r="J121" s="12"/>
      <c r="K121" s="12"/>
      <c r="L121" s="12"/>
      <c r="M121" s="12"/>
      <c r="N121" s="12"/>
    </row>
    <row r="122" spans="10:14" x14ac:dyDescent="0.2">
      <c r="J122" s="12"/>
      <c r="K122" s="12"/>
      <c r="L122" s="12"/>
      <c r="M122" s="12"/>
      <c r="N122" s="12"/>
    </row>
    <row r="123" spans="10:14" x14ac:dyDescent="0.2">
      <c r="J123" s="12"/>
      <c r="K123" s="12"/>
      <c r="L123" s="12"/>
      <c r="M123" s="12"/>
      <c r="N123" s="12"/>
    </row>
    <row r="124" spans="10:14" x14ac:dyDescent="0.2">
      <c r="J124" s="12"/>
      <c r="K124" s="12"/>
      <c r="L124" s="12"/>
      <c r="M124" s="12"/>
      <c r="N124" s="12"/>
    </row>
    <row r="125" spans="10:14" x14ac:dyDescent="0.2">
      <c r="J125" s="12"/>
      <c r="K125" s="12"/>
      <c r="L125" s="12"/>
      <c r="M125" s="12"/>
      <c r="N125" s="12"/>
    </row>
    <row r="126" spans="10:14" x14ac:dyDescent="0.2">
      <c r="J126" s="12"/>
      <c r="K126" s="12"/>
      <c r="L126" s="12"/>
      <c r="M126" s="12"/>
      <c r="N126" s="12"/>
    </row>
    <row r="127" spans="10:14" x14ac:dyDescent="0.2">
      <c r="J127" s="12"/>
      <c r="K127" s="12"/>
      <c r="L127" s="12"/>
      <c r="M127" s="12"/>
      <c r="N127" s="12"/>
    </row>
    <row r="128" spans="10:14" x14ac:dyDescent="0.2">
      <c r="J128" s="12"/>
      <c r="K128" s="12"/>
      <c r="L128" s="12"/>
      <c r="M128" s="12"/>
      <c r="N128" s="12"/>
    </row>
    <row r="129" spans="10:14" x14ac:dyDescent="0.2">
      <c r="J129" s="12"/>
      <c r="K129" s="12"/>
      <c r="L129" s="12"/>
      <c r="M129" s="12"/>
      <c r="N129" s="12"/>
    </row>
    <row r="130" spans="10:14" x14ac:dyDescent="0.2">
      <c r="J130" s="12"/>
      <c r="K130" s="12"/>
      <c r="L130" s="12"/>
      <c r="M130" s="12"/>
      <c r="N130" s="12"/>
    </row>
    <row r="131" spans="10:14" x14ac:dyDescent="0.2">
      <c r="J131" s="12"/>
      <c r="K131" s="12"/>
      <c r="L131" s="12"/>
      <c r="M131" s="12"/>
      <c r="N131" s="12"/>
    </row>
    <row r="132" spans="10:14" x14ac:dyDescent="0.2">
      <c r="J132" s="12"/>
      <c r="K132" s="12"/>
      <c r="L132" s="12"/>
      <c r="M132" s="12"/>
      <c r="N132" s="12"/>
    </row>
    <row r="133" spans="10:14" x14ac:dyDescent="0.2">
      <c r="J133" s="12"/>
      <c r="K133" s="12"/>
      <c r="L133" s="12"/>
      <c r="M133" s="12"/>
      <c r="N133" s="12"/>
    </row>
    <row r="134" spans="10:14" x14ac:dyDescent="0.2">
      <c r="J134" s="12"/>
      <c r="K134" s="12"/>
      <c r="L134" s="12"/>
      <c r="M134" s="12"/>
      <c r="N134" s="12"/>
    </row>
    <row r="135" spans="10:14" x14ac:dyDescent="0.2">
      <c r="J135" s="12"/>
      <c r="K135" s="12"/>
      <c r="L135" s="12"/>
      <c r="M135" s="12"/>
      <c r="N135" s="12"/>
    </row>
    <row r="136" spans="10:14" x14ac:dyDescent="0.2">
      <c r="J136" s="12"/>
      <c r="K136" s="12"/>
      <c r="L136" s="12"/>
      <c r="M136" s="12"/>
      <c r="N136" s="12"/>
    </row>
    <row r="137" spans="10:14" x14ac:dyDescent="0.2">
      <c r="J137" s="12"/>
      <c r="K137" s="12"/>
      <c r="L137" s="12"/>
      <c r="M137" s="12"/>
      <c r="N137" s="12"/>
    </row>
    <row r="138" spans="10:14" x14ac:dyDescent="0.2">
      <c r="J138" s="12"/>
      <c r="K138" s="12"/>
      <c r="L138" s="12"/>
      <c r="M138" s="12"/>
      <c r="N138" s="12"/>
    </row>
    <row r="139" spans="10:14" x14ac:dyDescent="0.2">
      <c r="J139" s="12"/>
      <c r="K139" s="12"/>
      <c r="L139" s="12"/>
      <c r="M139" s="12"/>
      <c r="N139" s="12"/>
    </row>
    <row r="140" spans="10:14" x14ac:dyDescent="0.2">
      <c r="J140" s="12"/>
      <c r="K140" s="12"/>
      <c r="L140" s="12"/>
      <c r="M140" s="12"/>
      <c r="N140" s="12"/>
    </row>
    <row r="141" spans="10:14" x14ac:dyDescent="0.2">
      <c r="J141" s="12"/>
      <c r="K141" s="12"/>
      <c r="L141" s="12"/>
      <c r="M141" s="12"/>
      <c r="N141" s="12"/>
    </row>
    <row r="142" spans="10:14" x14ac:dyDescent="0.2">
      <c r="J142" s="12"/>
      <c r="K142" s="12"/>
      <c r="L142" s="12"/>
      <c r="M142" s="12"/>
      <c r="N142" s="12"/>
    </row>
    <row r="143" spans="10:14" x14ac:dyDescent="0.2">
      <c r="J143" s="12"/>
      <c r="K143" s="12"/>
      <c r="L143" s="12"/>
      <c r="M143" s="12"/>
      <c r="N143" s="12"/>
    </row>
    <row r="144" spans="10:14" x14ac:dyDescent="0.2">
      <c r="J144" s="12"/>
      <c r="K144" s="12"/>
      <c r="L144" s="12"/>
      <c r="M144" s="12"/>
      <c r="N144" s="12"/>
    </row>
    <row r="145" spans="10:14" x14ac:dyDescent="0.2">
      <c r="J145" s="12"/>
      <c r="K145" s="12"/>
      <c r="L145" s="12"/>
      <c r="M145" s="12"/>
      <c r="N145" s="12"/>
    </row>
    <row r="146" spans="10:14" x14ac:dyDescent="0.2">
      <c r="J146" s="12"/>
      <c r="K146" s="12"/>
      <c r="L146" s="12"/>
      <c r="M146" s="12"/>
      <c r="N146" s="12"/>
    </row>
    <row r="147" spans="10:14" x14ac:dyDescent="0.2">
      <c r="J147" s="12"/>
      <c r="K147" s="12"/>
      <c r="L147" s="12"/>
      <c r="M147" s="12"/>
      <c r="N147" s="12"/>
    </row>
    <row r="148" spans="10:14" x14ac:dyDescent="0.2">
      <c r="J148" s="12"/>
      <c r="K148" s="12"/>
      <c r="L148" s="12"/>
      <c r="M148" s="12"/>
      <c r="N148" s="12"/>
    </row>
    <row r="149" spans="10:14" x14ac:dyDescent="0.2">
      <c r="J149" s="12"/>
      <c r="K149" s="12"/>
      <c r="L149" s="12"/>
      <c r="M149" s="12"/>
      <c r="N149" s="12"/>
    </row>
    <row r="150" spans="10:14" x14ac:dyDescent="0.2">
      <c r="J150" s="12"/>
      <c r="K150" s="12"/>
      <c r="L150" s="12"/>
      <c r="M150" s="12"/>
      <c r="N150" s="12"/>
    </row>
    <row r="151" spans="10:14" x14ac:dyDescent="0.2">
      <c r="J151" s="12"/>
      <c r="K151" s="12"/>
      <c r="L151" s="12"/>
      <c r="M151" s="12"/>
      <c r="N151" s="12"/>
    </row>
    <row r="152" spans="10:14" x14ac:dyDescent="0.2">
      <c r="J152" s="12"/>
      <c r="K152" s="12"/>
      <c r="L152" s="12"/>
      <c r="M152" s="12"/>
      <c r="N152" s="12"/>
    </row>
    <row r="153" spans="10:14" x14ac:dyDescent="0.2">
      <c r="J153" s="12"/>
      <c r="K153" s="12"/>
      <c r="L153" s="12"/>
      <c r="M153" s="12"/>
      <c r="N153" s="12"/>
    </row>
    <row r="154" spans="10:14" x14ac:dyDescent="0.2">
      <c r="J154" s="12"/>
      <c r="K154" s="12"/>
      <c r="L154" s="12"/>
      <c r="M154" s="12"/>
      <c r="N154" s="12"/>
    </row>
    <row r="155" spans="10:14" x14ac:dyDescent="0.2">
      <c r="J155" s="12"/>
      <c r="K155" s="12"/>
      <c r="L155" s="12"/>
      <c r="M155" s="12"/>
      <c r="N155" s="12"/>
    </row>
    <row r="156" spans="10:14" x14ac:dyDescent="0.2">
      <c r="J156" s="12"/>
      <c r="K156" s="12"/>
      <c r="L156" s="12"/>
      <c r="M156" s="12"/>
      <c r="N156" s="12"/>
    </row>
    <row r="157" spans="10:14" x14ac:dyDescent="0.2">
      <c r="J157" s="12"/>
      <c r="K157" s="12"/>
      <c r="L157" s="12"/>
      <c r="M157" s="12"/>
      <c r="N157" s="12"/>
    </row>
    <row r="158" spans="10:14" x14ac:dyDescent="0.2">
      <c r="J158" s="12"/>
      <c r="K158" s="12"/>
      <c r="L158" s="12"/>
      <c r="M158" s="12"/>
      <c r="N158" s="12"/>
    </row>
    <row r="159" spans="10:14" x14ac:dyDescent="0.2">
      <c r="J159" s="12"/>
      <c r="K159" s="12"/>
      <c r="L159" s="12"/>
      <c r="M159" s="12"/>
      <c r="N159" s="12"/>
    </row>
    <row r="160" spans="10:14" x14ac:dyDescent="0.2">
      <c r="J160" s="12"/>
      <c r="K160" s="12"/>
      <c r="L160" s="12"/>
      <c r="M160" s="12"/>
      <c r="N160" s="12"/>
    </row>
    <row r="161" spans="10:14" x14ac:dyDescent="0.2">
      <c r="J161" s="12"/>
      <c r="K161" s="12"/>
      <c r="L161" s="12"/>
      <c r="M161" s="12"/>
      <c r="N161" s="12"/>
    </row>
    <row r="162" spans="10:14" x14ac:dyDescent="0.2">
      <c r="J162" s="12"/>
      <c r="K162" s="12"/>
      <c r="L162" s="12"/>
      <c r="M162" s="12"/>
      <c r="N162" s="12"/>
    </row>
    <row r="163" spans="10:14" x14ac:dyDescent="0.2">
      <c r="J163" s="12"/>
      <c r="K163" s="12"/>
      <c r="L163" s="12"/>
      <c r="M163" s="12"/>
      <c r="N163" s="12"/>
    </row>
    <row r="164" spans="10:14" x14ac:dyDescent="0.2">
      <c r="J164" s="12"/>
      <c r="K164" s="12"/>
      <c r="L164" s="12"/>
      <c r="M164" s="12"/>
      <c r="N164" s="12"/>
    </row>
    <row r="165" spans="10:14" x14ac:dyDescent="0.2">
      <c r="J165" s="12"/>
      <c r="K165" s="12"/>
      <c r="L165" s="12"/>
      <c r="M165" s="12"/>
      <c r="N165" s="12"/>
    </row>
    <row r="166" spans="10:14" x14ac:dyDescent="0.2">
      <c r="J166" s="12"/>
      <c r="K166" s="12"/>
      <c r="L166" s="12"/>
      <c r="M166" s="12"/>
      <c r="N166" s="12"/>
    </row>
    <row r="167" spans="10:14" x14ac:dyDescent="0.2">
      <c r="J167" s="12"/>
      <c r="K167" s="12"/>
      <c r="L167" s="12"/>
      <c r="M167" s="12"/>
      <c r="N167" s="12"/>
    </row>
    <row r="168" spans="10:14" x14ac:dyDescent="0.2">
      <c r="J168" s="12"/>
      <c r="K168" s="12"/>
      <c r="L168" s="12"/>
      <c r="M168" s="12"/>
      <c r="N168" s="12"/>
    </row>
    <row r="169" spans="10:14" x14ac:dyDescent="0.2">
      <c r="J169" s="12"/>
      <c r="K169" s="12"/>
      <c r="L169" s="12"/>
      <c r="M169" s="12"/>
      <c r="N169" s="12"/>
    </row>
    <row r="170" spans="10:14" x14ac:dyDescent="0.2">
      <c r="J170" s="12"/>
      <c r="K170" s="12"/>
      <c r="L170" s="12"/>
      <c r="M170" s="12"/>
      <c r="N170" s="12"/>
    </row>
    <row r="171" spans="10:14" x14ac:dyDescent="0.2">
      <c r="J171" s="12"/>
      <c r="K171" s="12"/>
      <c r="L171" s="12"/>
      <c r="M171" s="12"/>
      <c r="N171" s="12"/>
    </row>
    <row r="172" spans="10:14" x14ac:dyDescent="0.2">
      <c r="J172" s="12"/>
      <c r="K172" s="12"/>
      <c r="L172" s="12"/>
      <c r="M172" s="12"/>
      <c r="N172" s="12"/>
    </row>
    <row r="173" spans="10:14" x14ac:dyDescent="0.2">
      <c r="J173" s="12"/>
      <c r="K173" s="12"/>
      <c r="L173" s="12"/>
      <c r="M173" s="12"/>
      <c r="N173" s="12"/>
    </row>
    <row r="174" spans="10:14" x14ac:dyDescent="0.2">
      <c r="J174" s="12"/>
      <c r="K174" s="12"/>
      <c r="L174" s="12"/>
      <c r="M174" s="12"/>
      <c r="N174" s="12"/>
    </row>
    <row r="175" spans="10:14" x14ac:dyDescent="0.2">
      <c r="J175" s="12"/>
      <c r="K175" s="12"/>
      <c r="L175" s="12"/>
      <c r="M175" s="12"/>
      <c r="N175" s="12"/>
    </row>
    <row r="176" spans="10:14" x14ac:dyDescent="0.2">
      <c r="J176" s="12"/>
      <c r="K176" s="12"/>
      <c r="L176" s="12"/>
      <c r="M176" s="12"/>
      <c r="N176" s="12"/>
    </row>
    <row r="177" spans="10:14" x14ac:dyDescent="0.2">
      <c r="J177" s="12"/>
      <c r="K177" s="12"/>
      <c r="L177" s="12"/>
      <c r="M177" s="12"/>
      <c r="N177" s="12"/>
    </row>
    <row r="178" spans="10:14" x14ac:dyDescent="0.2">
      <c r="J178" s="12"/>
      <c r="K178" s="12"/>
      <c r="L178" s="12"/>
      <c r="M178" s="12"/>
      <c r="N178" s="12"/>
    </row>
    <row r="179" spans="10:14" x14ac:dyDescent="0.2">
      <c r="J179" s="12"/>
      <c r="K179" s="12"/>
      <c r="L179" s="12"/>
      <c r="M179" s="12"/>
      <c r="N179" s="12"/>
    </row>
    <row r="180" spans="10:14" x14ac:dyDescent="0.2">
      <c r="J180" s="12"/>
      <c r="K180" s="12"/>
      <c r="L180" s="12"/>
      <c r="M180" s="12"/>
      <c r="N180" s="12"/>
    </row>
    <row r="181" spans="10:14" x14ac:dyDescent="0.2">
      <c r="J181" s="12"/>
      <c r="K181" s="12"/>
      <c r="L181" s="12"/>
      <c r="M181" s="12"/>
      <c r="N181" s="12"/>
    </row>
    <row r="182" spans="10:14" x14ac:dyDescent="0.2">
      <c r="J182" s="12"/>
      <c r="K182" s="12"/>
      <c r="L182" s="12"/>
      <c r="M182" s="12"/>
      <c r="N182" s="12"/>
    </row>
    <row r="183" spans="10:14" x14ac:dyDescent="0.2">
      <c r="J183" s="12"/>
      <c r="K183" s="12"/>
      <c r="L183" s="12"/>
      <c r="M183" s="12"/>
      <c r="N183" s="12"/>
    </row>
    <row r="184" spans="10:14" x14ac:dyDescent="0.2">
      <c r="J184" s="12"/>
      <c r="K184" s="12"/>
      <c r="L184" s="12"/>
      <c r="M184" s="12"/>
      <c r="N184" s="12"/>
    </row>
    <row r="185" spans="10:14" x14ac:dyDescent="0.2">
      <c r="J185" s="12"/>
      <c r="K185" s="12"/>
      <c r="L185" s="12"/>
      <c r="M185" s="12"/>
      <c r="N185" s="12"/>
    </row>
    <row r="186" spans="10:14" x14ac:dyDescent="0.2">
      <c r="J186" s="12"/>
      <c r="K186" s="12"/>
      <c r="L186" s="12"/>
      <c r="M186" s="12"/>
      <c r="N186" s="12"/>
    </row>
    <row r="187" spans="10:14" x14ac:dyDescent="0.2">
      <c r="J187" s="12"/>
      <c r="K187" s="12"/>
      <c r="L187" s="12"/>
      <c r="M187" s="12"/>
      <c r="N187" s="12"/>
    </row>
    <row r="188" spans="10:14" x14ac:dyDescent="0.2">
      <c r="J188" s="12"/>
      <c r="K188" s="12"/>
      <c r="L188" s="12"/>
      <c r="M188" s="12"/>
      <c r="N188" s="12"/>
    </row>
    <row r="189" spans="10:14" x14ac:dyDescent="0.2">
      <c r="J189" s="12"/>
      <c r="K189" s="12"/>
      <c r="L189" s="12"/>
      <c r="M189" s="12"/>
      <c r="N189" s="12"/>
    </row>
    <row r="190" spans="10:14" x14ac:dyDescent="0.2">
      <c r="J190" s="12"/>
      <c r="K190" s="12"/>
      <c r="L190" s="12"/>
      <c r="M190" s="12"/>
      <c r="N190" s="12"/>
    </row>
    <row r="191" spans="10:14" x14ac:dyDescent="0.2">
      <c r="J191" s="12"/>
      <c r="K191" s="12"/>
      <c r="L191" s="12"/>
      <c r="M191" s="12"/>
      <c r="N191" s="12"/>
    </row>
    <row r="192" spans="10:14" x14ac:dyDescent="0.2">
      <c r="J192" s="12"/>
      <c r="K192" s="12"/>
      <c r="L192" s="12"/>
      <c r="M192" s="12"/>
      <c r="N192" s="12"/>
    </row>
    <row r="193" spans="10:14" x14ac:dyDescent="0.2">
      <c r="J193" s="12"/>
      <c r="K193" s="12"/>
      <c r="L193" s="12"/>
      <c r="M193" s="12"/>
      <c r="N193" s="12"/>
    </row>
    <row r="194" spans="10:14" x14ac:dyDescent="0.2">
      <c r="J194" s="12"/>
      <c r="K194" s="12"/>
      <c r="L194" s="12"/>
      <c r="M194" s="12"/>
      <c r="N194" s="12"/>
    </row>
  </sheetData>
  <mergeCells count="7">
    <mergeCell ref="A4:C4"/>
    <mergeCell ref="A1:N1"/>
    <mergeCell ref="A2:A3"/>
    <mergeCell ref="B2:C2"/>
    <mergeCell ref="D2:D3"/>
    <mergeCell ref="E2:I2"/>
    <mergeCell ref="J2:N2"/>
  </mergeCells>
  <printOptions horizontalCentered="1" gridLines="1"/>
  <pageMargins left="0.19685039370078741" right="0.19685039370078741" top="0.94488188976377963" bottom="0.62992125984251968" header="0.15748031496062992" footer="0.15748031496062992"/>
  <pageSetup paperSize="9" scale="83" pageOrder="overThenDown" orientation="portrait" r:id="rId1"/>
  <headerFooter alignWithMargins="0">
    <oddHeader>&amp;L&amp;G&amp;R
&amp;D&amp;C&amp;"Times New Roman,Bold"Analiza bolničkih računa ispostavljenih po DTS-u 
 prema stupnju kompleksnosti
 za razdoblje siječanj - siječanj 2023. godine</oddHeader>
    <oddFooter>&amp;L&amp;F&amp;R&amp;"Times New Roman,Bold"&amp;10Str.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364</vt:i4>
      </vt:variant>
    </vt:vector>
  </HeadingPairs>
  <TitlesOfParts>
    <vt:vector size="392" baseType="lpstr">
      <vt:lpstr>UKUPNO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U</vt:lpstr>
      <vt:lpstr>V</vt:lpstr>
      <vt:lpstr>W</vt:lpstr>
      <vt:lpstr>X</vt:lpstr>
      <vt:lpstr>Y</vt:lpstr>
      <vt:lpstr>Z</vt:lpstr>
      <vt:lpstr>9</vt:lpstr>
      <vt:lpstr>'9'!_A1</vt:lpstr>
      <vt:lpstr>A!_A1</vt:lpstr>
      <vt:lpstr>B!_A1</vt:lpstr>
      <vt:lpstr>'C'!_A1</vt:lpstr>
      <vt:lpstr>D!_A1</vt:lpstr>
      <vt:lpstr>E!_A1</vt:lpstr>
      <vt:lpstr>F!_A1</vt:lpstr>
      <vt:lpstr>G!_A1</vt:lpstr>
      <vt:lpstr>H!_A1</vt:lpstr>
      <vt:lpstr>I!_A1</vt:lpstr>
      <vt:lpstr>J!_A1</vt:lpstr>
      <vt:lpstr>K!_A1</vt:lpstr>
      <vt:lpstr>L!_A1</vt:lpstr>
      <vt:lpstr>M!_A1</vt:lpstr>
      <vt:lpstr>N!_A1</vt:lpstr>
      <vt:lpstr>O!_A1</vt:lpstr>
      <vt:lpstr>P!_A1</vt:lpstr>
      <vt:lpstr>Q!_A1</vt:lpstr>
      <vt:lpstr>'R'!_A1</vt:lpstr>
      <vt:lpstr>S!_A1</vt:lpstr>
      <vt:lpstr>T!_A1</vt:lpstr>
      <vt:lpstr>U!_A1</vt:lpstr>
      <vt:lpstr>UKUPNO!_A1</vt:lpstr>
      <vt:lpstr>V!_A1</vt:lpstr>
      <vt:lpstr>W!_A1</vt:lpstr>
      <vt:lpstr>X!_A1</vt:lpstr>
      <vt:lpstr>Y!_A1</vt:lpstr>
      <vt:lpstr>Z!_A1</vt:lpstr>
      <vt:lpstr>'9'!_A2</vt:lpstr>
      <vt:lpstr>A!_A2</vt:lpstr>
      <vt:lpstr>B!_A2</vt:lpstr>
      <vt:lpstr>'C'!_A2</vt:lpstr>
      <vt:lpstr>D!_A2</vt:lpstr>
      <vt:lpstr>E!_A2</vt:lpstr>
      <vt:lpstr>F!_A2</vt:lpstr>
      <vt:lpstr>G!_A2</vt:lpstr>
      <vt:lpstr>H!_A2</vt:lpstr>
      <vt:lpstr>I!_A2</vt:lpstr>
      <vt:lpstr>J!_A2</vt:lpstr>
      <vt:lpstr>K!_A2</vt:lpstr>
      <vt:lpstr>L!_A2</vt:lpstr>
      <vt:lpstr>M!_A2</vt:lpstr>
      <vt:lpstr>N!_A2</vt:lpstr>
      <vt:lpstr>O!_A2</vt:lpstr>
      <vt:lpstr>P!_A2</vt:lpstr>
      <vt:lpstr>Q!_A2</vt:lpstr>
      <vt:lpstr>'R'!_A2</vt:lpstr>
      <vt:lpstr>S!_A2</vt:lpstr>
      <vt:lpstr>T!_A2</vt:lpstr>
      <vt:lpstr>U!_A2</vt:lpstr>
      <vt:lpstr>UKUPNO!_A2</vt:lpstr>
      <vt:lpstr>V!_A2</vt:lpstr>
      <vt:lpstr>W!_A2</vt:lpstr>
      <vt:lpstr>X!_A2</vt:lpstr>
      <vt:lpstr>Y!_A2</vt:lpstr>
      <vt:lpstr>Z!_A2</vt:lpstr>
      <vt:lpstr>'9'!_A3</vt:lpstr>
      <vt:lpstr>A!_A3</vt:lpstr>
      <vt:lpstr>B!_A3</vt:lpstr>
      <vt:lpstr>'C'!_A3</vt:lpstr>
      <vt:lpstr>D!_A3</vt:lpstr>
      <vt:lpstr>E!_A3</vt:lpstr>
      <vt:lpstr>F!_A3</vt:lpstr>
      <vt:lpstr>G!_A3</vt:lpstr>
      <vt:lpstr>H!_A3</vt:lpstr>
      <vt:lpstr>I!_A3</vt:lpstr>
      <vt:lpstr>J!_A3</vt:lpstr>
      <vt:lpstr>K!_A3</vt:lpstr>
      <vt:lpstr>L!_A3</vt:lpstr>
      <vt:lpstr>M!_A3</vt:lpstr>
      <vt:lpstr>N!_A3</vt:lpstr>
      <vt:lpstr>O!_A3</vt:lpstr>
      <vt:lpstr>P!_A3</vt:lpstr>
      <vt:lpstr>Q!_A3</vt:lpstr>
      <vt:lpstr>'R'!_A3</vt:lpstr>
      <vt:lpstr>S!_A3</vt:lpstr>
      <vt:lpstr>T!_A3</vt:lpstr>
      <vt:lpstr>U!_A3</vt:lpstr>
      <vt:lpstr>UKUPNO!_A3</vt:lpstr>
      <vt:lpstr>V!_A3</vt:lpstr>
      <vt:lpstr>W!_A3</vt:lpstr>
      <vt:lpstr>X!_A3</vt:lpstr>
      <vt:lpstr>Y!_A3</vt:lpstr>
      <vt:lpstr>Z!_A3</vt:lpstr>
      <vt:lpstr>'9'!_A4</vt:lpstr>
      <vt:lpstr>A!_A4</vt:lpstr>
      <vt:lpstr>B!_A4</vt:lpstr>
      <vt:lpstr>'C'!_A4</vt:lpstr>
      <vt:lpstr>D!_A4</vt:lpstr>
      <vt:lpstr>E!_A4</vt:lpstr>
      <vt:lpstr>F!_A4</vt:lpstr>
      <vt:lpstr>G!_A4</vt:lpstr>
      <vt:lpstr>H!_A4</vt:lpstr>
      <vt:lpstr>I!_A4</vt:lpstr>
      <vt:lpstr>J!_A4</vt:lpstr>
      <vt:lpstr>K!_A4</vt:lpstr>
      <vt:lpstr>L!_A4</vt:lpstr>
      <vt:lpstr>M!_A4</vt:lpstr>
      <vt:lpstr>N!_A4</vt:lpstr>
      <vt:lpstr>O!_A4</vt:lpstr>
      <vt:lpstr>P!_A4</vt:lpstr>
      <vt:lpstr>Q!_A4</vt:lpstr>
      <vt:lpstr>'R'!_A4</vt:lpstr>
      <vt:lpstr>S!_A4</vt:lpstr>
      <vt:lpstr>T!_A4</vt:lpstr>
      <vt:lpstr>U!_A4</vt:lpstr>
      <vt:lpstr>UKUPNO!_A4</vt:lpstr>
      <vt:lpstr>V!_A4</vt:lpstr>
      <vt:lpstr>W!_A4</vt:lpstr>
      <vt:lpstr>X!_A4</vt:lpstr>
      <vt:lpstr>Y!_A4</vt:lpstr>
      <vt:lpstr>Z!_A4</vt:lpstr>
      <vt:lpstr>'9'!_A5</vt:lpstr>
      <vt:lpstr>A!_A5</vt:lpstr>
      <vt:lpstr>B!_A5</vt:lpstr>
      <vt:lpstr>'C'!_A5</vt:lpstr>
      <vt:lpstr>D!_A5</vt:lpstr>
      <vt:lpstr>E!_A5</vt:lpstr>
      <vt:lpstr>F!_A5</vt:lpstr>
      <vt:lpstr>G!_A5</vt:lpstr>
      <vt:lpstr>H!_A5</vt:lpstr>
      <vt:lpstr>I!_A5</vt:lpstr>
      <vt:lpstr>J!_A5</vt:lpstr>
      <vt:lpstr>K!_A5</vt:lpstr>
      <vt:lpstr>L!_A5</vt:lpstr>
      <vt:lpstr>M!_A5</vt:lpstr>
      <vt:lpstr>N!_A5</vt:lpstr>
      <vt:lpstr>O!_A5</vt:lpstr>
      <vt:lpstr>P!_A5</vt:lpstr>
      <vt:lpstr>Q!_A5</vt:lpstr>
      <vt:lpstr>'R'!_A5</vt:lpstr>
      <vt:lpstr>S!_A5</vt:lpstr>
      <vt:lpstr>T!_A5</vt:lpstr>
      <vt:lpstr>U!_A5</vt:lpstr>
      <vt:lpstr>UKUPNO!_A5</vt:lpstr>
      <vt:lpstr>V!_A5</vt:lpstr>
      <vt:lpstr>W!_A5</vt:lpstr>
      <vt:lpstr>X!_A5</vt:lpstr>
      <vt:lpstr>Y!_A5</vt:lpstr>
      <vt:lpstr>Z!_A5</vt:lpstr>
      <vt:lpstr>'9'!_B1</vt:lpstr>
      <vt:lpstr>A!_B1</vt:lpstr>
      <vt:lpstr>B!_B1</vt:lpstr>
      <vt:lpstr>'C'!_B1</vt:lpstr>
      <vt:lpstr>D!_B1</vt:lpstr>
      <vt:lpstr>E!_B1</vt:lpstr>
      <vt:lpstr>F!_B1</vt:lpstr>
      <vt:lpstr>G!_B1</vt:lpstr>
      <vt:lpstr>H!_B1</vt:lpstr>
      <vt:lpstr>I!_B1</vt:lpstr>
      <vt:lpstr>J!_B1</vt:lpstr>
      <vt:lpstr>K!_B1</vt:lpstr>
      <vt:lpstr>L!_B1</vt:lpstr>
      <vt:lpstr>M!_B1</vt:lpstr>
      <vt:lpstr>N!_B1</vt:lpstr>
      <vt:lpstr>O!_B1</vt:lpstr>
      <vt:lpstr>P!_B1</vt:lpstr>
      <vt:lpstr>Q!_B1</vt:lpstr>
      <vt:lpstr>'R'!_B1</vt:lpstr>
      <vt:lpstr>S!_B1</vt:lpstr>
      <vt:lpstr>T!_B1</vt:lpstr>
      <vt:lpstr>U!_B1</vt:lpstr>
      <vt:lpstr>UKUPNO!_B1</vt:lpstr>
      <vt:lpstr>V!_B1</vt:lpstr>
      <vt:lpstr>W!_B1</vt:lpstr>
      <vt:lpstr>X!_B1</vt:lpstr>
      <vt:lpstr>Y!_B1</vt:lpstr>
      <vt:lpstr>Z!_B1</vt:lpstr>
      <vt:lpstr>'9'!_B2</vt:lpstr>
      <vt:lpstr>A!_B2</vt:lpstr>
      <vt:lpstr>B!_B2</vt:lpstr>
      <vt:lpstr>'C'!_B2</vt:lpstr>
      <vt:lpstr>D!_B2</vt:lpstr>
      <vt:lpstr>E!_B2</vt:lpstr>
      <vt:lpstr>F!_B2</vt:lpstr>
      <vt:lpstr>G!_B2</vt:lpstr>
      <vt:lpstr>H!_B2</vt:lpstr>
      <vt:lpstr>I!_B2</vt:lpstr>
      <vt:lpstr>J!_B2</vt:lpstr>
      <vt:lpstr>K!_B2</vt:lpstr>
      <vt:lpstr>L!_B2</vt:lpstr>
      <vt:lpstr>M!_B2</vt:lpstr>
      <vt:lpstr>N!_B2</vt:lpstr>
      <vt:lpstr>O!_B2</vt:lpstr>
      <vt:lpstr>P!_B2</vt:lpstr>
      <vt:lpstr>Q!_B2</vt:lpstr>
      <vt:lpstr>'R'!_B2</vt:lpstr>
      <vt:lpstr>S!_B2</vt:lpstr>
      <vt:lpstr>T!_B2</vt:lpstr>
      <vt:lpstr>U!_B2</vt:lpstr>
      <vt:lpstr>UKUPNO!_B2</vt:lpstr>
      <vt:lpstr>V!_B2</vt:lpstr>
      <vt:lpstr>W!_B2</vt:lpstr>
      <vt:lpstr>X!_B2</vt:lpstr>
      <vt:lpstr>Y!_B2</vt:lpstr>
      <vt:lpstr>Z!_B2</vt:lpstr>
      <vt:lpstr>'9'!_B3</vt:lpstr>
      <vt:lpstr>A!_B3</vt:lpstr>
      <vt:lpstr>B!_B3</vt:lpstr>
      <vt:lpstr>'C'!_B3</vt:lpstr>
      <vt:lpstr>D!_B3</vt:lpstr>
      <vt:lpstr>E!_B3</vt:lpstr>
      <vt:lpstr>F!_B3</vt:lpstr>
      <vt:lpstr>G!_B3</vt:lpstr>
      <vt:lpstr>H!_B3</vt:lpstr>
      <vt:lpstr>I!_B3</vt:lpstr>
      <vt:lpstr>J!_B3</vt:lpstr>
      <vt:lpstr>K!_B3</vt:lpstr>
      <vt:lpstr>L!_B3</vt:lpstr>
      <vt:lpstr>M!_B3</vt:lpstr>
      <vt:lpstr>N!_B3</vt:lpstr>
      <vt:lpstr>O!_B3</vt:lpstr>
      <vt:lpstr>P!_B3</vt:lpstr>
      <vt:lpstr>Q!_B3</vt:lpstr>
      <vt:lpstr>'R'!_B3</vt:lpstr>
      <vt:lpstr>S!_B3</vt:lpstr>
      <vt:lpstr>T!_B3</vt:lpstr>
      <vt:lpstr>U!_B3</vt:lpstr>
      <vt:lpstr>UKUPNO!_B3</vt:lpstr>
      <vt:lpstr>V!_B3</vt:lpstr>
      <vt:lpstr>W!_B3</vt:lpstr>
      <vt:lpstr>X!_B3</vt:lpstr>
      <vt:lpstr>Y!_B3</vt:lpstr>
      <vt:lpstr>Z!_B3</vt:lpstr>
      <vt:lpstr>'9'!_B4</vt:lpstr>
      <vt:lpstr>A!_B4</vt:lpstr>
      <vt:lpstr>B!_B4</vt:lpstr>
      <vt:lpstr>'C'!_B4</vt:lpstr>
      <vt:lpstr>D!_B4</vt:lpstr>
      <vt:lpstr>E!_B4</vt:lpstr>
      <vt:lpstr>F!_B4</vt:lpstr>
      <vt:lpstr>G!_B4</vt:lpstr>
      <vt:lpstr>H!_B4</vt:lpstr>
      <vt:lpstr>I!_B4</vt:lpstr>
      <vt:lpstr>J!_B4</vt:lpstr>
      <vt:lpstr>K!_B4</vt:lpstr>
      <vt:lpstr>L!_B4</vt:lpstr>
      <vt:lpstr>M!_B4</vt:lpstr>
      <vt:lpstr>N!_B4</vt:lpstr>
      <vt:lpstr>O!_B4</vt:lpstr>
      <vt:lpstr>P!_B4</vt:lpstr>
      <vt:lpstr>Q!_B4</vt:lpstr>
      <vt:lpstr>'R'!_B4</vt:lpstr>
      <vt:lpstr>S!_B4</vt:lpstr>
      <vt:lpstr>T!_B4</vt:lpstr>
      <vt:lpstr>U!_B4</vt:lpstr>
      <vt:lpstr>UKUPNO!_B4</vt:lpstr>
      <vt:lpstr>V!_B4</vt:lpstr>
      <vt:lpstr>W!_B4</vt:lpstr>
      <vt:lpstr>X!_B4</vt:lpstr>
      <vt:lpstr>Y!_B4</vt:lpstr>
      <vt:lpstr>Z!_B4</vt:lpstr>
      <vt:lpstr>'9'!_B5</vt:lpstr>
      <vt:lpstr>A!_B5</vt:lpstr>
      <vt:lpstr>B!_B5</vt:lpstr>
      <vt:lpstr>'C'!_B5</vt:lpstr>
      <vt:lpstr>D!_B5</vt:lpstr>
      <vt:lpstr>E!_B5</vt:lpstr>
      <vt:lpstr>F!_B5</vt:lpstr>
      <vt:lpstr>G!_B5</vt:lpstr>
      <vt:lpstr>H!_B5</vt:lpstr>
      <vt:lpstr>I!_B5</vt:lpstr>
      <vt:lpstr>J!_B5</vt:lpstr>
      <vt:lpstr>K!_B5</vt:lpstr>
      <vt:lpstr>L!_B5</vt:lpstr>
      <vt:lpstr>M!_B5</vt:lpstr>
      <vt:lpstr>N!_B5</vt:lpstr>
      <vt:lpstr>O!_B5</vt:lpstr>
      <vt:lpstr>P!_B5</vt:lpstr>
      <vt:lpstr>Q!_B5</vt:lpstr>
      <vt:lpstr>'R'!_B5</vt:lpstr>
      <vt:lpstr>S!_B5</vt:lpstr>
      <vt:lpstr>T!_B5</vt:lpstr>
      <vt:lpstr>U!_B5</vt:lpstr>
      <vt:lpstr>UKUPNO!_B5</vt:lpstr>
      <vt:lpstr>V!_B5</vt:lpstr>
      <vt:lpstr>W!_B5</vt:lpstr>
      <vt:lpstr>X!_B5</vt:lpstr>
      <vt:lpstr>Y!_B5</vt:lpstr>
      <vt:lpstr>Z!_B5</vt:lpstr>
      <vt:lpstr>'9'!_B6</vt:lpstr>
      <vt:lpstr>A!_B6</vt:lpstr>
      <vt:lpstr>B!_B6</vt:lpstr>
      <vt:lpstr>'C'!_B6</vt:lpstr>
      <vt:lpstr>D!_B6</vt:lpstr>
      <vt:lpstr>E!_B6</vt:lpstr>
      <vt:lpstr>F!_B6</vt:lpstr>
      <vt:lpstr>G!_B6</vt:lpstr>
      <vt:lpstr>H!_B6</vt:lpstr>
      <vt:lpstr>I!_B6</vt:lpstr>
      <vt:lpstr>J!_B6</vt:lpstr>
      <vt:lpstr>K!_B6</vt:lpstr>
      <vt:lpstr>L!_B6</vt:lpstr>
      <vt:lpstr>M!_B6</vt:lpstr>
      <vt:lpstr>N!_B6</vt:lpstr>
      <vt:lpstr>O!_B6</vt:lpstr>
      <vt:lpstr>P!_B6</vt:lpstr>
      <vt:lpstr>Q!_B6</vt:lpstr>
      <vt:lpstr>'R'!_B6</vt:lpstr>
      <vt:lpstr>S!_B6</vt:lpstr>
      <vt:lpstr>T!_B6</vt:lpstr>
      <vt:lpstr>U!_B6</vt:lpstr>
      <vt:lpstr>UKUPNO!_B6</vt:lpstr>
      <vt:lpstr>V!_B6</vt:lpstr>
      <vt:lpstr>W!_B6</vt:lpstr>
      <vt:lpstr>X!_B6</vt:lpstr>
      <vt:lpstr>Y!_B6</vt:lpstr>
      <vt:lpstr>Z!_B6</vt:lpstr>
      <vt:lpstr>'9'!Print_Area</vt:lpstr>
      <vt:lpstr>A!Print_Area</vt:lpstr>
      <vt:lpstr>B!Print_Area</vt:lpstr>
      <vt:lpstr>'C'!Print_Area</vt:lpstr>
      <vt:lpstr>D!Print_Area</vt:lpstr>
      <vt:lpstr>E!Print_Area</vt:lpstr>
      <vt:lpstr>F!Print_Area</vt:lpstr>
      <vt:lpstr>G!Print_Area</vt:lpstr>
      <vt:lpstr>H!Print_Area</vt:lpstr>
      <vt:lpstr>I!Print_Area</vt:lpstr>
      <vt:lpstr>J!Print_Area</vt:lpstr>
      <vt:lpstr>K!Print_Area</vt:lpstr>
      <vt:lpstr>L!Print_Area</vt:lpstr>
      <vt:lpstr>M!Print_Area</vt:lpstr>
      <vt:lpstr>N!Print_Area</vt:lpstr>
      <vt:lpstr>O!Print_Area</vt:lpstr>
      <vt:lpstr>P!Print_Area</vt:lpstr>
      <vt:lpstr>Q!Print_Area</vt:lpstr>
      <vt:lpstr>'R'!Print_Area</vt:lpstr>
      <vt:lpstr>S!Print_Area</vt:lpstr>
      <vt:lpstr>T!Print_Area</vt:lpstr>
      <vt:lpstr>U!Print_Area</vt:lpstr>
      <vt:lpstr>UKUPNO!Print_Area</vt:lpstr>
      <vt:lpstr>V!Print_Area</vt:lpstr>
      <vt:lpstr>W!Print_Area</vt:lpstr>
      <vt:lpstr>X!Print_Area</vt:lpstr>
      <vt:lpstr>Y!Print_Area</vt:lpstr>
      <vt:lpstr>Z!Print_Area</vt:lpstr>
      <vt:lpstr>'9'!Print_Titles</vt:lpstr>
      <vt:lpstr>A!Print_Titles</vt:lpstr>
      <vt:lpstr>B!Print_Titles</vt:lpstr>
      <vt:lpstr>'C'!Print_Titles</vt:lpstr>
      <vt:lpstr>D!Print_Titles</vt:lpstr>
      <vt:lpstr>E!Print_Titles</vt:lpstr>
      <vt:lpstr>F!Print_Titles</vt:lpstr>
      <vt:lpstr>G!Print_Titles</vt:lpstr>
      <vt:lpstr>H!Print_Titles</vt:lpstr>
      <vt:lpstr>I!Print_Titles</vt:lpstr>
      <vt:lpstr>J!Print_Titles</vt:lpstr>
      <vt:lpstr>K!Print_Titles</vt:lpstr>
      <vt:lpstr>L!Print_Titles</vt:lpstr>
      <vt:lpstr>M!Print_Titles</vt:lpstr>
      <vt:lpstr>N!Print_Titles</vt:lpstr>
      <vt:lpstr>O!Print_Titles</vt:lpstr>
      <vt:lpstr>P!Print_Titles</vt:lpstr>
      <vt:lpstr>Q!Print_Titles</vt:lpstr>
      <vt:lpstr>'R'!Print_Titles</vt:lpstr>
      <vt:lpstr>S!Print_Titles</vt:lpstr>
      <vt:lpstr>T!Print_Titles</vt:lpstr>
      <vt:lpstr>U!Print_Titles</vt:lpstr>
      <vt:lpstr>UKUPNO!Print_Titles</vt:lpstr>
      <vt:lpstr>V!Print_Titles</vt:lpstr>
      <vt:lpstr>W!Print_Titles</vt:lpstr>
      <vt:lpstr>X!Print_Titles</vt:lpstr>
      <vt:lpstr>Y!Print_Titles</vt:lpstr>
      <vt:lpstr>Z!Print_Titles</vt:lpstr>
    </vt:vector>
  </TitlesOfParts>
  <Company>HZZO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2013-05-13T10:12:10Z</cp:lastPrinted>
  <dcterms:created xsi:type="dcterms:W3CDTF">2009-04-02T07:13:57Z</dcterms:created>
  <dcterms:modified xsi:type="dcterms:W3CDTF">2023-02-13T09:36:44Z</dcterms:modified>
</cp:coreProperties>
</file>