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TA\Novi izvještaji 2016-\DTS\03_2023\"/>
    </mc:Choice>
  </mc:AlternateContent>
  <bookViews>
    <workbookView xWindow="240" yWindow="30" windowWidth="15075" windowHeight="11640"/>
  </bookViews>
  <sheets>
    <sheet name="A06Z" sheetId="2" r:id="rId1"/>
    <sheet name="B70B" sheetId="3" r:id="rId2"/>
    <sheet name="E62B" sheetId="4" r:id="rId3"/>
    <sheet name="E62C" sheetId="5" r:id="rId4"/>
    <sheet name="E64Z" sheetId="6" r:id="rId5"/>
    <sheet name="F10Z" sheetId="7" r:id="rId6"/>
    <sheet name="F15Z" sheetId="8" r:id="rId7"/>
    <sheet name="F42B" sheetId="9" r:id="rId8"/>
    <sheet name="F62B" sheetId="10" r:id="rId9"/>
    <sheet name="G09Z" sheetId="11" r:id="rId10"/>
    <sheet name="G60B" sheetId="12" r:id="rId11"/>
    <sheet name="H08B" sheetId="13" r:id="rId12"/>
    <sheet name="H61B" sheetId="14" r:id="rId13"/>
    <sheet name="I03C" sheetId="15" r:id="rId14"/>
    <sheet name="I04Z" sheetId="16" r:id="rId15"/>
    <sheet name="I08B" sheetId="17" r:id="rId16"/>
    <sheet name="I18Z" sheetId="18" r:id="rId17"/>
    <sheet name="L07B" sheetId="19" r:id="rId18"/>
    <sheet name="N07Z" sheetId="20" r:id="rId19"/>
    <sheet name="O01C" sheetId="21" r:id="rId20"/>
    <sheet name="O60C" sheetId="22" r:id="rId21"/>
    <sheet name="O66A" sheetId="23" r:id="rId22"/>
    <sheet name="T60B" sheetId="24" r:id="rId23"/>
    <sheet name="U61B" sheetId="25" r:id="rId24"/>
  </sheets>
  <definedNames>
    <definedName name="_xlnm.Print_Titles" localSheetId="0">A06Z!$2:$3</definedName>
    <definedName name="_xlnm.Print_Titles" localSheetId="1">B70B!$2:$3</definedName>
    <definedName name="_xlnm.Print_Titles" localSheetId="2">E62B!$2:$3</definedName>
    <definedName name="_xlnm.Print_Titles" localSheetId="3">E62C!$2:$3</definedName>
    <definedName name="_xlnm.Print_Titles" localSheetId="4">E64Z!$2:$3</definedName>
    <definedName name="_xlnm.Print_Titles" localSheetId="5">F10Z!$2:$3</definedName>
    <definedName name="_xlnm.Print_Titles" localSheetId="6">F15Z!$2:$3</definedName>
    <definedName name="_xlnm.Print_Titles" localSheetId="7">F42B!$2:$3</definedName>
    <definedName name="_xlnm.Print_Titles" localSheetId="8">F62B!$2:$3</definedName>
    <definedName name="_xlnm.Print_Titles" localSheetId="9">G09Z!$2:$3</definedName>
    <definedName name="_xlnm.Print_Titles" localSheetId="10">G60B!$2:$3</definedName>
    <definedName name="_xlnm.Print_Titles" localSheetId="11">H08B!$2:$3</definedName>
    <definedName name="_xlnm.Print_Titles" localSheetId="12">H61B!$2:$3</definedName>
    <definedName name="_xlnm.Print_Titles" localSheetId="13">I03C!$2:$3</definedName>
    <definedName name="_xlnm.Print_Titles" localSheetId="14">I04Z!$2:$3</definedName>
    <definedName name="_xlnm.Print_Titles" localSheetId="15">I08B!$2:$3</definedName>
    <definedName name="_xlnm.Print_Titles" localSheetId="16">I18Z!$2:$3</definedName>
    <definedName name="_xlnm.Print_Titles" localSheetId="17">L07B!$2:$3</definedName>
    <definedName name="_xlnm.Print_Titles" localSheetId="18">N07Z!$2:$3</definedName>
    <definedName name="_xlnm.Print_Titles" localSheetId="19">O01C!$2:$3</definedName>
    <definedName name="_xlnm.Print_Titles" localSheetId="20">O60C!$2:$3</definedName>
    <definedName name="_xlnm.Print_Titles" localSheetId="21">O66A!$2:$3</definedName>
    <definedName name="_xlnm.Print_Titles" localSheetId="22">T60B!$2:$3</definedName>
    <definedName name="_xlnm.Print_Titles" localSheetId="23">U61B!$2:$3</definedName>
    <definedName name="_xlnm.Print_Area" localSheetId="0">A06Z!$A:$J</definedName>
    <definedName name="_xlnm.Print_Area" localSheetId="1">B70B!$A:$J</definedName>
    <definedName name="_xlnm.Print_Area" localSheetId="2">E62B!$A:$J</definedName>
    <definedName name="_xlnm.Print_Area" localSheetId="3">E62C!$A:$J</definedName>
    <definedName name="_xlnm.Print_Area" localSheetId="4">E64Z!$A:$J</definedName>
    <definedName name="_xlnm.Print_Area" localSheetId="5">F10Z!$A:$J</definedName>
    <definedName name="_xlnm.Print_Area" localSheetId="6">F15Z!$A:$J</definedName>
    <definedName name="_xlnm.Print_Area" localSheetId="7">F42B!$A:$J</definedName>
    <definedName name="_xlnm.Print_Area" localSheetId="8">F62B!$A:$J</definedName>
    <definedName name="_xlnm.Print_Area" localSheetId="9">G09Z!$A:$J</definedName>
    <definedName name="_xlnm.Print_Area" localSheetId="10">G60B!$A:$J</definedName>
    <definedName name="_xlnm.Print_Area" localSheetId="11">H08B!$A:$J</definedName>
    <definedName name="_xlnm.Print_Area" localSheetId="12">H61B!$A:$J</definedName>
    <definedName name="_xlnm.Print_Area" localSheetId="13">I03C!$A:$J</definedName>
    <definedName name="_xlnm.Print_Area" localSheetId="14">I04Z!$A:$J</definedName>
    <definedName name="_xlnm.Print_Area" localSheetId="15">I08B!$A:$J</definedName>
    <definedName name="_xlnm.Print_Area" localSheetId="16">I18Z!$A:$J</definedName>
    <definedName name="_xlnm.Print_Area" localSheetId="17">L07B!$A:$J</definedName>
    <definedName name="_xlnm.Print_Area" localSheetId="18">N07Z!$A:$J</definedName>
    <definedName name="_xlnm.Print_Area" localSheetId="19">O01C!$A:$J</definedName>
    <definedName name="_xlnm.Print_Area" localSheetId="20">O60C!$A:$J</definedName>
    <definedName name="_xlnm.Print_Area" localSheetId="21">O66A!$A:$J</definedName>
    <definedName name="_xlnm.Print_Area" localSheetId="22">T60B!$A:$J</definedName>
    <definedName name="_xlnm.Print_Area" localSheetId="23">U61B!$A:$J</definedName>
  </definedNames>
  <calcPr calcId="162913" refMode="R1C1"/>
</workbook>
</file>

<file path=xl/calcChain.xml><?xml version="1.0" encoding="utf-8"?>
<calcChain xmlns="http://schemas.openxmlformats.org/spreadsheetml/2006/main">
  <c r="E30" i="25" l="1"/>
  <c r="F30" i="25"/>
  <c r="G30" i="25"/>
  <c r="H30" i="25"/>
  <c r="I30" i="25"/>
  <c r="D30" i="25"/>
  <c r="E38" i="24"/>
  <c r="F38" i="24"/>
  <c r="G38" i="24"/>
  <c r="H38" i="24"/>
  <c r="I38" i="24"/>
  <c r="D38" i="24"/>
  <c r="E32" i="23"/>
  <c r="F32" i="23"/>
  <c r="G32" i="23"/>
  <c r="H32" i="23"/>
  <c r="I32" i="23"/>
  <c r="D32" i="23"/>
  <c r="E31" i="22"/>
  <c r="F31" i="22"/>
  <c r="G31" i="22"/>
  <c r="H31" i="22"/>
  <c r="I31" i="22"/>
  <c r="D31" i="22"/>
  <c r="E32" i="21"/>
  <c r="F32" i="21"/>
  <c r="G32" i="21"/>
  <c r="H32" i="21"/>
  <c r="I32" i="21"/>
  <c r="D32" i="21"/>
  <c r="E32" i="20"/>
  <c r="F32" i="20"/>
  <c r="G32" i="20"/>
  <c r="H32" i="20"/>
  <c r="I32" i="20"/>
  <c r="D32" i="20"/>
  <c r="E29" i="19"/>
  <c r="F29" i="19"/>
  <c r="G29" i="19"/>
  <c r="H29" i="19"/>
  <c r="I29" i="19"/>
  <c r="D29" i="19"/>
  <c r="E36" i="18"/>
  <c r="F36" i="18"/>
  <c r="G36" i="18"/>
  <c r="H36" i="18"/>
  <c r="I36" i="18"/>
  <c r="D36" i="18"/>
  <c r="E37" i="17"/>
  <c r="F37" i="17"/>
  <c r="G37" i="17"/>
  <c r="H37" i="17"/>
  <c r="I37" i="17"/>
  <c r="D37" i="17"/>
  <c r="E30" i="16"/>
  <c r="F30" i="16"/>
  <c r="G30" i="16"/>
  <c r="H30" i="16"/>
  <c r="I30" i="16"/>
  <c r="D30" i="16"/>
  <c r="E35" i="15"/>
  <c r="F35" i="15"/>
  <c r="G35" i="15"/>
  <c r="H35" i="15"/>
  <c r="I35" i="15"/>
  <c r="D35" i="15"/>
  <c r="E35" i="14"/>
  <c r="F35" i="14"/>
  <c r="G35" i="14"/>
  <c r="H35" i="14"/>
  <c r="I35" i="14"/>
  <c r="D35" i="14"/>
  <c r="E34" i="13"/>
  <c r="F34" i="13"/>
  <c r="G34" i="13"/>
  <c r="H34" i="13"/>
  <c r="I34" i="13"/>
  <c r="D34" i="13"/>
  <c r="E33" i="12"/>
  <c r="F33" i="12"/>
  <c r="G33" i="12"/>
  <c r="H33" i="12"/>
  <c r="I33" i="12"/>
  <c r="D33" i="12"/>
  <c r="E35" i="11"/>
  <c r="F35" i="11"/>
  <c r="G35" i="11"/>
  <c r="H35" i="11"/>
  <c r="I35" i="11"/>
  <c r="D35" i="11"/>
  <c r="E38" i="10"/>
  <c r="F38" i="10"/>
  <c r="G38" i="10"/>
  <c r="H38" i="10"/>
  <c r="I38" i="10"/>
  <c r="D38" i="10"/>
  <c r="E18" i="9"/>
  <c r="F18" i="9"/>
  <c r="G18" i="9"/>
  <c r="H18" i="9"/>
  <c r="I18" i="9"/>
  <c r="D18" i="9"/>
  <c r="E18" i="8"/>
  <c r="F18" i="8"/>
  <c r="G18" i="8"/>
  <c r="H18" i="8"/>
  <c r="I18" i="8"/>
  <c r="D18" i="8"/>
  <c r="E18" i="7"/>
  <c r="F18" i="7"/>
  <c r="G18" i="7"/>
  <c r="H18" i="7"/>
  <c r="I18" i="7"/>
  <c r="D18" i="7"/>
  <c r="E39" i="6"/>
  <c r="F39" i="6"/>
  <c r="G39" i="6"/>
  <c r="H39" i="6"/>
  <c r="I39" i="6"/>
  <c r="D39" i="6"/>
  <c r="E39" i="5"/>
  <c r="F39" i="5"/>
  <c r="G39" i="5"/>
  <c r="H39" i="5"/>
  <c r="I39" i="5"/>
  <c r="D39" i="5"/>
  <c r="E39" i="4"/>
  <c r="F39" i="4"/>
  <c r="G39" i="4"/>
  <c r="H39" i="4"/>
  <c r="I39" i="4"/>
  <c r="D39" i="4"/>
  <c r="E33" i="3"/>
  <c r="F33" i="3"/>
  <c r="G33" i="3"/>
  <c r="H33" i="3"/>
  <c r="I33" i="3"/>
  <c r="D33" i="3"/>
  <c r="E41" i="2"/>
  <c r="F41" i="2"/>
  <c r="G41" i="2"/>
  <c r="H41" i="2"/>
  <c r="I41" i="2"/>
  <c r="D41" i="2"/>
</calcChain>
</file>

<file path=xl/sharedStrings.xml><?xml version="1.0" encoding="utf-8"?>
<sst xmlns="http://schemas.openxmlformats.org/spreadsheetml/2006/main" count="1660" uniqueCount="123">
  <si>
    <t>Red. broj</t>
  </si>
  <si>
    <t>Šifra zdravstvene ustanove</t>
  </si>
  <si>
    <t>Naziv zdravstvene ustanove</t>
  </si>
  <si>
    <t>Prosječan trošak za materijale</t>
  </si>
  <si>
    <t>Prosječan trošak za lijekove</t>
  </si>
  <si>
    <t>Najčešći kriterij prijema</t>
  </si>
  <si>
    <t>Broj ispostav-ljenjih računa</t>
  </si>
  <si>
    <t>Prosječno trajanje hospita-lizacije</t>
  </si>
  <si>
    <t>Prosječna dob hospita-liziranog pacijenta</t>
  </si>
  <si>
    <t>Prosječan trošak za ostalo (med.rad i pansion) na teret Zavoda</t>
  </si>
  <si>
    <t>029602963</t>
  </si>
  <si>
    <t>K.B.C.SPLIT</t>
  </si>
  <si>
    <t>006200621</t>
  </si>
  <si>
    <t>K.B.C.ZAGREB</t>
  </si>
  <si>
    <t>023902396</t>
  </si>
  <si>
    <t>K.B.C.OSIJEK</t>
  </si>
  <si>
    <t>026102617</t>
  </si>
  <si>
    <t>K.B.C.RIJEKA</t>
  </si>
  <si>
    <t>004400445</t>
  </si>
  <si>
    <t>K.B.C.SESTRE MILOSRDNICE</t>
  </si>
  <si>
    <t>047804785</t>
  </si>
  <si>
    <t>K.B.DUBRAVA</t>
  </si>
  <si>
    <t>005200520</t>
  </si>
  <si>
    <t>K.B.MERKUR</t>
  </si>
  <si>
    <t>311031102</t>
  </si>
  <si>
    <t>KLINIKA ZA DJEČJE BOLESTI ZAGREB</t>
  </si>
  <si>
    <t>007100710</t>
  </si>
  <si>
    <t>KL.ZA INFEKTIVNE BOLESTI</t>
  </si>
  <si>
    <t>265626560</t>
  </si>
  <si>
    <t>O.B.GOSPIĆ</t>
  </si>
  <si>
    <t>352635266</t>
  </si>
  <si>
    <t>O.B.KNIN OPĆA I VETAR.BOL.HRVATSKI PONOS</t>
  </si>
  <si>
    <t>309430941</t>
  </si>
  <si>
    <t>NMB DR.JURAJ NJAVRO VUKOVAR</t>
  </si>
  <si>
    <t>046604669</t>
  </si>
  <si>
    <t>O.B.DR. ANĐELKO VI©IĆ BJELOVAR</t>
  </si>
  <si>
    <t>046104615</t>
  </si>
  <si>
    <t>®UPANIJSKA BOLNICA ČAKOVEC</t>
  </si>
  <si>
    <t>047204729</t>
  </si>
  <si>
    <t>O.B.DUBROVNIK</t>
  </si>
  <si>
    <t>050805088</t>
  </si>
  <si>
    <t>O.B.KARLOVAC</t>
  </si>
  <si>
    <t>046904697</t>
  </si>
  <si>
    <t>O.B.KOPRIVNICA</t>
  </si>
  <si>
    <t>045604568</t>
  </si>
  <si>
    <t>O.®.B.NA©ICE</t>
  </si>
  <si>
    <t>266626661</t>
  </si>
  <si>
    <t>O.B.OGULIN BOL.BRANITELJA DOM.RATA OGULIN</t>
  </si>
  <si>
    <t>044904495</t>
  </si>
  <si>
    <t>O.B.PO®EGA</t>
  </si>
  <si>
    <t>049904990</t>
  </si>
  <si>
    <t>O.B.PULA</t>
  </si>
  <si>
    <t>045404542</t>
  </si>
  <si>
    <t>O.B.SISAK</t>
  </si>
  <si>
    <t>046204628</t>
  </si>
  <si>
    <t>O.B.SL.BROD</t>
  </si>
  <si>
    <t>051105110</t>
  </si>
  <si>
    <t>O.B.©IBENIK</t>
  </si>
  <si>
    <t>047404744</t>
  </si>
  <si>
    <t>O.B.VARA®DIN</t>
  </si>
  <si>
    <t>050105019</t>
  </si>
  <si>
    <t>OPĆA ®UPANIJSKA BOLNICA VINKOVCI</t>
  </si>
  <si>
    <t>047604760</t>
  </si>
  <si>
    <t>O.B.VIROVITICA</t>
  </si>
  <si>
    <t>045804583</t>
  </si>
  <si>
    <t>O.B.ZABOK I BOL.HRVATSKIH VETERANA</t>
  </si>
  <si>
    <t>049704974</t>
  </si>
  <si>
    <t>O.B.ZADAR</t>
  </si>
  <si>
    <t>004200420</t>
  </si>
  <si>
    <t>K.B.SVETI DUH</t>
  </si>
  <si>
    <t>033203326</t>
  </si>
  <si>
    <t>S.B.KRAPINSKE TOPLICE</t>
  </si>
  <si>
    <t>048904899</t>
  </si>
  <si>
    <t>S.B.THALASSOTHERAPIA OPATIJA</t>
  </si>
  <si>
    <t>013901397</t>
  </si>
  <si>
    <t>S.B.BIOGRAD</t>
  </si>
  <si>
    <t>047904798</t>
  </si>
  <si>
    <t>S.B.ZA PLUĆ.BOL.ROCKEFELLEROVA</t>
  </si>
  <si>
    <t>308630866</t>
  </si>
  <si>
    <t>MAGDALENA-KLINIKA</t>
  </si>
  <si>
    <t>341734179</t>
  </si>
  <si>
    <t>O.B.NOVA GRADI©KA</t>
  </si>
  <si>
    <t>347334733</t>
  </si>
  <si>
    <t>O.B.PAKRAC</t>
  </si>
  <si>
    <t>UKUPNO</t>
  </si>
  <si>
    <t>Traheostomija ili ventilacija &gt; 95 sati</t>
  </si>
  <si>
    <t>Inzult s teąkim KK</t>
  </si>
  <si>
    <t>048004804</t>
  </si>
  <si>
    <t>D.B.SREBRNJAK</t>
  </si>
  <si>
    <t>Infekcija/upala diąnog sustava s teąkim ili umjerenim KK</t>
  </si>
  <si>
    <t>Infekcija/upala diąnog sustava bez KK</t>
  </si>
  <si>
    <t>Edem pluća i zatajenje disanja</t>
  </si>
  <si>
    <t>Perkutana koronarna intervencija s akutnim infarktom miokarda</t>
  </si>
  <si>
    <t>Perkutana koronarna intervencija, bez akutnog infarkta miokarda, s umetanjem stenta</t>
  </si>
  <si>
    <t>Poremećaj cirkulacije bez akutnog infarkta miokarda, s invazivnom dijagnostikom na srcu, bez sloľenih dijagnoza/postupaka</t>
  </si>
  <si>
    <t>Zatajenje srca i ąok bez vrlo teąkih KK</t>
  </si>
  <si>
    <t>Postupci zbog ingvinalne i femoralne hernije, dob &gt; 0 godina</t>
  </si>
  <si>
    <t>Maligna bolest probavnog sustava bez vrlo teąkih ili teąkih KK</t>
  </si>
  <si>
    <t>Laparoskopska kolecistektomija, bez zatvorenog ispitivanja prohodnosti ductus choledocusa, bez vrlo teąkih ili teąkih KK</t>
  </si>
  <si>
    <t>Maligna bolest hepatobilijarnog sustava i guąterače, dob &gt; 69 godina bez vrlo teąkih ili teąkih KK, ili bez vrlo teąkih KK</t>
  </si>
  <si>
    <t>050605062</t>
  </si>
  <si>
    <t>KL.ZA ORTOPEDIJU LOVRAN</t>
  </si>
  <si>
    <t>Zamjena kuka bez vrlo teąkih ili teąkih KK</t>
  </si>
  <si>
    <t>Zamjena ili ponovno povezivanje koljena</t>
  </si>
  <si>
    <t>Ostali postupci na kuku i femuru bez vrlo teąkih ili teąkih KK</t>
  </si>
  <si>
    <t>Ostali postupci na koljenu</t>
  </si>
  <si>
    <t>Transuretralni postupci, osim prostatektomije, bez vrlo teąkih ili teąkih KK</t>
  </si>
  <si>
    <t>Ostali postupci na maternici i adneksima zbog nemalignih uzroka</t>
  </si>
  <si>
    <t>Porođaj carskim rezom bez vrlo teąkih ili teąkih KK</t>
  </si>
  <si>
    <t>Jednoplodni nekomplicirani vaginalni porođaj bez drugih stanja</t>
  </si>
  <si>
    <t>Antenatalni ili drugi opstetrički prijam</t>
  </si>
  <si>
    <t>Septikemija bez vrlo teąkih ili teąkih KK</t>
  </si>
  <si>
    <t>011201126</t>
  </si>
  <si>
    <t>K.ZA PSIHIJATRIJU VRAPČE</t>
  </si>
  <si>
    <t>025902598</t>
  </si>
  <si>
    <t>INSULA-®UPANIJSKA SPECIJALNA BOLNICA</t>
  </si>
  <si>
    <t>033803382</t>
  </si>
  <si>
    <t>P.B.UGLJAN</t>
  </si>
  <si>
    <t>011101113</t>
  </si>
  <si>
    <t>P.B.SVETI IVAN</t>
  </si>
  <si>
    <t>021102112</t>
  </si>
  <si>
    <t>P.B.POPOVAČA</t>
  </si>
  <si>
    <t>Shizofreni poremećaji - liječenje vlastitom voljom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</si>
</sst>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Times New Roman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pane ySplit="3" topLeftCell="A34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85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112</v>
      </c>
      <c r="E4" s="6">
        <v>25.5178571428571</v>
      </c>
      <c r="F4" s="7">
        <v>3322.8753571428501</v>
      </c>
      <c r="G4" s="7">
        <v>2935.4</v>
      </c>
      <c r="H4" s="7">
        <v>11524.523303571401</v>
      </c>
      <c r="I4" s="8">
        <v>63.401785714285701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100</v>
      </c>
      <c r="E5" s="6">
        <v>27.49</v>
      </c>
      <c r="F5" s="7">
        <v>3297.0214000000001</v>
      </c>
      <c r="G5" s="7">
        <v>4027.9506999999999</v>
      </c>
      <c r="H5" s="7">
        <v>10455.9283</v>
      </c>
      <c r="I5" s="8">
        <v>57.26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84</v>
      </c>
      <c r="E6" s="6">
        <v>25.464285714285701</v>
      </c>
      <c r="F6" s="7">
        <v>3883.6483333333299</v>
      </c>
      <c r="G6" s="7">
        <v>2181.4347619047599</v>
      </c>
      <c r="H6" s="7">
        <v>11716.661309523801</v>
      </c>
      <c r="I6" s="8">
        <v>62.1666666666666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58</v>
      </c>
      <c r="E7" s="6">
        <v>20.327586206896498</v>
      </c>
      <c r="F7" s="7">
        <v>2863.9349999999999</v>
      </c>
      <c r="G7" s="7">
        <v>2063.7784482758598</v>
      </c>
      <c r="H7" s="7">
        <v>12873.950517241299</v>
      </c>
      <c r="I7" s="8">
        <v>63.517241379310299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60</v>
      </c>
      <c r="E8" s="6">
        <v>28.466666666666601</v>
      </c>
      <c r="F8" s="7">
        <v>1983.8985</v>
      </c>
      <c r="G8" s="7">
        <v>1826.81866666666</v>
      </c>
      <c r="H8" s="7">
        <v>13905.246666666601</v>
      </c>
      <c r="I8" s="8">
        <v>65.5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28</v>
      </c>
      <c r="E9" s="6">
        <v>26.071428571428498</v>
      </c>
      <c r="F9" s="7">
        <v>2172.1417857142801</v>
      </c>
      <c r="G9" s="7">
        <v>1757.1475</v>
      </c>
      <c r="H9" s="7">
        <v>13780.7707142857</v>
      </c>
      <c r="I9" s="8">
        <v>67.785714285714207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21</v>
      </c>
      <c r="E10" s="6">
        <v>23.619047619047599</v>
      </c>
      <c r="F10" s="7">
        <v>2598.0319047619</v>
      </c>
      <c r="G10" s="7">
        <v>5387.3233333333301</v>
      </c>
      <c r="H10" s="7">
        <v>9741.5728571428499</v>
      </c>
      <c r="I10" s="8">
        <v>66.428571428571402</v>
      </c>
      <c r="J10" s="9">
        <v>15</v>
      </c>
    </row>
    <row r="11" spans="1:10" x14ac:dyDescent="0.2">
      <c r="A11" s="1">
        <v>8</v>
      </c>
      <c r="B11" s="1" t="s">
        <v>24</v>
      </c>
      <c r="C11" s="1" t="s">
        <v>25</v>
      </c>
      <c r="D11" s="6">
        <v>9</v>
      </c>
      <c r="E11" s="6">
        <v>21.4444444444444</v>
      </c>
      <c r="F11" s="7">
        <v>910.10555555555504</v>
      </c>
      <c r="G11" s="7">
        <v>277.59111111111099</v>
      </c>
      <c r="H11" s="7">
        <v>17309.4788888888</v>
      </c>
      <c r="I11" s="8">
        <v>8.4444444444444393</v>
      </c>
      <c r="J11" s="9">
        <v>15</v>
      </c>
    </row>
    <row r="12" spans="1:10" x14ac:dyDescent="0.2">
      <c r="A12" s="1">
        <v>9</v>
      </c>
      <c r="B12" s="1" t="s">
        <v>26</v>
      </c>
      <c r="C12" s="1" t="s">
        <v>27</v>
      </c>
      <c r="D12" s="6">
        <v>26</v>
      </c>
      <c r="E12" s="6">
        <v>23.9615384615384</v>
      </c>
      <c r="F12" s="7">
        <v>2987.6296153846101</v>
      </c>
      <c r="G12" s="7">
        <v>2478.21038461538</v>
      </c>
      <c r="H12" s="7">
        <v>12380.451538461501</v>
      </c>
      <c r="I12" s="8">
        <v>51.5</v>
      </c>
      <c r="J12" s="9">
        <v>15</v>
      </c>
    </row>
    <row r="13" spans="1:10" x14ac:dyDescent="0.2">
      <c r="A13" s="1">
        <v>10</v>
      </c>
      <c r="B13" s="1" t="s">
        <v>28</v>
      </c>
      <c r="C13" s="1" t="s">
        <v>29</v>
      </c>
      <c r="D13" s="6">
        <v>6</v>
      </c>
      <c r="E13" s="6">
        <v>18.8333333333333</v>
      </c>
      <c r="F13" s="7">
        <v>448.995</v>
      </c>
      <c r="G13" s="7">
        <v>593.43333333333305</v>
      </c>
      <c r="H13" s="7">
        <v>13745.473333333301</v>
      </c>
      <c r="I13" s="8">
        <v>72</v>
      </c>
      <c r="J13" s="9">
        <v>15</v>
      </c>
    </row>
    <row r="14" spans="1:10" x14ac:dyDescent="0.2">
      <c r="A14" s="1">
        <v>11</v>
      </c>
      <c r="B14" s="1" t="s">
        <v>30</v>
      </c>
      <c r="C14" s="1" t="s">
        <v>31</v>
      </c>
      <c r="D14" s="6">
        <v>8</v>
      </c>
      <c r="E14" s="6">
        <v>17.875</v>
      </c>
      <c r="F14" s="7">
        <v>622.73374999999999</v>
      </c>
      <c r="G14" s="7">
        <v>643.68124999999998</v>
      </c>
      <c r="H14" s="7">
        <v>15336.766250000001</v>
      </c>
      <c r="I14" s="8">
        <v>56.375</v>
      </c>
      <c r="J14" s="9">
        <v>15</v>
      </c>
    </row>
    <row r="15" spans="1:10" x14ac:dyDescent="0.2">
      <c r="A15" s="1">
        <v>12</v>
      </c>
      <c r="B15" s="1" t="s">
        <v>32</v>
      </c>
      <c r="C15" s="1" t="s">
        <v>33</v>
      </c>
      <c r="D15" s="6">
        <v>4</v>
      </c>
      <c r="E15" s="6">
        <v>32</v>
      </c>
      <c r="F15" s="7">
        <v>154.94749999999999</v>
      </c>
      <c r="G15" s="7">
        <v>1899.1224999999999</v>
      </c>
      <c r="H15" s="7">
        <v>15655.99</v>
      </c>
      <c r="I15" s="8">
        <v>74.25</v>
      </c>
      <c r="J15" s="9">
        <v>15</v>
      </c>
    </row>
    <row r="16" spans="1:10" x14ac:dyDescent="0.2">
      <c r="A16" s="1">
        <v>13</v>
      </c>
      <c r="B16" s="1" t="s">
        <v>34</v>
      </c>
      <c r="C16" s="1" t="s">
        <v>35</v>
      </c>
      <c r="D16" s="6">
        <v>24</v>
      </c>
      <c r="E16" s="6">
        <v>25.8333333333333</v>
      </c>
      <c r="F16" s="7">
        <v>1722.2191666666599</v>
      </c>
      <c r="G16" s="7">
        <v>3103.24125</v>
      </c>
      <c r="H16" s="7">
        <v>12884.5995833333</v>
      </c>
      <c r="I16" s="8">
        <v>69.5416666666666</v>
      </c>
      <c r="J16" s="9">
        <v>15</v>
      </c>
    </row>
    <row r="17" spans="1:10" x14ac:dyDescent="0.2">
      <c r="A17" s="1">
        <v>14</v>
      </c>
      <c r="B17" s="1" t="s">
        <v>36</v>
      </c>
      <c r="C17" s="1" t="s">
        <v>37</v>
      </c>
      <c r="D17" s="6">
        <v>17</v>
      </c>
      <c r="E17" s="6">
        <v>25.764705882352899</v>
      </c>
      <c r="F17" s="7">
        <v>615.98882352941098</v>
      </c>
      <c r="G17" s="7">
        <v>820.565294117647</v>
      </c>
      <c r="H17" s="7">
        <v>16273.5058823529</v>
      </c>
      <c r="I17" s="8">
        <v>67.352941176470495</v>
      </c>
      <c r="J17" s="9">
        <v>15</v>
      </c>
    </row>
    <row r="18" spans="1:10" x14ac:dyDescent="0.2">
      <c r="A18" s="1">
        <v>15</v>
      </c>
      <c r="B18" s="1" t="s">
        <v>38</v>
      </c>
      <c r="C18" s="1" t="s">
        <v>39</v>
      </c>
      <c r="D18" s="6">
        <v>22</v>
      </c>
      <c r="E18" s="6">
        <v>23.818181818181799</v>
      </c>
      <c r="F18" s="7">
        <v>2031.8827272727201</v>
      </c>
      <c r="G18" s="7">
        <v>3510.4640909090899</v>
      </c>
      <c r="H18" s="7">
        <v>11765.2118181818</v>
      </c>
      <c r="I18" s="8">
        <v>70.863636363636303</v>
      </c>
      <c r="J18" s="9">
        <v>15</v>
      </c>
    </row>
    <row r="19" spans="1:10" x14ac:dyDescent="0.2">
      <c r="A19" s="1">
        <v>16</v>
      </c>
      <c r="B19" s="1" t="s">
        <v>40</v>
      </c>
      <c r="C19" s="1" t="s">
        <v>41</v>
      </c>
      <c r="D19" s="6">
        <v>25</v>
      </c>
      <c r="E19" s="6">
        <v>35.92</v>
      </c>
      <c r="F19" s="7">
        <v>1361.5576000000001</v>
      </c>
      <c r="G19" s="7">
        <v>2152.9351999999999</v>
      </c>
      <c r="H19" s="7">
        <v>14209.7364</v>
      </c>
      <c r="I19" s="8">
        <v>69.84</v>
      </c>
      <c r="J19" s="9">
        <v>15</v>
      </c>
    </row>
    <row r="20" spans="1:10" x14ac:dyDescent="0.2">
      <c r="A20" s="1">
        <v>17</v>
      </c>
      <c r="B20" s="1" t="s">
        <v>42</v>
      </c>
      <c r="C20" s="1" t="s">
        <v>43</v>
      </c>
      <c r="D20" s="6">
        <v>38</v>
      </c>
      <c r="E20" s="6">
        <v>24.868421052631501</v>
      </c>
      <c r="F20" s="7">
        <v>1532.54052631578</v>
      </c>
      <c r="G20" s="7">
        <v>1530.6497368421001</v>
      </c>
      <c r="H20" s="7">
        <v>14646.8697368421</v>
      </c>
      <c r="I20" s="8">
        <v>67.815789473684205</v>
      </c>
      <c r="J20" s="9">
        <v>13</v>
      </c>
    </row>
    <row r="21" spans="1:10" x14ac:dyDescent="0.2">
      <c r="A21" s="1">
        <v>18</v>
      </c>
      <c r="B21" s="1" t="s">
        <v>44</v>
      </c>
      <c r="C21" s="1" t="s">
        <v>45</v>
      </c>
      <c r="D21" s="6">
        <v>6</v>
      </c>
      <c r="E21" s="6">
        <v>27.3333333333333</v>
      </c>
      <c r="F21" s="7">
        <v>185.16333333333299</v>
      </c>
      <c r="G21" s="7">
        <v>961.91</v>
      </c>
      <c r="H21" s="7">
        <v>16562.986666666598</v>
      </c>
      <c r="I21" s="8">
        <v>64.8333333333333</v>
      </c>
      <c r="J21" s="9">
        <v>15</v>
      </c>
    </row>
    <row r="22" spans="1:10" x14ac:dyDescent="0.2">
      <c r="A22" s="1">
        <v>19</v>
      </c>
      <c r="B22" s="1" t="s">
        <v>46</v>
      </c>
      <c r="C22" s="1" t="s">
        <v>47</v>
      </c>
      <c r="D22" s="6">
        <v>5</v>
      </c>
      <c r="E22" s="6">
        <v>21.8</v>
      </c>
      <c r="F22" s="7">
        <v>37.840000000000003</v>
      </c>
      <c r="G22" s="7">
        <v>833.68799999999999</v>
      </c>
      <c r="H22" s="7">
        <v>15067.526</v>
      </c>
      <c r="I22" s="8">
        <v>65.599999999999994</v>
      </c>
      <c r="J22" s="9">
        <v>15</v>
      </c>
    </row>
    <row r="23" spans="1:10" x14ac:dyDescent="0.2">
      <c r="A23" s="1">
        <v>20</v>
      </c>
      <c r="B23" s="1" t="s">
        <v>48</v>
      </c>
      <c r="C23" s="1" t="s">
        <v>49</v>
      </c>
      <c r="D23" s="6">
        <v>5</v>
      </c>
      <c r="E23" s="6">
        <v>10.6</v>
      </c>
      <c r="F23" s="7">
        <v>287.50599999999997</v>
      </c>
      <c r="G23" s="7">
        <v>633.32000000000005</v>
      </c>
      <c r="H23" s="7">
        <v>16789.234</v>
      </c>
      <c r="I23" s="8">
        <v>61.4</v>
      </c>
      <c r="J23" s="9">
        <v>15</v>
      </c>
    </row>
    <row r="24" spans="1:10" x14ac:dyDescent="0.2">
      <c r="A24" s="1">
        <v>21</v>
      </c>
      <c r="B24" s="1" t="s">
        <v>50</v>
      </c>
      <c r="C24" s="1" t="s">
        <v>51</v>
      </c>
      <c r="D24" s="6">
        <v>17</v>
      </c>
      <c r="E24" s="6">
        <v>26.823529411764699</v>
      </c>
      <c r="F24" s="7">
        <v>1781.16823529411</v>
      </c>
      <c r="G24" s="7">
        <v>2698.1711764705801</v>
      </c>
      <c r="H24" s="7">
        <v>13230.720588235199</v>
      </c>
      <c r="I24" s="8">
        <v>64.647058823529406</v>
      </c>
      <c r="J24" s="9">
        <v>15</v>
      </c>
    </row>
    <row r="25" spans="1:10" x14ac:dyDescent="0.2">
      <c r="A25" s="1">
        <v>22</v>
      </c>
      <c r="B25" s="1" t="s">
        <v>52</v>
      </c>
      <c r="C25" s="1" t="s">
        <v>53</v>
      </c>
      <c r="D25" s="6">
        <v>26</v>
      </c>
      <c r="E25" s="6">
        <v>19.076923076922998</v>
      </c>
      <c r="F25" s="7">
        <v>898.075384615384</v>
      </c>
      <c r="G25" s="7">
        <v>1044.3503846153801</v>
      </c>
      <c r="H25" s="7">
        <v>15767.634230769199</v>
      </c>
      <c r="I25" s="8">
        <v>69.923076923076906</v>
      </c>
      <c r="J25" s="9">
        <v>15</v>
      </c>
    </row>
    <row r="26" spans="1:10" x14ac:dyDescent="0.2">
      <c r="A26" s="1">
        <v>23</v>
      </c>
      <c r="B26" s="1" t="s">
        <v>54</v>
      </c>
      <c r="C26" s="1" t="s">
        <v>55</v>
      </c>
      <c r="D26" s="6">
        <v>22</v>
      </c>
      <c r="E26" s="6">
        <v>23.318181818181799</v>
      </c>
      <c r="F26" s="7">
        <v>778.42909090908995</v>
      </c>
      <c r="G26" s="7">
        <v>1703.8636363636299</v>
      </c>
      <c r="H26" s="7">
        <v>15388.768181818101</v>
      </c>
      <c r="I26" s="8">
        <v>56.954545454545404</v>
      </c>
      <c r="J26" s="9">
        <v>15</v>
      </c>
    </row>
    <row r="27" spans="1:10" x14ac:dyDescent="0.2">
      <c r="A27" s="1">
        <v>24</v>
      </c>
      <c r="B27" s="1" t="s">
        <v>56</v>
      </c>
      <c r="C27" s="1" t="s">
        <v>57</v>
      </c>
      <c r="D27" s="6">
        <v>22</v>
      </c>
      <c r="E27" s="6">
        <v>24.136363636363601</v>
      </c>
      <c r="F27" s="7">
        <v>532.30454545454495</v>
      </c>
      <c r="G27" s="7">
        <v>901.43318181818097</v>
      </c>
      <c r="H27" s="7">
        <v>15873.8209090909</v>
      </c>
      <c r="I27" s="8">
        <v>68.954545454545396</v>
      </c>
      <c r="J27" s="9">
        <v>15</v>
      </c>
    </row>
    <row r="28" spans="1:10" x14ac:dyDescent="0.2">
      <c r="A28" s="1">
        <v>25</v>
      </c>
      <c r="B28" s="1" t="s">
        <v>58</v>
      </c>
      <c r="C28" s="1" t="s">
        <v>59</v>
      </c>
      <c r="D28" s="6">
        <v>37</v>
      </c>
      <c r="E28" s="6">
        <v>21.351351351351301</v>
      </c>
      <c r="F28" s="7">
        <v>355.05108108108101</v>
      </c>
      <c r="G28" s="7">
        <v>1202.2640540540499</v>
      </c>
      <c r="H28" s="7">
        <v>16152.744864864801</v>
      </c>
      <c r="I28" s="8">
        <v>66.972972972972897</v>
      </c>
      <c r="J28" s="9">
        <v>15</v>
      </c>
    </row>
    <row r="29" spans="1:10" x14ac:dyDescent="0.2">
      <c r="A29" s="1">
        <v>26</v>
      </c>
      <c r="B29" s="1" t="s">
        <v>60</v>
      </c>
      <c r="C29" s="1" t="s">
        <v>61</v>
      </c>
      <c r="D29" s="6">
        <v>10</v>
      </c>
      <c r="E29" s="6">
        <v>28.7</v>
      </c>
      <c r="F29" s="7">
        <v>657.51700000000005</v>
      </c>
      <c r="G29" s="7">
        <v>1475.376</v>
      </c>
      <c r="H29" s="7">
        <v>15577.166999999999</v>
      </c>
      <c r="I29" s="8">
        <v>76.400000000000006</v>
      </c>
      <c r="J29" s="9">
        <v>15</v>
      </c>
    </row>
    <row r="30" spans="1:10" x14ac:dyDescent="0.2">
      <c r="A30" s="1">
        <v>27</v>
      </c>
      <c r="B30" s="1" t="s">
        <v>62</v>
      </c>
      <c r="C30" s="1" t="s">
        <v>63</v>
      </c>
      <c r="D30" s="6">
        <v>17</v>
      </c>
      <c r="E30" s="6">
        <v>18.823529411764699</v>
      </c>
      <c r="F30" s="7">
        <v>650.27647058823504</v>
      </c>
      <c r="G30" s="7">
        <v>1566.6147058823501</v>
      </c>
      <c r="H30" s="7">
        <v>14972.284705882301</v>
      </c>
      <c r="I30" s="8">
        <v>70.647058823529406</v>
      </c>
      <c r="J30" s="9">
        <v>15</v>
      </c>
    </row>
    <row r="31" spans="1:10" x14ac:dyDescent="0.2">
      <c r="A31" s="1">
        <v>28</v>
      </c>
      <c r="B31" s="1" t="s">
        <v>64</v>
      </c>
      <c r="C31" s="1" t="s">
        <v>65</v>
      </c>
      <c r="D31" s="6">
        <v>13</v>
      </c>
      <c r="E31" s="6">
        <v>29.923076923076898</v>
      </c>
      <c r="F31" s="7">
        <v>52.059230769230702</v>
      </c>
      <c r="G31" s="7">
        <v>2011.7161538461501</v>
      </c>
      <c r="H31" s="7">
        <v>15646.2846153846</v>
      </c>
      <c r="I31" s="8">
        <v>65</v>
      </c>
      <c r="J31" s="9">
        <v>15</v>
      </c>
    </row>
    <row r="32" spans="1:10" x14ac:dyDescent="0.2">
      <c r="A32" s="1">
        <v>29</v>
      </c>
      <c r="B32" s="1" t="s">
        <v>66</v>
      </c>
      <c r="C32" s="1" t="s">
        <v>67</v>
      </c>
      <c r="D32" s="6">
        <v>42</v>
      </c>
      <c r="E32" s="6">
        <v>25.1428571428571</v>
      </c>
      <c r="F32" s="7">
        <v>370.74761904761903</v>
      </c>
      <c r="G32" s="7">
        <v>216.40642857142799</v>
      </c>
      <c r="H32" s="7">
        <v>16912.071904761899</v>
      </c>
      <c r="I32" s="8">
        <v>66.952380952380906</v>
      </c>
      <c r="J32" s="9">
        <v>15</v>
      </c>
    </row>
    <row r="33" spans="1:10" x14ac:dyDescent="0.2">
      <c r="A33" s="1">
        <v>30</v>
      </c>
      <c r="B33" s="1" t="s">
        <v>68</v>
      </c>
      <c r="C33" s="1" t="s">
        <v>69</v>
      </c>
      <c r="D33" s="6">
        <v>19</v>
      </c>
      <c r="E33" s="6">
        <v>25.578947368421002</v>
      </c>
      <c r="F33" s="7">
        <v>1266.5063157894699</v>
      </c>
      <c r="G33" s="7">
        <v>2586.0031578947301</v>
      </c>
      <c r="H33" s="7">
        <v>13857.550526315699</v>
      </c>
      <c r="I33" s="8">
        <v>67.947368421052602</v>
      </c>
      <c r="J33" s="9">
        <v>15</v>
      </c>
    </row>
    <row r="34" spans="1:10" x14ac:dyDescent="0.2">
      <c r="A34" s="1">
        <v>31</v>
      </c>
      <c r="B34" s="1" t="s">
        <v>70</v>
      </c>
      <c r="C34" s="1" t="s">
        <v>71</v>
      </c>
      <c r="D34" s="6">
        <v>2</v>
      </c>
      <c r="E34" s="6">
        <v>18</v>
      </c>
      <c r="F34" s="7">
        <v>47.634999999999998</v>
      </c>
      <c r="G34" s="7">
        <v>581.9</v>
      </c>
      <c r="H34" s="7">
        <v>17080.525000000001</v>
      </c>
      <c r="I34" s="8">
        <v>77.5</v>
      </c>
      <c r="J34" s="9">
        <v>15</v>
      </c>
    </row>
    <row r="35" spans="1:10" x14ac:dyDescent="0.2">
      <c r="A35" s="1">
        <v>32</v>
      </c>
      <c r="B35" s="1" t="s">
        <v>72</v>
      </c>
      <c r="C35" s="1" t="s">
        <v>73</v>
      </c>
      <c r="D35" s="6">
        <v>2</v>
      </c>
      <c r="E35" s="6">
        <v>24</v>
      </c>
      <c r="F35" s="7">
        <v>1364.97</v>
      </c>
      <c r="G35" s="7">
        <v>975.03499999999997</v>
      </c>
      <c r="H35" s="7">
        <v>10942.54</v>
      </c>
      <c r="I35" s="8">
        <v>85</v>
      </c>
      <c r="J35" s="9">
        <v>15</v>
      </c>
    </row>
    <row r="36" spans="1:10" x14ac:dyDescent="0.2">
      <c r="A36" s="1">
        <v>33</v>
      </c>
      <c r="B36" s="1" t="s">
        <v>74</v>
      </c>
      <c r="C36" s="1" t="s">
        <v>75</v>
      </c>
      <c r="D36" s="6">
        <v>1</v>
      </c>
      <c r="E36" s="6">
        <v>23</v>
      </c>
      <c r="F36" s="7">
        <v>3548.87</v>
      </c>
      <c r="G36" s="7">
        <v>525.63</v>
      </c>
      <c r="H36" s="7">
        <v>13635.56</v>
      </c>
      <c r="I36" s="8">
        <v>73</v>
      </c>
      <c r="J36" s="9">
        <v>15</v>
      </c>
    </row>
    <row r="37" spans="1:10" x14ac:dyDescent="0.2">
      <c r="A37" s="1">
        <v>34</v>
      </c>
      <c r="B37" s="1" t="s">
        <v>76</v>
      </c>
      <c r="C37" s="1" t="s">
        <v>77</v>
      </c>
      <c r="D37" s="6">
        <v>6</v>
      </c>
      <c r="E37" s="6">
        <v>15.6666666666666</v>
      </c>
      <c r="F37" s="7">
        <v>10.76</v>
      </c>
      <c r="G37" s="7">
        <v>368.171666666666</v>
      </c>
      <c r="H37" s="7">
        <v>17390.166666666599</v>
      </c>
      <c r="I37" s="8">
        <v>61.5</v>
      </c>
      <c r="J37" s="9">
        <v>15</v>
      </c>
    </row>
    <row r="38" spans="1:10" x14ac:dyDescent="0.2">
      <c r="A38" s="1">
        <v>35</v>
      </c>
      <c r="B38" s="1" t="s">
        <v>78</v>
      </c>
      <c r="C38" s="1" t="s">
        <v>79</v>
      </c>
      <c r="D38" s="6">
        <v>5</v>
      </c>
      <c r="E38" s="6">
        <v>17.600000000000001</v>
      </c>
      <c r="F38" s="7">
        <v>11971.868</v>
      </c>
      <c r="G38" s="7">
        <v>1869.4680000000001</v>
      </c>
      <c r="H38" s="7">
        <v>3868.7240000000002</v>
      </c>
      <c r="I38" s="8">
        <v>70.400000000000006</v>
      </c>
      <c r="J38" s="9">
        <v>14</v>
      </c>
    </row>
    <row r="39" spans="1:10" x14ac:dyDescent="0.2">
      <c r="A39" s="1">
        <v>36</v>
      </c>
      <c r="B39" s="1" t="s">
        <v>80</v>
      </c>
      <c r="C39" s="1" t="s">
        <v>81</v>
      </c>
      <c r="D39" s="6">
        <v>8</v>
      </c>
      <c r="E39" s="6">
        <v>22.125</v>
      </c>
      <c r="F39" s="7">
        <v>183.85374999999999</v>
      </c>
      <c r="G39" s="7">
        <v>1289.40625</v>
      </c>
      <c r="H39" s="7">
        <v>16236.8</v>
      </c>
      <c r="I39" s="8">
        <v>63.875</v>
      </c>
      <c r="J39" s="9">
        <v>15</v>
      </c>
    </row>
    <row r="40" spans="1:10" x14ac:dyDescent="0.2">
      <c r="A40" s="1">
        <v>37</v>
      </c>
      <c r="B40" s="1" t="s">
        <v>82</v>
      </c>
      <c r="C40" s="1" t="s">
        <v>83</v>
      </c>
      <c r="D40" s="6">
        <v>3</v>
      </c>
      <c r="E40" s="6">
        <v>19</v>
      </c>
      <c r="F40" s="7">
        <v>0.2</v>
      </c>
      <c r="G40" s="7">
        <v>1572.19333333333</v>
      </c>
      <c r="H40" s="7">
        <v>16137.666666666601</v>
      </c>
      <c r="I40" s="8">
        <v>58.3333333333333</v>
      </c>
      <c r="J40" s="9">
        <v>15</v>
      </c>
    </row>
    <row r="41" spans="1:10" x14ac:dyDescent="0.2">
      <c r="A41" s="13"/>
      <c r="B41" s="13" t="s">
        <v>84</v>
      </c>
      <c r="C41" s="13"/>
      <c r="D41" s="14">
        <f>SUM(D4:D40)</f>
        <v>910</v>
      </c>
      <c r="E41" s="15">
        <f t="shared" ref="E41:I41" si="0">SUM(E4:E40)/COUNT(E4:E40)</f>
        <v>23.493934875343292</v>
      </c>
      <c r="F41" s="16">
        <f t="shared" si="0"/>
        <v>1553.8095568259241</v>
      </c>
      <c r="G41" s="16">
        <f t="shared" si="0"/>
        <v>1681.2613159628586</v>
      </c>
      <c r="H41" s="16">
        <f t="shared" si="0"/>
        <v>14197.230098025619</v>
      </c>
      <c r="I41" s="16">
        <f t="shared" si="0"/>
        <v>65.132003570047303</v>
      </c>
      <c r="J41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pane ySplit="3" topLeftCell="A28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96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158</v>
      </c>
      <c r="E4" s="6">
        <v>2.24050632911392</v>
      </c>
      <c r="F4" s="7">
        <v>287.65563291139199</v>
      </c>
      <c r="G4" s="7">
        <v>43.907278481012597</v>
      </c>
      <c r="H4" s="7">
        <v>290.83025316455598</v>
      </c>
      <c r="I4" s="8">
        <v>59.993670886075897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76</v>
      </c>
      <c r="E5" s="6">
        <v>1.51315789473684</v>
      </c>
      <c r="F5" s="7">
        <v>67.833026315789397</v>
      </c>
      <c r="G5" s="7">
        <v>46.892105263157802</v>
      </c>
      <c r="H5" s="7">
        <v>517.19078947368405</v>
      </c>
      <c r="I5" s="8">
        <v>50.473684210526301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65</v>
      </c>
      <c r="E6" s="6">
        <v>1.6461538461538401</v>
      </c>
      <c r="F6" s="7">
        <v>169.14369230769199</v>
      </c>
      <c r="G6" s="7">
        <v>32.266923076923</v>
      </c>
      <c r="H6" s="7">
        <v>417.63015384615301</v>
      </c>
      <c r="I6" s="8">
        <v>57.923076923076898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110</v>
      </c>
      <c r="E7" s="6">
        <v>2.69090909090909</v>
      </c>
      <c r="F7" s="7">
        <v>100.56663636363599</v>
      </c>
      <c r="G7" s="7">
        <v>49.2053636363636</v>
      </c>
      <c r="H7" s="7">
        <v>476.75781818181798</v>
      </c>
      <c r="I7" s="8">
        <v>58.4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34</v>
      </c>
      <c r="E8" s="6">
        <v>3.4117647058823501</v>
      </c>
      <c r="F8" s="7">
        <v>205.19</v>
      </c>
      <c r="G8" s="7">
        <v>28.508529411764702</v>
      </c>
      <c r="H8" s="7">
        <v>384.39147058823499</v>
      </c>
      <c r="I8" s="8">
        <v>61.3823529411764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145</v>
      </c>
      <c r="E9" s="6">
        <v>1.8482758620689601</v>
      </c>
      <c r="F9" s="7">
        <v>144.08937931034399</v>
      </c>
      <c r="G9" s="7">
        <v>44.004965517241303</v>
      </c>
      <c r="H9" s="7">
        <v>429.99565517241302</v>
      </c>
      <c r="I9" s="8">
        <v>61.062068965517199</v>
      </c>
      <c r="J9" s="9">
        <v>14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27</v>
      </c>
      <c r="E10" s="6">
        <v>1.88888888888888</v>
      </c>
      <c r="F10" s="7">
        <v>122.124074074074</v>
      </c>
      <c r="G10" s="7">
        <v>47.5555555555555</v>
      </c>
      <c r="H10" s="7">
        <v>448.86814814814801</v>
      </c>
      <c r="I10" s="8">
        <v>61.3333333333333</v>
      </c>
      <c r="J10" s="9">
        <v>15</v>
      </c>
    </row>
    <row r="11" spans="1:10" x14ac:dyDescent="0.2">
      <c r="A11" s="1">
        <v>8</v>
      </c>
      <c r="B11" s="1" t="s">
        <v>24</v>
      </c>
      <c r="C11" s="1" t="s">
        <v>25</v>
      </c>
      <c r="D11" s="6">
        <v>24</v>
      </c>
      <c r="E11" s="6">
        <v>1.2083333333333299</v>
      </c>
      <c r="F11" s="7">
        <v>82.966250000000002</v>
      </c>
      <c r="G11" s="7">
        <v>10.5383333333333</v>
      </c>
      <c r="H11" s="7">
        <v>581.24458333333303</v>
      </c>
      <c r="I11" s="8">
        <v>5.0833333333333304</v>
      </c>
      <c r="J11" s="9">
        <v>15</v>
      </c>
    </row>
    <row r="12" spans="1:10" x14ac:dyDescent="0.2">
      <c r="A12" s="1">
        <v>9</v>
      </c>
      <c r="B12" s="1" t="s">
        <v>28</v>
      </c>
      <c r="C12" s="1" t="s">
        <v>29</v>
      </c>
      <c r="D12" s="6">
        <v>19</v>
      </c>
      <c r="E12" s="6">
        <v>2.4210526315789398</v>
      </c>
      <c r="F12" s="7">
        <v>239.73894736842101</v>
      </c>
      <c r="G12" s="7">
        <v>31.36</v>
      </c>
      <c r="H12" s="7">
        <v>346.99105263157799</v>
      </c>
      <c r="I12" s="8">
        <v>58.789473684210499</v>
      </c>
      <c r="J12" s="9">
        <v>14</v>
      </c>
    </row>
    <row r="13" spans="1:10" x14ac:dyDescent="0.2">
      <c r="A13" s="1">
        <v>10</v>
      </c>
      <c r="B13" s="1" t="s">
        <v>30</v>
      </c>
      <c r="C13" s="1" t="s">
        <v>31</v>
      </c>
      <c r="D13" s="6">
        <v>32</v>
      </c>
      <c r="E13" s="6">
        <v>3.21875</v>
      </c>
      <c r="F13" s="7">
        <v>117.68843750000001</v>
      </c>
      <c r="G13" s="7">
        <v>38</v>
      </c>
      <c r="H13" s="7">
        <v>462.40156250000001</v>
      </c>
      <c r="I13" s="8">
        <v>58.21875</v>
      </c>
      <c r="J13" s="9">
        <v>15</v>
      </c>
    </row>
    <row r="14" spans="1:10" x14ac:dyDescent="0.2">
      <c r="A14" s="1">
        <v>11</v>
      </c>
      <c r="B14" s="1" t="s">
        <v>32</v>
      </c>
      <c r="C14" s="1" t="s">
        <v>33</v>
      </c>
      <c r="D14" s="6">
        <v>51</v>
      </c>
      <c r="E14" s="6">
        <v>2.1372549019607798</v>
      </c>
      <c r="F14" s="7">
        <v>135.35784313725401</v>
      </c>
      <c r="G14" s="7">
        <v>29.972549019607801</v>
      </c>
      <c r="H14" s="7">
        <v>452.75960784313702</v>
      </c>
      <c r="I14" s="8">
        <v>58.470588235294102</v>
      </c>
      <c r="J14" s="9">
        <v>15</v>
      </c>
    </row>
    <row r="15" spans="1:10" x14ac:dyDescent="0.2">
      <c r="A15" s="1">
        <v>12</v>
      </c>
      <c r="B15" s="1" t="s">
        <v>34</v>
      </c>
      <c r="C15" s="1" t="s">
        <v>35</v>
      </c>
      <c r="D15" s="6">
        <v>37</v>
      </c>
      <c r="E15" s="6">
        <v>2.6486486486486398</v>
      </c>
      <c r="F15" s="7">
        <v>55.980540540540503</v>
      </c>
      <c r="G15" s="7">
        <v>33.057837837837802</v>
      </c>
      <c r="H15" s="7">
        <v>529.05162162162105</v>
      </c>
      <c r="I15" s="8">
        <v>55.486486486486399</v>
      </c>
      <c r="J15" s="9">
        <v>15</v>
      </c>
    </row>
    <row r="16" spans="1:10" x14ac:dyDescent="0.2">
      <c r="A16" s="1">
        <v>13</v>
      </c>
      <c r="B16" s="1" t="s">
        <v>36</v>
      </c>
      <c r="C16" s="1" t="s">
        <v>37</v>
      </c>
      <c r="D16" s="6">
        <v>6</v>
      </c>
      <c r="E16" s="6">
        <v>2.1666666666666599</v>
      </c>
      <c r="F16" s="7">
        <v>122.651666666666</v>
      </c>
      <c r="G16" s="7">
        <v>19.68</v>
      </c>
      <c r="H16" s="7">
        <v>475.75833333333298</v>
      </c>
      <c r="I16" s="8">
        <v>66</v>
      </c>
      <c r="J16" s="9">
        <v>15</v>
      </c>
    </row>
    <row r="17" spans="1:10" x14ac:dyDescent="0.2">
      <c r="A17" s="1">
        <v>14</v>
      </c>
      <c r="B17" s="1" t="s">
        <v>38</v>
      </c>
      <c r="C17" s="1" t="s">
        <v>39</v>
      </c>
      <c r="D17" s="6">
        <v>38</v>
      </c>
      <c r="E17" s="6">
        <v>1.6578947368421</v>
      </c>
      <c r="F17" s="7">
        <v>193.47631578947301</v>
      </c>
      <c r="G17" s="7">
        <v>51.515000000000001</v>
      </c>
      <c r="H17" s="7">
        <v>373.09868421052602</v>
      </c>
      <c r="I17" s="8">
        <v>63.368421052631497</v>
      </c>
      <c r="J17" s="9">
        <v>15</v>
      </c>
    </row>
    <row r="18" spans="1:10" x14ac:dyDescent="0.2">
      <c r="A18" s="1">
        <v>15</v>
      </c>
      <c r="B18" s="1" t="s">
        <v>40</v>
      </c>
      <c r="C18" s="1" t="s">
        <v>41</v>
      </c>
      <c r="D18" s="6">
        <v>14</v>
      </c>
      <c r="E18" s="6">
        <v>3.2857142857142798</v>
      </c>
      <c r="F18" s="7">
        <v>183.727857142857</v>
      </c>
      <c r="G18" s="7">
        <v>51.225000000000001</v>
      </c>
      <c r="H18" s="7">
        <v>383.13714285714201</v>
      </c>
      <c r="I18" s="8">
        <v>63.142857142857103</v>
      </c>
      <c r="J18" s="9">
        <v>15</v>
      </c>
    </row>
    <row r="19" spans="1:10" x14ac:dyDescent="0.2">
      <c r="A19" s="1">
        <v>16</v>
      </c>
      <c r="B19" s="1" t="s">
        <v>42</v>
      </c>
      <c r="C19" s="1" t="s">
        <v>43</v>
      </c>
      <c r="D19" s="6">
        <v>59</v>
      </c>
      <c r="E19" s="6">
        <v>2.6271186440677901</v>
      </c>
      <c r="F19" s="7">
        <v>215.940847457627</v>
      </c>
      <c r="G19" s="7">
        <v>35.226440677966103</v>
      </c>
      <c r="H19" s="7">
        <v>366.92271186440598</v>
      </c>
      <c r="I19" s="8">
        <v>59.949152542372801</v>
      </c>
      <c r="J19" s="9">
        <v>15</v>
      </c>
    </row>
    <row r="20" spans="1:10" x14ac:dyDescent="0.2">
      <c r="A20" s="1">
        <v>17</v>
      </c>
      <c r="B20" s="1" t="s">
        <v>44</v>
      </c>
      <c r="C20" s="1" t="s">
        <v>45</v>
      </c>
      <c r="D20" s="6">
        <v>13</v>
      </c>
      <c r="E20" s="6">
        <v>3.9230769230769198</v>
      </c>
      <c r="F20" s="7">
        <v>10.3707692307692</v>
      </c>
      <c r="G20" s="7">
        <v>62.148461538461497</v>
      </c>
      <c r="H20" s="7">
        <v>545.57076923076897</v>
      </c>
      <c r="I20" s="8">
        <v>56.307692307692299</v>
      </c>
      <c r="J20" s="9">
        <v>15</v>
      </c>
    </row>
    <row r="21" spans="1:10" x14ac:dyDescent="0.2">
      <c r="A21" s="1">
        <v>18</v>
      </c>
      <c r="B21" s="1" t="s">
        <v>46</v>
      </c>
      <c r="C21" s="1" t="s">
        <v>47</v>
      </c>
      <c r="D21" s="6">
        <v>3</v>
      </c>
      <c r="E21" s="6">
        <v>3</v>
      </c>
      <c r="F21" s="7">
        <v>0</v>
      </c>
      <c r="G21" s="7">
        <v>36.090000000000003</v>
      </c>
      <c r="H21" s="7">
        <v>582</v>
      </c>
      <c r="I21" s="8">
        <v>78.6666666666666</v>
      </c>
      <c r="J21" s="9">
        <v>15</v>
      </c>
    </row>
    <row r="22" spans="1:10" x14ac:dyDescent="0.2">
      <c r="A22" s="1">
        <v>19</v>
      </c>
      <c r="B22" s="1" t="s">
        <v>48</v>
      </c>
      <c r="C22" s="1" t="s">
        <v>49</v>
      </c>
      <c r="D22" s="6">
        <v>37</v>
      </c>
      <c r="E22" s="6">
        <v>3.1891891891891802</v>
      </c>
      <c r="F22" s="7">
        <v>56.344054054053998</v>
      </c>
      <c r="G22" s="7">
        <v>27.874054054054</v>
      </c>
      <c r="H22" s="7">
        <v>533.87189189189098</v>
      </c>
      <c r="I22" s="8">
        <v>60.459459459459403</v>
      </c>
      <c r="J22" s="9">
        <v>15</v>
      </c>
    </row>
    <row r="23" spans="1:10" x14ac:dyDescent="0.2">
      <c r="A23" s="1">
        <v>20</v>
      </c>
      <c r="B23" s="1" t="s">
        <v>50</v>
      </c>
      <c r="C23" s="1" t="s">
        <v>51</v>
      </c>
      <c r="D23" s="6">
        <v>97</v>
      </c>
      <c r="E23" s="6">
        <v>2.8041237113402002</v>
      </c>
      <c r="F23" s="7">
        <v>118.350103092783</v>
      </c>
      <c r="G23" s="7">
        <v>25.1835051546391</v>
      </c>
      <c r="H23" s="7">
        <v>474.55639175257699</v>
      </c>
      <c r="I23" s="8">
        <v>63.773195876288597</v>
      </c>
      <c r="J23" s="9">
        <v>15</v>
      </c>
    </row>
    <row r="24" spans="1:10" x14ac:dyDescent="0.2">
      <c r="A24" s="1">
        <v>21</v>
      </c>
      <c r="B24" s="1" t="s">
        <v>52</v>
      </c>
      <c r="C24" s="1" t="s">
        <v>53</v>
      </c>
      <c r="D24" s="6">
        <v>42</v>
      </c>
      <c r="E24" s="6">
        <v>3.1904761904761898</v>
      </c>
      <c r="F24" s="7">
        <v>228.51333333333301</v>
      </c>
      <c r="G24" s="7">
        <v>48.452142857142803</v>
      </c>
      <c r="H24" s="7">
        <v>341.124523809523</v>
      </c>
      <c r="I24" s="8">
        <v>62.476190476190403</v>
      </c>
      <c r="J24" s="9">
        <v>15</v>
      </c>
    </row>
    <row r="25" spans="1:10" x14ac:dyDescent="0.2">
      <c r="A25" s="1">
        <v>22</v>
      </c>
      <c r="B25" s="1" t="s">
        <v>54</v>
      </c>
      <c r="C25" s="1" t="s">
        <v>55</v>
      </c>
      <c r="D25" s="6">
        <v>66</v>
      </c>
      <c r="E25" s="6">
        <v>2</v>
      </c>
      <c r="F25" s="7">
        <v>251.00121212121201</v>
      </c>
      <c r="G25" s="7">
        <v>77.453787878787793</v>
      </c>
      <c r="H25" s="7">
        <v>289.63499999999999</v>
      </c>
      <c r="I25" s="8">
        <v>57.469696969696898</v>
      </c>
      <c r="J25" s="9">
        <v>15</v>
      </c>
    </row>
    <row r="26" spans="1:10" x14ac:dyDescent="0.2">
      <c r="A26" s="1">
        <v>23</v>
      </c>
      <c r="B26" s="1" t="s">
        <v>56</v>
      </c>
      <c r="C26" s="1" t="s">
        <v>57</v>
      </c>
      <c r="D26" s="6">
        <v>66</v>
      </c>
      <c r="E26" s="6">
        <v>2.1818181818181799</v>
      </c>
      <c r="F26" s="7">
        <v>287.67515151515101</v>
      </c>
      <c r="G26" s="7">
        <v>39.761666666666599</v>
      </c>
      <c r="H26" s="7">
        <v>292.71348484848397</v>
      </c>
      <c r="I26" s="8">
        <v>59.318181818181799</v>
      </c>
      <c r="J26" s="9">
        <v>15</v>
      </c>
    </row>
    <row r="27" spans="1:10" x14ac:dyDescent="0.2">
      <c r="A27" s="1">
        <v>24</v>
      </c>
      <c r="B27" s="1" t="s">
        <v>58</v>
      </c>
      <c r="C27" s="1" t="s">
        <v>59</v>
      </c>
      <c r="D27" s="6">
        <v>89</v>
      </c>
      <c r="E27" s="6">
        <v>2.3258426966292101</v>
      </c>
      <c r="F27" s="7">
        <v>213.527752808988</v>
      </c>
      <c r="G27" s="7">
        <v>21.9002247191011</v>
      </c>
      <c r="H27" s="7">
        <v>387.52348314606701</v>
      </c>
      <c r="I27" s="8">
        <v>54.966292134831399</v>
      </c>
      <c r="J27" s="9">
        <v>15</v>
      </c>
    </row>
    <row r="28" spans="1:10" x14ac:dyDescent="0.2">
      <c r="A28" s="1">
        <v>25</v>
      </c>
      <c r="B28" s="1" t="s">
        <v>60</v>
      </c>
      <c r="C28" s="1" t="s">
        <v>61</v>
      </c>
      <c r="D28" s="6">
        <v>50</v>
      </c>
      <c r="E28" s="6">
        <v>2.04</v>
      </c>
      <c r="F28" s="7">
        <v>56.855600000000003</v>
      </c>
      <c r="G28" s="7">
        <v>31.515799999999999</v>
      </c>
      <c r="H28" s="7">
        <v>530.46019999999999</v>
      </c>
      <c r="I28" s="8">
        <v>61.88</v>
      </c>
      <c r="J28" s="9">
        <v>15</v>
      </c>
    </row>
    <row r="29" spans="1:10" x14ac:dyDescent="0.2">
      <c r="A29" s="1">
        <v>26</v>
      </c>
      <c r="B29" s="1" t="s">
        <v>62</v>
      </c>
      <c r="C29" s="1" t="s">
        <v>63</v>
      </c>
      <c r="D29" s="6">
        <v>33</v>
      </c>
      <c r="E29" s="6">
        <v>3</v>
      </c>
      <c r="F29" s="7">
        <v>35.512424242424203</v>
      </c>
      <c r="G29" s="7">
        <v>39.338484848484804</v>
      </c>
      <c r="H29" s="7">
        <v>545.112121212121</v>
      </c>
      <c r="I29" s="8">
        <v>58.515151515151501</v>
      </c>
      <c r="J29" s="9">
        <v>15</v>
      </c>
    </row>
    <row r="30" spans="1:10" x14ac:dyDescent="0.2">
      <c r="A30" s="1">
        <v>27</v>
      </c>
      <c r="B30" s="1" t="s">
        <v>64</v>
      </c>
      <c r="C30" s="1" t="s">
        <v>65</v>
      </c>
      <c r="D30" s="6">
        <v>130</v>
      </c>
      <c r="E30" s="6">
        <v>2.4</v>
      </c>
      <c r="F30" s="7">
        <v>0.225615384615384</v>
      </c>
      <c r="G30" s="7">
        <v>31.318538461538399</v>
      </c>
      <c r="H30" s="7">
        <v>586.54584615384601</v>
      </c>
      <c r="I30" s="8">
        <v>58.130769230769197</v>
      </c>
      <c r="J30" s="9">
        <v>15</v>
      </c>
    </row>
    <row r="31" spans="1:10" x14ac:dyDescent="0.2">
      <c r="A31" s="1">
        <v>28</v>
      </c>
      <c r="B31" s="1" t="s">
        <v>66</v>
      </c>
      <c r="C31" s="1" t="s">
        <v>67</v>
      </c>
      <c r="D31" s="6">
        <v>23</v>
      </c>
      <c r="E31" s="6">
        <v>1.8695652173913</v>
      </c>
      <c r="F31" s="7">
        <v>149.522608695652</v>
      </c>
      <c r="G31" s="7">
        <v>50.437826086956498</v>
      </c>
      <c r="H31" s="7">
        <v>418.12956521739102</v>
      </c>
      <c r="I31" s="8">
        <v>66.086956521739097</v>
      </c>
      <c r="J31" s="9">
        <v>15</v>
      </c>
    </row>
    <row r="32" spans="1:10" x14ac:dyDescent="0.2">
      <c r="A32" s="1">
        <v>29</v>
      </c>
      <c r="B32" s="1" t="s">
        <v>68</v>
      </c>
      <c r="C32" s="1" t="s">
        <v>69</v>
      </c>
      <c r="D32" s="6">
        <v>145</v>
      </c>
      <c r="E32" s="6">
        <v>3.11724137931034</v>
      </c>
      <c r="F32" s="7">
        <v>113.556</v>
      </c>
      <c r="G32" s="7">
        <v>87.231103448275803</v>
      </c>
      <c r="H32" s="7">
        <v>417.64386206896501</v>
      </c>
      <c r="I32" s="8">
        <v>61.731034482758602</v>
      </c>
      <c r="J32" s="9">
        <v>15</v>
      </c>
    </row>
    <row r="33" spans="1:10" x14ac:dyDescent="0.2">
      <c r="A33" s="1">
        <v>30</v>
      </c>
      <c r="B33" s="1" t="s">
        <v>80</v>
      </c>
      <c r="C33" s="1" t="s">
        <v>81</v>
      </c>
      <c r="D33" s="6">
        <v>26</v>
      </c>
      <c r="E33" s="6">
        <v>3.5</v>
      </c>
      <c r="F33" s="7">
        <v>2.1311538461538402</v>
      </c>
      <c r="G33" s="7">
        <v>52.947307692307596</v>
      </c>
      <c r="H33" s="7">
        <v>563.01153846153795</v>
      </c>
      <c r="I33" s="8">
        <v>57.961538461538403</v>
      </c>
      <c r="J33" s="9">
        <v>15</v>
      </c>
    </row>
    <row r="34" spans="1:10" x14ac:dyDescent="0.2">
      <c r="A34" s="1">
        <v>31</v>
      </c>
      <c r="B34" s="1" t="s">
        <v>82</v>
      </c>
      <c r="C34" s="1" t="s">
        <v>83</v>
      </c>
      <c r="D34" s="6">
        <v>43</v>
      </c>
      <c r="E34" s="6">
        <v>3</v>
      </c>
      <c r="F34" s="7">
        <v>0</v>
      </c>
      <c r="G34" s="7">
        <v>23.933953488372001</v>
      </c>
      <c r="H34" s="7">
        <v>594.15604651162698</v>
      </c>
      <c r="I34" s="8">
        <v>57.023255813953398</v>
      </c>
      <c r="J34" s="9">
        <v>15</v>
      </c>
    </row>
    <row r="35" spans="1:10" x14ac:dyDescent="0.2">
      <c r="A35" s="13"/>
      <c r="B35" s="13" t="s">
        <v>84</v>
      </c>
      <c r="C35" s="13"/>
      <c r="D35" s="14">
        <f>SUM(D4:D34)</f>
        <v>1758</v>
      </c>
      <c r="E35" s="15">
        <f t="shared" ref="E35:I35" si="0">SUM(E4:E34)/COUNT(E4:E34)</f>
        <v>2.5210459340579972</v>
      </c>
      <c r="F35" s="16">
        <f t="shared" si="0"/>
        <v>127.99086855519036</v>
      </c>
      <c r="G35" s="16">
        <f t="shared" si="0"/>
        <v>40.274281893727462</v>
      </c>
      <c r="H35" s="16">
        <f t="shared" si="0"/>
        <v>452.87368751854456</v>
      </c>
      <c r="I35" s="16">
        <f t="shared" si="0"/>
        <v>58.511075208768034</v>
      </c>
      <c r="J35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pane ySplit="3" topLeftCell="A26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97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630</v>
      </c>
      <c r="E4" s="6">
        <v>2.9841269841269802</v>
      </c>
      <c r="F4" s="7">
        <v>42.9260158730158</v>
      </c>
      <c r="G4" s="7">
        <v>793.25217460317401</v>
      </c>
      <c r="H4" s="7">
        <v>767.07323809523803</v>
      </c>
      <c r="I4" s="8">
        <v>65.680952380952306</v>
      </c>
      <c r="J4" s="9">
        <v>13</v>
      </c>
    </row>
    <row r="5" spans="1:10" x14ac:dyDescent="0.2">
      <c r="A5" s="1">
        <v>2</v>
      </c>
      <c r="B5" s="1" t="s">
        <v>12</v>
      </c>
      <c r="C5" s="1" t="s">
        <v>13</v>
      </c>
      <c r="D5" s="6">
        <v>615</v>
      </c>
      <c r="E5" s="6">
        <v>2.1886178861788599</v>
      </c>
      <c r="F5" s="7">
        <v>29.174390243902401</v>
      </c>
      <c r="G5" s="7">
        <v>1125.0761788617799</v>
      </c>
      <c r="H5" s="7">
        <v>447.729430894308</v>
      </c>
      <c r="I5" s="8">
        <v>63.668292682926797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334</v>
      </c>
      <c r="E6" s="6">
        <v>2.3053892215568799</v>
      </c>
      <c r="F6" s="7">
        <v>94.841736526946093</v>
      </c>
      <c r="G6" s="7">
        <v>722.57688622754404</v>
      </c>
      <c r="H6" s="7">
        <v>785.61658682634697</v>
      </c>
      <c r="I6" s="8">
        <v>63.5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264</v>
      </c>
      <c r="E7" s="6">
        <v>2.3181818181818099</v>
      </c>
      <c r="F7" s="7">
        <v>46.886136363636297</v>
      </c>
      <c r="G7" s="7">
        <v>388.99681818181801</v>
      </c>
      <c r="H7" s="7">
        <v>1164.2766287878701</v>
      </c>
      <c r="I7" s="8">
        <v>66.181818181818102</v>
      </c>
      <c r="J7" s="9">
        <v>13</v>
      </c>
    </row>
    <row r="8" spans="1:10" x14ac:dyDescent="0.2">
      <c r="A8" s="1">
        <v>5</v>
      </c>
      <c r="B8" s="1" t="s">
        <v>18</v>
      </c>
      <c r="C8" s="1" t="s">
        <v>19</v>
      </c>
      <c r="D8" s="6">
        <v>316</v>
      </c>
      <c r="E8" s="6">
        <v>3.8196202531645498</v>
      </c>
      <c r="F8" s="7">
        <v>10.085094936708799</v>
      </c>
      <c r="G8" s="7">
        <v>760.172848101265</v>
      </c>
      <c r="H8" s="7">
        <v>831.72205696202502</v>
      </c>
      <c r="I8" s="8">
        <v>63.661392405063197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9</v>
      </c>
      <c r="E9" s="6">
        <v>6.6666666666666599</v>
      </c>
      <c r="F9" s="7">
        <v>99.676666666666605</v>
      </c>
      <c r="G9" s="7">
        <v>196.35777777777699</v>
      </c>
      <c r="H9" s="7">
        <v>1305.9455555555501</v>
      </c>
      <c r="I9" s="8">
        <v>63.8888888888888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7</v>
      </c>
      <c r="E10" s="6">
        <v>6</v>
      </c>
      <c r="F10" s="7">
        <v>35.119999999999997</v>
      </c>
      <c r="G10" s="7">
        <v>239.49714285714199</v>
      </c>
      <c r="H10" s="7">
        <v>1336.51714285714</v>
      </c>
      <c r="I10" s="8">
        <v>58.571428571428498</v>
      </c>
      <c r="J10" s="9">
        <v>15</v>
      </c>
    </row>
    <row r="11" spans="1:10" x14ac:dyDescent="0.2">
      <c r="A11" s="1">
        <v>8</v>
      </c>
      <c r="B11" s="1" t="s">
        <v>28</v>
      </c>
      <c r="C11" s="1" t="s">
        <v>29</v>
      </c>
      <c r="D11" s="6">
        <v>5</v>
      </c>
      <c r="E11" s="6">
        <v>3</v>
      </c>
      <c r="F11" s="7">
        <v>11.916</v>
      </c>
      <c r="G11" s="7">
        <v>40.701999999999998</v>
      </c>
      <c r="H11" s="7">
        <v>1549.3620000000001</v>
      </c>
      <c r="I11" s="8">
        <v>64.400000000000006</v>
      </c>
      <c r="J11" s="9">
        <v>15</v>
      </c>
    </row>
    <row r="12" spans="1:10" x14ac:dyDescent="0.2">
      <c r="A12" s="1">
        <v>9</v>
      </c>
      <c r="B12" s="1" t="s">
        <v>30</v>
      </c>
      <c r="C12" s="1" t="s">
        <v>31</v>
      </c>
      <c r="D12" s="6">
        <v>2</v>
      </c>
      <c r="E12" s="6">
        <v>4</v>
      </c>
      <c r="F12" s="7">
        <v>9.2149999999999999</v>
      </c>
      <c r="G12" s="7">
        <v>35.479999999999997</v>
      </c>
      <c r="H12" s="7">
        <v>1557.2850000000001</v>
      </c>
      <c r="I12" s="8">
        <v>73</v>
      </c>
      <c r="J12" s="9">
        <v>15</v>
      </c>
    </row>
    <row r="13" spans="1:10" x14ac:dyDescent="0.2">
      <c r="A13" s="1">
        <v>10</v>
      </c>
      <c r="B13" s="1" t="s">
        <v>32</v>
      </c>
      <c r="C13" s="1" t="s">
        <v>33</v>
      </c>
      <c r="D13" s="6">
        <v>3</v>
      </c>
      <c r="E13" s="6">
        <v>3.6666666666666599</v>
      </c>
      <c r="F13" s="7">
        <v>0.77333333333333298</v>
      </c>
      <c r="G13" s="7">
        <v>97.5833333333333</v>
      </c>
      <c r="H13" s="7">
        <v>1503.62333333333</v>
      </c>
      <c r="I13" s="8">
        <v>68</v>
      </c>
      <c r="J13" s="9">
        <v>15</v>
      </c>
    </row>
    <row r="14" spans="1:10" x14ac:dyDescent="0.2">
      <c r="A14" s="1">
        <v>11</v>
      </c>
      <c r="B14" s="1" t="s">
        <v>34</v>
      </c>
      <c r="C14" s="1" t="s">
        <v>35</v>
      </c>
      <c r="D14" s="6">
        <v>3</v>
      </c>
      <c r="E14" s="6">
        <v>5</v>
      </c>
      <c r="F14" s="7">
        <v>53.42</v>
      </c>
      <c r="G14" s="7">
        <v>261.45333333333298</v>
      </c>
      <c r="H14" s="7">
        <v>1287.10666666666</v>
      </c>
      <c r="I14" s="8">
        <v>70</v>
      </c>
      <c r="J14" s="9">
        <v>15</v>
      </c>
    </row>
    <row r="15" spans="1:10" x14ac:dyDescent="0.2">
      <c r="A15" s="1">
        <v>12</v>
      </c>
      <c r="B15" s="1" t="s">
        <v>36</v>
      </c>
      <c r="C15" s="1" t="s">
        <v>37</v>
      </c>
      <c r="D15" s="6">
        <v>74</v>
      </c>
      <c r="E15" s="6">
        <v>3.2972972972972898</v>
      </c>
      <c r="F15" s="7">
        <v>3.49554054054054</v>
      </c>
      <c r="G15" s="7">
        <v>497.544729729729</v>
      </c>
      <c r="H15" s="7">
        <v>1100.9397297297201</v>
      </c>
      <c r="I15" s="8">
        <v>61.364864864864799</v>
      </c>
      <c r="J15" s="9">
        <v>15</v>
      </c>
    </row>
    <row r="16" spans="1:10" x14ac:dyDescent="0.2">
      <c r="A16" s="1">
        <v>13</v>
      </c>
      <c r="B16" s="1" t="s">
        <v>38</v>
      </c>
      <c r="C16" s="1" t="s">
        <v>39</v>
      </c>
      <c r="D16" s="6">
        <v>7</v>
      </c>
      <c r="E16" s="6">
        <v>3.2857142857142798</v>
      </c>
      <c r="F16" s="7">
        <v>68.322857142857103</v>
      </c>
      <c r="G16" s="7">
        <v>80.547142857142802</v>
      </c>
      <c r="H16" s="7">
        <v>1453.11</v>
      </c>
      <c r="I16" s="8">
        <v>71.285714285714207</v>
      </c>
      <c r="J16" s="9">
        <v>15</v>
      </c>
    </row>
    <row r="17" spans="1:10" x14ac:dyDescent="0.2">
      <c r="A17" s="1">
        <v>14</v>
      </c>
      <c r="B17" s="1" t="s">
        <v>40</v>
      </c>
      <c r="C17" s="1" t="s">
        <v>41</v>
      </c>
      <c r="D17" s="6">
        <v>61</v>
      </c>
      <c r="E17" s="6">
        <v>3.3770491803278602</v>
      </c>
      <c r="F17" s="7">
        <v>23.308524590163898</v>
      </c>
      <c r="G17" s="7">
        <v>405.29065573770401</v>
      </c>
      <c r="H17" s="7">
        <v>1173.9060655737701</v>
      </c>
      <c r="I17" s="8">
        <v>63.852459016393396</v>
      </c>
      <c r="J17" s="9">
        <v>15</v>
      </c>
    </row>
    <row r="18" spans="1:10" x14ac:dyDescent="0.2">
      <c r="A18" s="1">
        <v>15</v>
      </c>
      <c r="B18" s="1" t="s">
        <v>42</v>
      </c>
      <c r="C18" s="1" t="s">
        <v>43</v>
      </c>
      <c r="D18" s="6">
        <v>36</v>
      </c>
      <c r="E18" s="6">
        <v>2.30555555555555</v>
      </c>
      <c r="F18" s="7">
        <v>6.9191666666666602</v>
      </c>
      <c r="G18" s="7">
        <v>240.63166666666601</v>
      </c>
      <c r="H18" s="7">
        <v>1354.42916666666</v>
      </c>
      <c r="I18" s="8">
        <v>61.8888888888888</v>
      </c>
      <c r="J18" s="9">
        <v>15</v>
      </c>
    </row>
    <row r="19" spans="1:10" x14ac:dyDescent="0.2">
      <c r="A19" s="1">
        <v>16</v>
      </c>
      <c r="B19" s="1" t="s">
        <v>44</v>
      </c>
      <c r="C19" s="1" t="s">
        <v>45</v>
      </c>
      <c r="D19" s="6">
        <v>8</v>
      </c>
      <c r="E19" s="6">
        <v>2.25</v>
      </c>
      <c r="F19" s="7">
        <v>0</v>
      </c>
      <c r="G19" s="7">
        <v>20.526250000000001</v>
      </c>
      <c r="H19" s="7">
        <v>1581.4537499999999</v>
      </c>
      <c r="I19" s="8">
        <v>64.625</v>
      </c>
      <c r="J19" s="9">
        <v>15</v>
      </c>
    </row>
    <row r="20" spans="1:10" x14ac:dyDescent="0.2">
      <c r="A20" s="1">
        <v>17</v>
      </c>
      <c r="B20" s="1" t="s">
        <v>46</v>
      </c>
      <c r="C20" s="1" t="s">
        <v>47</v>
      </c>
      <c r="D20" s="6">
        <v>3</v>
      </c>
      <c r="E20" s="6">
        <v>1.6666666666666601</v>
      </c>
      <c r="F20" s="7">
        <v>0</v>
      </c>
      <c r="G20" s="7">
        <v>27.28</v>
      </c>
      <c r="H20" s="7">
        <v>1574.7</v>
      </c>
      <c r="I20" s="8">
        <v>65.6666666666666</v>
      </c>
      <c r="J20" s="9">
        <v>15</v>
      </c>
    </row>
    <row r="21" spans="1:10" x14ac:dyDescent="0.2">
      <c r="A21" s="1">
        <v>18</v>
      </c>
      <c r="B21" s="1" t="s">
        <v>48</v>
      </c>
      <c r="C21" s="1" t="s">
        <v>49</v>
      </c>
      <c r="D21" s="6">
        <v>6</v>
      </c>
      <c r="E21" s="6">
        <v>2.8333333333333299</v>
      </c>
      <c r="F21" s="7">
        <v>10.626666666666599</v>
      </c>
      <c r="G21" s="7">
        <v>27.148333333333301</v>
      </c>
      <c r="H21" s="7">
        <v>1564.2049999999999</v>
      </c>
      <c r="I21" s="8">
        <v>68.3333333333333</v>
      </c>
      <c r="J21" s="9">
        <v>15</v>
      </c>
    </row>
    <row r="22" spans="1:10" x14ac:dyDescent="0.2">
      <c r="A22" s="1">
        <v>19</v>
      </c>
      <c r="B22" s="1" t="s">
        <v>50</v>
      </c>
      <c r="C22" s="1" t="s">
        <v>51</v>
      </c>
      <c r="D22" s="6">
        <v>45</v>
      </c>
      <c r="E22" s="6">
        <v>2.88888888888888</v>
      </c>
      <c r="F22" s="7">
        <v>58.018666666666597</v>
      </c>
      <c r="G22" s="7">
        <v>251.376888888888</v>
      </c>
      <c r="H22" s="7">
        <v>1292.5844444444399</v>
      </c>
      <c r="I22" s="8">
        <v>71.066666666666606</v>
      </c>
      <c r="J22" s="9">
        <v>15</v>
      </c>
    </row>
    <row r="23" spans="1:10" x14ac:dyDescent="0.2">
      <c r="A23" s="1">
        <v>20</v>
      </c>
      <c r="B23" s="1" t="s">
        <v>52</v>
      </c>
      <c r="C23" s="1" t="s">
        <v>53</v>
      </c>
      <c r="D23" s="6">
        <v>5</v>
      </c>
      <c r="E23" s="6">
        <v>3</v>
      </c>
      <c r="F23" s="7">
        <v>38.911999999999999</v>
      </c>
      <c r="G23" s="7">
        <v>33.948</v>
      </c>
      <c r="H23" s="7">
        <v>1529.12</v>
      </c>
      <c r="I23" s="8">
        <v>58.2</v>
      </c>
      <c r="J23" s="9">
        <v>15</v>
      </c>
    </row>
    <row r="24" spans="1:10" x14ac:dyDescent="0.2">
      <c r="A24" s="1">
        <v>21</v>
      </c>
      <c r="B24" s="1" t="s">
        <v>54</v>
      </c>
      <c r="C24" s="1" t="s">
        <v>55</v>
      </c>
      <c r="D24" s="6">
        <v>50</v>
      </c>
      <c r="E24" s="6">
        <v>2.42</v>
      </c>
      <c r="F24" s="7">
        <v>46.870600000000003</v>
      </c>
      <c r="G24" s="7">
        <v>388.36259999999999</v>
      </c>
      <c r="H24" s="7">
        <v>1150.7270000000001</v>
      </c>
      <c r="I24" s="8">
        <v>65.739999999999995</v>
      </c>
      <c r="J24" s="9">
        <v>15</v>
      </c>
    </row>
    <row r="25" spans="1:10" x14ac:dyDescent="0.2">
      <c r="A25" s="1">
        <v>22</v>
      </c>
      <c r="B25" s="1" t="s">
        <v>56</v>
      </c>
      <c r="C25" s="1" t="s">
        <v>57</v>
      </c>
      <c r="D25" s="6">
        <v>5</v>
      </c>
      <c r="E25" s="6">
        <v>4.8</v>
      </c>
      <c r="F25" s="7">
        <v>6.7779999999999996</v>
      </c>
      <c r="G25" s="7">
        <v>85.27</v>
      </c>
      <c r="H25" s="7">
        <v>1509.932</v>
      </c>
      <c r="I25" s="8">
        <v>70.2</v>
      </c>
      <c r="J25" s="9">
        <v>15</v>
      </c>
    </row>
    <row r="26" spans="1:10" x14ac:dyDescent="0.2">
      <c r="A26" s="1">
        <v>23</v>
      </c>
      <c r="B26" s="1" t="s">
        <v>58</v>
      </c>
      <c r="C26" s="1" t="s">
        <v>59</v>
      </c>
      <c r="D26" s="6">
        <v>58</v>
      </c>
      <c r="E26" s="6">
        <v>2.0862068965517202</v>
      </c>
      <c r="F26" s="7">
        <v>6.08275862068965</v>
      </c>
      <c r="G26" s="7">
        <v>934.00534482758599</v>
      </c>
      <c r="H26" s="7">
        <v>661.89189655172402</v>
      </c>
      <c r="I26" s="8">
        <v>62.758620689655103</v>
      </c>
      <c r="J26" s="9">
        <v>15</v>
      </c>
    </row>
    <row r="27" spans="1:10" x14ac:dyDescent="0.2">
      <c r="A27" s="1">
        <v>24</v>
      </c>
      <c r="B27" s="1" t="s">
        <v>60</v>
      </c>
      <c r="C27" s="1" t="s">
        <v>61</v>
      </c>
      <c r="D27" s="6">
        <v>8</v>
      </c>
      <c r="E27" s="6">
        <v>3.125</v>
      </c>
      <c r="F27" s="7">
        <v>19.602499999999999</v>
      </c>
      <c r="G27" s="7">
        <v>76.743750000000006</v>
      </c>
      <c r="H27" s="7">
        <v>1505.63375</v>
      </c>
      <c r="I27" s="8">
        <v>65.75</v>
      </c>
      <c r="J27" s="9">
        <v>15</v>
      </c>
    </row>
    <row r="28" spans="1:10" x14ac:dyDescent="0.2">
      <c r="A28" s="1">
        <v>25</v>
      </c>
      <c r="B28" s="1" t="s">
        <v>62</v>
      </c>
      <c r="C28" s="1" t="s">
        <v>63</v>
      </c>
      <c r="D28" s="6">
        <v>63</v>
      </c>
      <c r="E28" s="6">
        <v>2.17460317460317</v>
      </c>
      <c r="F28" s="7">
        <v>1.1485714285714199</v>
      </c>
      <c r="G28" s="7">
        <v>178.766984126984</v>
      </c>
      <c r="H28" s="7">
        <v>1422.0644444444399</v>
      </c>
      <c r="I28" s="8">
        <v>65.269841269841194</v>
      </c>
      <c r="J28" s="9">
        <v>15</v>
      </c>
    </row>
    <row r="29" spans="1:10" x14ac:dyDescent="0.2">
      <c r="A29" s="1">
        <v>26</v>
      </c>
      <c r="B29" s="1" t="s">
        <v>64</v>
      </c>
      <c r="C29" s="1" t="s">
        <v>65</v>
      </c>
      <c r="D29" s="6">
        <v>3</v>
      </c>
      <c r="E29" s="6">
        <v>2</v>
      </c>
      <c r="F29" s="7">
        <v>0</v>
      </c>
      <c r="G29" s="7">
        <v>31.09</v>
      </c>
      <c r="H29" s="7">
        <v>1570.89</v>
      </c>
      <c r="I29" s="8">
        <v>68.3333333333333</v>
      </c>
      <c r="J29" s="9">
        <v>15</v>
      </c>
    </row>
    <row r="30" spans="1:10" x14ac:dyDescent="0.2">
      <c r="A30" s="1">
        <v>27</v>
      </c>
      <c r="B30" s="1" t="s">
        <v>66</v>
      </c>
      <c r="C30" s="1" t="s">
        <v>67</v>
      </c>
      <c r="D30" s="6">
        <v>16</v>
      </c>
      <c r="E30" s="6">
        <v>3.5625</v>
      </c>
      <c r="F30" s="7">
        <v>36.203749999999999</v>
      </c>
      <c r="G30" s="7">
        <v>43.667499999999997</v>
      </c>
      <c r="H30" s="7">
        <v>1522.1087500000001</v>
      </c>
      <c r="I30" s="8">
        <v>65.6875</v>
      </c>
      <c r="J30" s="9">
        <v>15</v>
      </c>
    </row>
    <row r="31" spans="1:10" x14ac:dyDescent="0.2">
      <c r="A31" s="1">
        <v>28</v>
      </c>
      <c r="B31" s="1" t="s">
        <v>68</v>
      </c>
      <c r="C31" s="1" t="s">
        <v>69</v>
      </c>
      <c r="D31" s="6">
        <v>19</v>
      </c>
      <c r="E31" s="6">
        <v>3.4736842105263102</v>
      </c>
      <c r="F31" s="7">
        <v>11.560526315789399</v>
      </c>
      <c r="G31" s="7">
        <v>118.804210526315</v>
      </c>
      <c r="H31" s="7">
        <v>1471.61526315789</v>
      </c>
      <c r="I31" s="8">
        <v>69.315789473684205</v>
      </c>
      <c r="J31" s="9">
        <v>15</v>
      </c>
    </row>
    <row r="32" spans="1:10" x14ac:dyDescent="0.2">
      <c r="A32" s="1">
        <v>29</v>
      </c>
      <c r="B32" s="1" t="s">
        <v>76</v>
      </c>
      <c r="C32" s="1" t="s">
        <v>77</v>
      </c>
      <c r="D32" s="6">
        <v>3</v>
      </c>
      <c r="E32" s="6">
        <v>4</v>
      </c>
      <c r="F32" s="7">
        <v>0</v>
      </c>
      <c r="G32" s="7">
        <v>119.78</v>
      </c>
      <c r="H32" s="7">
        <v>1482.2</v>
      </c>
      <c r="I32" s="8">
        <v>44.6666666666666</v>
      </c>
      <c r="J32" s="9">
        <v>15</v>
      </c>
    </row>
    <row r="33" spans="1:10" x14ac:dyDescent="0.2">
      <c r="A33" s="13"/>
      <c r="B33" s="13" t="s">
        <v>84</v>
      </c>
      <c r="C33" s="13"/>
      <c r="D33" s="14">
        <f>SUM(D4:D32)</f>
        <v>2658</v>
      </c>
      <c r="E33" s="15">
        <f t="shared" ref="E33:I33" si="0">SUM(E4:E32)/COUNT(E4:E32)</f>
        <v>3.2584747926209459</v>
      </c>
      <c r="F33" s="16">
        <f t="shared" si="0"/>
        <v>26.616706985614528</v>
      </c>
      <c r="G33" s="16">
        <f t="shared" si="0"/>
        <v>283.51491551625912</v>
      </c>
      <c r="H33" s="16">
        <f t="shared" si="0"/>
        <v>1291.6472034671415</v>
      </c>
      <c r="I33" s="16">
        <f t="shared" si="0"/>
        <v>64.984762698854681</v>
      </c>
      <c r="J33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pane ySplit="3" topLeftCell="A27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98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125</v>
      </c>
      <c r="E4" s="6">
        <v>2.5680000000000001</v>
      </c>
      <c r="F4" s="7">
        <v>177.99655999999999</v>
      </c>
      <c r="G4" s="7">
        <v>64.539919999999995</v>
      </c>
      <c r="H4" s="7">
        <v>869.09191999999996</v>
      </c>
      <c r="I4" s="8">
        <v>59.968000000000004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112</v>
      </c>
      <c r="E5" s="6">
        <v>1.7589285714285701</v>
      </c>
      <c r="F5" s="7">
        <v>93.93</v>
      </c>
      <c r="G5" s="7">
        <v>72.362410714285701</v>
      </c>
      <c r="H5" s="7">
        <v>943.73758928571397</v>
      </c>
      <c r="I5" s="8">
        <v>54.089285714285701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96</v>
      </c>
      <c r="E6" s="6">
        <v>1.8854166666666601</v>
      </c>
      <c r="F6" s="7">
        <v>116.949375</v>
      </c>
      <c r="G6" s="7">
        <v>41.597708333333301</v>
      </c>
      <c r="H6" s="7">
        <v>953.10166666666601</v>
      </c>
      <c r="I6" s="8">
        <v>55.7083333333333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168</v>
      </c>
      <c r="E7" s="6">
        <v>2.4880952380952301</v>
      </c>
      <c r="F7" s="7">
        <v>93.8351785714285</v>
      </c>
      <c r="G7" s="7">
        <v>91.671250000000001</v>
      </c>
      <c r="H7" s="7">
        <v>925.97714285714198</v>
      </c>
      <c r="I7" s="8">
        <v>56.244047619047599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17</v>
      </c>
      <c r="E8" s="6">
        <v>3.1764705882352899</v>
      </c>
      <c r="F8" s="7">
        <v>451.06823529411702</v>
      </c>
      <c r="G8" s="7">
        <v>42.670588235294098</v>
      </c>
      <c r="H8" s="7">
        <v>616.29117647058797</v>
      </c>
      <c r="I8" s="8">
        <v>62.529411764705799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114</v>
      </c>
      <c r="E9" s="6">
        <v>1.8333333333333299</v>
      </c>
      <c r="F9" s="7">
        <v>131.203070175438</v>
      </c>
      <c r="G9" s="7">
        <v>51.038245614034999</v>
      </c>
      <c r="H9" s="7">
        <v>927.78868421052596</v>
      </c>
      <c r="I9" s="8">
        <v>53.8333333333333</v>
      </c>
      <c r="J9" s="9">
        <v>14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22</v>
      </c>
      <c r="E10" s="6">
        <v>1.9090909090909001</v>
      </c>
      <c r="F10" s="7">
        <v>555.42181818181803</v>
      </c>
      <c r="G10" s="7">
        <v>132.34863636363599</v>
      </c>
      <c r="H10" s="7">
        <v>422.25954545454499</v>
      </c>
      <c r="I10" s="8">
        <v>64.863636363636303</v>
      </c>
      <c r="J10" s="9">
        <v>15</v>
      </c>
    </row>
    <row r="11" spans="1:10" x14ac:dyDescent="0.2">
      <c r="A11" s="1">
        <v>8</v>
      </c>
      <c r="B11" s="1" t="s">
        <v>28</v>
      </c>
      <c r="C11" s="1" t="s">
        <v>29</v>
      </c>
      <c r="D11" s="6">
        <v>11</v>
      </c>
      <c r="E11" s="6">
        <v>2.4545454545454501</v>
      </c>
      <c r="F11" s="7">
        <v>332.403636363636</v>
      </c>
      <c r="G11" s="7">
        <v>53.469090909090902</v>
      </c>
      <c r="H11" s="7">
        <v>726.17545454545404</v>
      </c>
      <c r="I11" s="8">
        <v>50.818181818181799</v>
      </c>
      <c r="J11" s="9">
        <v>14</v>
      </c>
    </row>
    <row r="12" spans="1:10" x14ac:dyDescent="0.2">
      <c r="A12" s="1">
        <v>9</v>
      </c>
      <c r="B12" s="1" t="s">
        <v>30</v>
      </c>
      <c r="C12" s="1" t="s">
        <v>31</v>
      </c>
      <c r="D12" s="6">
        <v>22</v>
      </c>
      <c r="E12" s="6">
        <v>3.72727272727272</v>
      </c>
      <c r="F12" s="7">
        <v>182.55545454545401</v>
      </c>
      <c r="G12" s="7">
        <v>60.302727272727203</v>
      </c>
      <c r="H12" s="7">
        <v>867.17181818181803</v>
      </c>
      <c r="I12" s="8">
        <v>50.681818181818102</v>
      </c>
      <c r="J12" s="9">
        <v>15</v>
      </c>
    </row>
    <row r="13" spans="1:10" x14ac:dyDescent="0.2">
      <c r="A13" s="1">
        <v>10</v>
      </c>
      <c r="B13" s="1" t="s">
        <v>32</v>
      </c>
      <c r="C13" s="1" t="s">
        <v>33</v>
      </c>
      <c r="D13" s="6">
        <v>42</v>
      </c>
      <c r="E13" s="6">
        <v>2.2857142857142798</v>
      </c>
      <c r="F13" s="7">
        <v>141.59214285714199</v>
      </c>
      <c r="G13" s="7">
        <v>65.2830952380952</v>
      </c>
      <c r="H13" s="7">
        <v>903.15476190476102</v>
      </c>
      <c r="I13" s="8">
        <v>52.952380952380899</v>
      </c>
      <c r="J13" s="9">
        <v>15</v>
      </c>
    </row>
    <row r="14" spans="1:10" x14ac:dyDescent="0.2">
      <c r="A14" s="1">
        <v>11</v>
      </c>
      <c r="B14" s="1" t="s">
        <v>34</v>
      </c>
      <c r="C14" s="1" t="s">
        <v>35</v>
      </c>
      <c r="D14" s="6">
        <v>45</v>
      </c>
      <c r="E14" s="6">
        <v>3.1111111111111098</v>
      </c>
      <c r="F14" s="7">
        <v>52.604666666666603</v>
      </c>
      <c r="G14" s="7">
        <v>46.473777777777698</v>
      </c>
      <c r="H14" s="7">
        <v>1010.95155555555</v>
      </c>
      <c r="I14" s="8">
        <v>54.088888888888803</v>
      </c>
      <c r="J14" s="9">
        <v>15</v>
      </c>
    </row>
    <row r="15" spans="1:10" x14ac:dyDescent="0.2">
      <c r="A15" s="1">
        <v>12</v>
      </c>
      <c r="B15" s="1" t="s">
        <v>36</v>
      </c>
      <c r="C15" s="1" t="s">
        <v>37</v>
      </c>
      <c r="D15" s="6">
        <v>13</v>
      </c>
      <c r="E15" s="6">
        <v>2.7692307692307598</v>
      </c>
      <c r="F15" s="7">
        <v>142.31923076922999</v>
      </c>
      <c r="G15" s="7">
        <v>74.362307692307596</v>
      </c>
      <c r="H15" s="7">
        <v>893.34846153846104</v>
      </c>
      <c r="I15" s="8">
        <v>63.461538461538403</v>
      </c>
      <c r="J15" s="9">
        <v>15</v>
      </c>
    </row>
    <row r="16" spans="1:10" x14ac:dyDescent="0.2">
      <c r="A16" s="1">
        <v>13</v>
      </c>
      <c r="B16" s="1" t="s">
        <v>38</v>
      </c>
      <c r="C16" s="1" t="s">
        <v>39</v>
      </c>
      <c r="D16" s="6">
        <v>38</v>
      </c>
      <c r="E16" s="6">
        <v>2.07894736842105</v>
      </c>
      <c r="F16" s="7">
        <v>105.63131578947301</v>
      </c>
      <c r="G16" s="7">
        <v>64.466578947368404</v>
      </c>
      <c r="H16" s="7">
        <v>939.93210526315704</v>
      </c>
      <c r="I16" s="8">
        <v>60.052631578947299</v>
      </c>
      <c r="J16" s="9">
        <v>15</v>
      </c>
    </row>
    <row r="17" spans="1:10" x14ac:dyDescent="0.2">
      <c r="A17" s="1">
        <v>14</v>
      </c>
      <c r="B17" s="1" t="s">
        <v>40</v>
      </c>
      <c r="C17" s="1" t="s">
        <v>41</v>
      </c>
      <c r="D17" s="6">
        <v>66</v>
      </c>
      <c r="E17" s="6">
        <v>3.6818181818181799</v>
      </c>
      <c r="F17" s="7">
        <v>120.166212121212</v>
      </c>
      <c r="G17" s="7">
        <v>42.017575757575699</v>
      </c>
      <c r="H17" s="7">
        <v>947.84621212121203</v>
      </c>
      <c r="I17" s="8">
        <v>55.272727272727202</v>
      </c>
      <c r="J17" s="9">
        <v>15</v>
      </c>
    </row>
    <row r="18" spans="1:10" x14ac:dyDescent="0.2">
      <c r="A18" s="1">
        <v>15</v>
      </c>
      <c r="B18" s="1" t="s">
        <v>42</v>
      </c>
      <c r="C18" s="1" t="s">
        <v>43</v>
      </c>
      <c r="D18" s="6">
        <v>60</v>
      </c>
      <c r="E18" s="6">
        <v>2.86666666666666</v>
      </c>
      <c r="F18" s="7">
        <v>251.680833333333</v>
      </c>
      <c r="G18" s="7">
        <v>57.332833333333298</v>
      </c>
      <c r="H18" s="7">
        <v>801.01633333333302</v>
      </c>
      <c r="I18" s="8">
        <v>55.3333333333333</v>
      </c>
      <c r="J18" s="9">
        <v>15</v>
      </c>
    </row>
    <row r="19" spans="1:10" x14ac:dyDescent="0.2">
      <c r="A19" s="1">
        <v>16</v>
      </c>
      <c r="B19" s="1" t="s">
        <v>44</v>
      </c>
      <c r="C19" s="1" t="s">
        <v>45</v>
      </c>
      <c r="D19" s="6">
        <v>52</v>
      </c>
      <c r="E19" s="6">
        <v>4.0192307692307603</v>
      </c>
      <c r="F19" s="7">
        <v>4.3834615384615301</v>
      </c>
      <c r="G19" s="7">
        <v>69.2132692307692</v>
      </c>
      <c r="H19" s="7">
        <v>1036.4332692307601</v>
      </c>
      <c r="I19" s="8">
        <v>54.692307692307601</v>
      </c>
      <c r="J19" s="9">
        <v>15</v>
      </c>
    </row>
    <row r="20" spans="1:10" x14ac:dyDescent="0.2">
      <c r="A20" s="1">
        <v>17</v>
      </c>
      <c r="B20" s="1" t="s">
        <v>46</v>
      </c>
      <c r="C20" s="1" t="s">
        <v>47</v>
      </c>
      <c r="D20" s="6">
        <v>18</v>
      </c>
      <c r="E20" s="6">
        <v>3.38888888888888</v>
      </c>
      <c r="F20" s="7">
        <v>0</v>
      </c>
      <c r="G20" s="7">
        <v>60.121111111111098</v>
      </c>
      <c r="H20" s="7">
        <v>1049.90888888888</v>
      </c>
      <c r="I20" s="8">
        <v>53.7222222222222</v>
      </c>
      <c r="J20" s="9">
        <v>15</v>
      </c>
    </row>
    <row r="21" spans="1:10" x14ac:dyDescent="0.2">
      <c r="A21" s="1">
        <v>18</v>
      </c>
      <c r="B21" s="1" t="s">
        <v>48</v>
      </c>
      <c r="C21" s="1" t="s">
        <v>49</v>
      </c>
      <c r="D21" s="6">
        <v>44</v>
      </c>
      <c r="E21" s="6">
        <v>3.4545454545454501</v>
      </c>
      <c r="F21" s="7">
        <v>114.56568181818101</v>
      </c>
      <c r="G21" s="7">
        <v>36.952045454545399</v>
      </c>
      <c r="H21" s="7">
        <v>958.51227272727203</v>
      </c>
      <c r="I21" s="8">
        <v>57.272727272727202</v>
      </c>
      <c r="J21" s="9">
        <v>15</v>
      </c>
    </row>
    <row r="22" spans="1:10" x14ac:dyDescent="0.2">
      <c r="A22" s="1">
        <v>19</v>
      </c>
      <c r="B22" s="1" t="s">
        <v>50</v>
      </c>
      <c r="C22" s="1" t="s">
        <v>51</v>
      </c>
      <c r="D22" s="6">
        <v>75</v>
      </c>
      <c r="E22" s="6">
        <v>3.0933333333333302</v>
      </c>
      <c r="F22" s="7">
        <v>185.38239999999999</v>
      </c>
      <c r="G22" s="7">
        <v>63.625466666666597</v>
      </c>
      <c r="H22" s="7">
        <v>861.02213333333304</v>
      </c>
      <c r="I22" s="8">
        <v>53.773333333333298</v>
      </c>
      <c r="J22" s="9">
        <v>15</v>
      </c>
    </row>
    <row r="23" spans="1:10" x14ac:dyDescent="0.2">
      <c r="A23" s="1">
        <v>20</v>
      </c>
      <c r="B23" s="1" t="s">
        <v>52</v>
      </c>
      <c r="C23" s="1" t="s">
        <v>53</v>
      </c>
      <c r="D23" s="6">
        <v>43</v>
      </c>
      <c r="E23" s="6">
        <v>2.6279069767441801</v>
      </c>
      <c r="F23" s="7">
        <v>291.19581395348803</v>
      </c>
      <c r="G23" s="7">
        <v>109.073720930232</v>
      </c>
      <c r="H23" s="7">
        <v>709.76046511627897</v>
      </c>
      <c r="I23" s="8">
        <v>53.418604651162703</v>
      </c>
      <c r="J23" s="9">
        <v>15</v>
      </c>
    </row>
    <row r="24" spans="1:10" x14ac:dyDescent="0.2">
      <c r="A24" s="1">
        <v>21</v>
      </c>
      <c r="B24" s="1" t="s">
        <v>54</v>
      </c>
      <c r="C24" s="1" t="s">
        <v>55</v>
      </c>
      <c r="D24" s="6">
        <v>46</v>
      </c>
      <c r="E24" s="6">
        <v>3.4782608695652102</v>
      </c>
      <c r="F24" s="7">
        <v>114.257391304347</v>
      </c>
      <c r="G24" s="7">
        <v>144.50152173913</v>
      </c>
      <c r="H24" s="7">
        <v>851.271086956521</v>
      </c>
      <c r="I24" s="8">
        <v>53.456521739130402</v>
      </c>
      <c r="J24" s="9">
        <v>15</v>
      </c>
    </row>
    <row r="25" spans="1:10" x14ac:dyDescent="0.2">
      <c r="A25" s="1">
        <v>22</v>
      </c>
      <c r="B25" s="1" t="s">
        <v>56</v>
      </c>
      <c r="C25" s="1" t="s">
        <v>57</v>
      </c>
      <c r="D25" s="6">
        <v>82</v>
      </c>
      <c r="E25" s="6">
        <v>2.6097560975609699</v>
      </c>
      <c r="F25" s="7">
        <v>138.95707317073101</v>
      </c>
      <c r="G25" s="7">
        <v>58.045487804878</v>
      </c>
      <c r="H25" s="7">
        <v>913.83963414634104</v>
      </c>
      <c r="I25" s="8">
        <v>55.402439024390198</v>
      </c>
      <c r="J25" s="9">
        <v>15</v>
      </c>
    </row>
    <row r="26" spans="1:10" x14ac:dyDescent="0.2">
      <c r="A26" s="1">
        <v>23</v>
      </c>
      <c r="B26" s="1" t="s">
        <v>58</v>
      </c>
      <c r="C26" s="1" t="s">
        <v>59</v>
      </c>
      <c r="D26" s="6">
        <v>109</v>
      </c>
      <c r="E26" s="6">
        <v>3.2935779816513699</v>
      </c>
      <c r="F26" s="7">
        <v>94.323119266055002</v>
      </c>
      <c r="G26" s="7">
        <v>38.853211009174302</v>
      </c>
      <c r="H26" s="7">
        <v>976.85366972477004</v>
      </c>
      <c r="I26" s="8">
        <v>53.321100917431103</v>
      </c>
      <c r="J26" s="9">
        <v>15</v>
      </c>
    </row>
    <row r="27" spans="1:10" x14ac:dyDescent="0.2">
      <c r="A27" s="1">
        <v>24</v>
      </c>
      <c r="B27" s="1" t="s">
        <v>60</v>
      </c>
      <c r="C27" s="1" t="s">
        <v>61</v>
      </c>
      <c r="D27" s="6">
        <v>64</v>
      </c>
      <c r="E27" s="6">
        <v>3.25</v>
      </c>
      <c r="F27" s="7">
        <v>54.793593749999999</v>
      </c>
      <c r="G27" s="7">
        <v>50.607031249999999</v>
      </c>
      <c r="H27" s="7">
        <v>1005.67</v>
      </c>
      <c r="I27" s="8">
        <v>53.109375</v>
      </c>
      <c r="J27" s="9">
        <v>15</v>
      </c>
    </row>
    <row r="28" spans="1:10" x14ac:dyDescent="0.2">
      <c r="A28" s="1">
        <v>25</v>
      </c>
      <c r="B28" s="1" t="s">
        <v>62</v>
      </c>
      <c r="C28" s="1" t="s">
        <v>63</v>
      </c>
      <c r="D28" s="6">
        <v>53</v>
      </c>
      <c r="E28" s="6">
        <v>3.3396226415094299</v>
      </c>
      <c r="F28" s="7">
        <v>177.492452830188</v>
      </c>
      <c r="G28" s="7">
        <v>49.141320754716901</v>
      </c>
      <c r="H28" s="7">
        <v>883.39622641509402</v>
      </c>
      <c r="I28" s="8">
        <v>51.1132075471698</v>
      </c>
      <c r="J28" s="9">
        <v>15</v>
      </c>
    </row>
    <row r="29" spans="1:10" x14ac:dyDescent="0.2">
      <c r="A29" s="1">
        <v>26</v>
      </c>
      <c r="B29" s="1" t="s">
        <v>64</v>
      </c>
      <c r="C29" s="1" t="s">
        <v>65</v>
      </c>
      <c r="D29" s="6">
        <v>114</v>
      </c>
      <c r="E29" s="6">
        <v>2.7631578947368398</v>
      </c>
      <c r="F29" s="7">
        <v>0</v>
      </c>
      <c r="G29" s="7">
        <v>45.361315789473601</v>
      </c>
      <c r="H29" s="7">
        <v>1059.80017543859</v>
      </c>
      <c r="I29" s="8">
        <v>51.464912280701697</v>
      </c>
      <c r="J29" s="9">
        <v>15</v>
      </c>
    </row>
    <row r="30" spans="1:10" x14ac:dyDescent="0.2">
      <c r="A30" s="1">
        <v>27</v>
      </c>
      <c r="B30" s="1" t="s">
        <v>66</v>
      </c>
      <c r="C30" s="1" t="s">
        <v>67</v>
      </c>
      <c r="D30" s="6">
        <v>20</v>
      </c>
      <c r="E30" s="6">
        <v>3.4</v>
      </c>
      <c r="F30" s="7">
        <v>91.597999999999999</v>
      </c>
      <c r="G30" s="7">
        <v>65.453500000000005</v>
      </c>
      <c r="H30" s="7">
        <v>952.97850000000005</v>
      </c>
      <c r="I30" s="8">
        <v>61.5</v>
      </c>
      <c r="J30" s="9">
        <v>15</v>
      </c>
    </row>
    <row r="31" spans="1:10" x14ac:dyDescent="0.2">
      <c r="A31" s="1">
        <v>28</v>
      </c>
      <c r="B31" s="1" t="s">
        <v>68</v>
      </c>
      <c r="C31" s="1" t="s">
        <v>69</v>
      </c>
      <c r="D31" s="6">
        <v>119</v>
      </c>
      <c r="E31" s="6">
        <v>3.1932773109243602</v>
      </c>
      <c r="F31" s="7">
        <v>131.33848739495701</v>
      </c>
      <c r="G31" s="7">
        <v>112.304033613445</v>
      </c>
      <c r="H31" s="7">
        <v>866.38747899159603</v>
      </c>
      <c r="I31" s="8">
        <v>56.016806722688997</v>
      </c>
      <c r="J31" s="9">
        <v>15</v>
      </c>
    </row>
    <row r="32" spans="1:10" x14ac:dyDescent="0.2">
      <c r="A32" s="1">
        <v>29</v>
      </c>
      <c r="B32" s="1" t="s">
        <v>80</v>
      </c>
      <c r="C32" s="1" t="s">
        <v>81</v>
      </c>
      <c r="D32" s="6">
        <v>35</v>
      </c>
      <c r="E32" s="6">
        <v>3.4285714285714199</v>
      </c>
      <c r="F32" s="7">
        <v>1.3165714285714201</v>
      </c>
      <c r="G32" s="7">
        <v>99.025714285714201</v>
      </c>
      <c r="H32" s="7">
        <v>1009.6877142857099</v>
      </c>
      <c r="I32" s="8">
        <v>57.428571428571402</v>
      </c>
      <c r="J32" s="9">
        <v>15</v>
      </c>
    </row>
    <row r="33" spans="1:10" x14ac:dyDescent="0.2">
      <c r="A33" s="1">
        <v>30</v>
      </c>
      <c r="B33" s="1" t="s">
        <v>82</v>
      </c>
      <c r="C33" s="1" t="s">
        <v>83</v>
      </c>
      <c r="D33" s="6">
        <v>33</v>
      </c>
      <c r="E33" s="6">
        <v>3.72727272727272</v>
      </c>
      <c r="F33" s="7">
        <v>0</v>
      </c>
      <c r="G33" s="7">
        <v>52.607878787878697</v>
      </c>
      <c r="H33" s="7">
        <v>1057.4221212121199</v>
      </c>
      <c r="I33" s="8">
        <v>54.060606060605998</v>
      </c>
      <c r="J33" s="9">
        <v>15</v>
      </c>
    </row>
    <row r="34" spans="1:10" x14ac:dyDescent="0.2">
      <c r="A34" s="13"/>
      <c r="B34" s="13" t="s">
        <v>84</v>
      </c>
      <c r="C34" s="13"/>
      <c r="D34" s="14">
        <f>SUM(D4:D33)</f>
        <v>1858</v>
      </c>
      <c r="E34" s="15">
        <f t="shared" ref="E34:I34" si="0">SUM(E4:E33)/COUNT(E4:E33)</f>
        <v>2.922068141538837</v>
      </c>
      <c r="F34" s="16">
        <f t="shared" si="0"/>
        <v>144.96539253746428</v>
      </c>
      <c r="G34" s="16">
        <f t="shared" si="0"/>
        <v>67.160779153886494</v>
      </c>
      <c r="H34" s="16">
        <f t="shared" si="0"/>
        <v>898.02626879520642</v>
      </c>
      <c r="I34" s="16">
        <f t="shared" si="0"/>
        <v>55.655009483620006</v>
      </c>
      <c r="J34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pane ySplit="3" topLeftCell="A28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99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82</v>
      </c>
      <c r="E4" s="6">
        <v>3.8658536585365799</v>
      </c>
      <c r="F4" s="7">
        <v>91.336951219512102</v>
      </c>
      <c r="G4" s="7">
        <v>296.17768292682899</v>
      </c>
      <c r="H4" s="7">
        <v>1026.2892682926799</v>
      </c>
      <c r="I4" s="8">
        <v>67.682926829268197</v>
      </c>
      <c r="J4" s="9">
        <v>13</v>
      </c>
    </row>
    <row r="5" spans="1:10" x14ac:dyDescent="0.2">
      <c r="A5" s="1">
        <v>2</v>
      </c>
      <c r="B5" s="1" t="s">
        <v>12</v>
      </c>
      <c r="C5" s="1" t="s">
        <v>13</v>
      </c>
      <c r="D5" s="6">
        <v>208</v>
      </c>
      <c r="E5" s="6">
        <v>2.7451923076922999</v>
      </c>
      <c r="F5" s="7">
        <v>73.039615384615303</v>
      </c>
      <c r="G5" s="7">
        <v>257.32245192307602</v>
      </c>
      <c r="H5" s="7">
        <v>1082.4079326922999</v>
      </c>
      <c r="I5" s="8">
        <v>63.591346153846096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73</v>
      </c>
      <c r="E6" s="6">
        <v>3.20547945205479</v>
      </c>
      <c r="F6" s="7">
        <v>99.606164383561605</v>
      </c>
      <c r="G6" s="7">
        <v>328.702739726027</v>
      </c>
      <c r="H6" s="7">
        <v>975.558767123287</v>
      </c>
      <c r="I6" s="8">
        <v>64.493150684931507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85</v>
      </c>
      <c r="E7" s="6">
        <v>2.8823529411764701</v>
      </c>
      <c r="F7" s="7">
        <v>72.549882352941097</v>
      </c>
      <c r="G7" s="7">
        <v>308.51988235294101</v>
      </c>
      <c r="H7" s="7">
        <v>1031.7002352941099</v>
      </c>
      <c r="I7" s="8">
        <v>64.952941176470503</v>
      </c>
      <c r="J7" s="9">
        <v>13</v>
      </c>
    </row>
    <row r="8" spans="1:10" x14ac:dyDescent="0.2">
      <c r="A8" s="1">
        <v>5</v>
      </c>
      <c r="B8" s="1" t="s">
        <v>18</v>
      </c>
      <c r="C8" s="1" t="s">
        <v>19</v>
      </c>
      <c r="D8" s="6">
        <v>269</v>
      </c>
      <c r="E8" s="6">
        <v>2.4646840148698801</v>
      </c>
      <c r="F8" s="7">
        <v>35.505018587360503</v>
      </c>
      <c r="G8" s="7">
        <v>1053.11977695167</v>
      </c>
      <c r="H8" s="7">
        <v>324.145204460966</v>
      </c>
      <c r="I8" s="8">
        <v>64.776951672862396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20</v>
      </c>
      <c r="E9" s="6">
        <v>4.95</v>
      </c>
      <c r="F9" s="7">
        <v>125.5615</v>
      </c>
      <c r="G9" s="7">
        <v>82.826999999999998</v>
      </c>
      <c r="H9" s="7">
        <v>1204.3815</v>
      </c>
      <c r="I9" s="8">
        <v>66.099999999999994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17</v>
      </c>
      <c r="E10" s="6">
        <v>4.0588235294117601</v>
      </c>
      <c r="F10" s="7">
        <v>130.724705882352</v>
      </c>
      <c r="G10" s="7">
        <v>109.88294117647</v>
      </c>
      <c r="H10" s="7">
        <v>1172.16235294117</v>
      </c>
      <c r="I10" s="8">
        <v>69.588235294117595</v>
      </c>
      <c r="J10" s="9">
        <v>15</v>
      </c>
    </row>
    <row r="11" spans="1:10" x14ac:dyDescent="0.2">
      <c r="A11" s="1">
        <v>8</v>
      </c>
      <c r="B11" s="1" t="s">
        <v>28</v>
      </c>
      <c r="C11" s="1" t="s">
        <v>29</v>
      </c>
      <c r="D11" s="6">
        <v>6</v>
      </c>
      <c r="E11" s="6">
        <v>5.1666666666666599</v>
      </c>
      <c r="F11" s="7">
        <v>10.92</v>
      </c>
      <c r="G11" s="7">
        <v>45.606666666666598</v>
      </c>
      <c r="H11" s="7">
        <v>1356.2433333333299</v>
      </c>
      <c r="I11" s="8">
        <v>72.3333333333333</v>
      </c>
      <c r="J11" s="9">
        <v>15</v>
      </c>
    </row>
    <row r="12" spans="1:10" x14ac:dyDescent="0.2">
      <c r="A12" s="1">
        <v>9</v>
      </c>
      <c r="B12" s="1" t="s">
        <v>30</v>
      </c>
      <c r="C12" s="1" t="s">
        <v>31</v>
      </c>
      <c r="D12" s="6">
        <v>5</v>
      </c>
      <c r="E12" s="6">
        <v>4.5999999999999996</v>
      </c>
      <c r="F12" s="7">
        <v>27.238</v>
      </c>
      <c r="G12" s="7">
        <v>111.77200000000001</v>
      </c>
      <c r="H12" s="7">
        <v>1273.76</v>
      </c>
      <c r="I12" s="8">
        <v>72.400000000000006</v>
      </c>
      <c r="J12" s="9">
        <v>15</v>
      </c>
    </row>
    <row r="13" spans="1:10" x14ac:dyDescent="0.2">
      <c r="A13" s="1">
        <v>10</v>
      </c>
      <c r="B13" s="1" t="s">
        <v>32</v>
      </c>
      <c r="C13" s="1" t="s">
        <v>33</v>
      </c>
      <c r="D13" s="6">
        <v>3</v>
      </c>
      <c r="E13" s="6">
        <v>7.3333333333333304</v>
      </c>
      <c r="F13" s="7">
        <v>0.41</v>
      </c>
      <c r="G13" s="7">
        <v>113.416666666666</v>
      </c>
      <c r="H13" s="7">
        <v>1308.36333333333</v>
      </c>
      <c r="I13" s="8">
        <v>63.3333333333333</v>
      </c>
      <c r="J13" s="9">
        <v>15</v>
      </c>
    </row>
    <row r="14" spans="1:10" x14ac:dyDescent="0.2">
      <c r="A14" s="1">
        <v>11</v>
      </c>
      <c r="B14" s="1" t="s">
        <v>34</v>
      </c>
      <c r="C14" s="1" t="s">
        <v>35</v>
      </c>
      <c r="D14" s="6">
        <v>8</v>
      </c>
      <c r="E14" s="6">
        <v>6.625</v>
      </c>
      <c r="F14" s="7">
        <v>24.608750000000001</v>
      </c>
      <c r="G14" s="7">
        <v>101.94499999999999</v>
      </c>
      <c r="H14" s="7">
        <v>1286.2162499999999</v>
      </c>
      <c r="I14" s="8">
        <v>68.875</v>
      </c>
      <c r="J14" s="9">
        <v>15</v>
      </c>
    </row>
    <row r="15" spans="1:10" x14ac:dyDescent="0.2">
      <c r="A15" s="1">
        <v>12</v>
      </c>
      <c r="B15" s="1" t="s">
        <v>36</v>
      </c>
      <c r="C15" s="1" t="s">
        <v>37</v>
      </c>
      <c r="D15" s="6">
        <v>16</v>
      </c>
      <c r="E15" s="6">
        <v>5.625</v>
      </c>
      <c r="F15" s="7">
        <v>8.4937500000000004</v>
      </c>
      <c r="G15" s="7">
        <v>283.88937499999997</v>
      </c>
      <c r="H15" s="7">
        <v>1120.3868749999999</v>
      </c>
      <c r="I15" s="8">
        <v>53.9375</v>
      </c>
      <c r="J15" s="9">
        <v>15</v>
      </c>
    </row>
    <row r="16" spans="1:10" x14ac:dyDescent="0.2">
      <c r="A16" s="1">
        <v>13</v>
      </c>
      <c r="B16" s="1" t="s">
        <v>38</v>
      </c>
      <c r="C16" s="1" t="s">
        <v>39</v>
      </c>
      <c r="D16" s="6">
        <v>12</v>
      </c>
      <c r="E16" s="6">
        <v>5.75</v>
      </c>
      <c r="F16" s="7">
        <v>97.62</v>
      </c>
      <c r="G16" s="7">
        <v>159.088333333333</v>
      </c>
      <c r="H16" s="7">
        <v>1156.0616666666599</v>
      </c>
      <c r="I16" s="8">
        <v>73.0833333333333</v>
      </c>
      <c r="J16" s="9">
        <v>15</v>
      </c>
    </row>
    <row r="17" spans="1:10" x14ac:dyDescent="0.2">
      <c r="A17" s="1">
        <v>14</v>
      </c>
      <c r="B17" s="1" t="s">
        <v>40</v>
      </c>
      <c r="C17" s="1" t="s">
        <v>41</v>
      </c>
      <c r="D17" s="6">
        <v>11</v>
      </c>
      <c r="E17" s="6">
        <v>4.5454545454545396</v>
      </c>
      <c r="F17" s="7">
        <v>19.4054545454545</v>
      </c>
      <c r="G17" s="7">
        <v>112.14909090909001</v>
      </c>
      <c r="H17" s="7">
        <v>1281.21545454545</v>
      </c>
      <c r="I17" s="8">
        <v>68</v>
      </c>
      <c r="J17" s="9">
        <v>15</v>
      </c>
    </row>
    <row r="18" spans="1:10" x14ac:dyDescent="0.2">
      <c r="A18" s="1">
        <v>15</v>
      </c>
      <c r="B18" s="1" t="s">
        <v>42</v>
      </c>
      <c r="C18" s="1" t="s">
        <v>43</v>
      </c>
      <c r="D18" s="6">
        <v>64</v>
      </c>
      <c r="E18" s="6">
        <v>2.484375</v>
      </c>
      <c r="F18" s="7">
        <v>15.926562499999999</v>
      </c>
      <c r="G18" s="7">
        <v>138.51234375000001</v>
      </c>
      <c r="H18" s="7">
        <v>1225.2190625000001</v>
      </c>
      <c r="I18" s="8">
        <v>66.984375</v>
      </c>
      <c r="J18" s="9">
        <v>15</v>
      </c>
    </row>
    <row r="19" spans="1:10" x14ac:dyDescent="0.2">
      <c r="A19" s="1">
        <v>16</v>
      </c>
      <c r="B19" s="1" t="s">
        <v>44</v>
      </c>
      <c r="C19" s="1" t="s">
        <v>45</v>
      </c>
      <c r="D19" s="6">
        <v>1</v>
      </c>
      <c r="E19" s="6">
        <v>5</v>
      </c>
      <c r="F19" s="7">
        <v>0</v>
      </c>
      <c r="G19" s="7">
        <v>77.47</v>
      </c>
      <c r="H19" s="7">
        <v>1335.3</v>
      </c>
      <c r="I19" s="8">
        <v>56</v>
      </c>
      <c r="J19" s="9">
        <v>15</v>
      </c>
    </row>
    <row r="20" spans="1:10" x14ac:dyDescent="0.2">
      <c r="A20" s="1">
        <v>17</v>
      </c>
      <c r="B20" s="1" t="s">
        <v>46</v>
      </c>
      <c r="C20" s="1" t="s">
        <v>47</v>
      </c>
      <c r="D20" s="6">
        <v>1</v>
      </c>
      <c r="E20" s="6">
        <v>8</v>
      </c>
      <c r="F20" s="7">
        <v>0</v>
      </c>
      <c r="G20" s="7">
        <v>31.99</v>
      </c>
      <c r="H20" s="7">
        <v>1380.78</v>
      </c>
      <c r="I20" s="8">
        <v>57</v>
      </c>
      <c r="J20" s="9">
        <v>15</v>
      </c>
    </row>
    <row r="21" spans="1:10" x14ac:dyDescent="0.2">
      <c r="A21" s="1">
        <v>18</v>
      </c>
      <c r="B21" s="1" t="s">
        <v>48</v>
      </c>
      <c r="C21" s="1" t="s">
        <v>49</v>
      </c>
      <c r="D21" s="6">
        <v>1</v>
      </c>
      <c r="E21" s="6">
        <v>3</v>
      </c>
      <c r="F21" s="7">
        <v>5.19</v>
      </c>
      <c r="G21" s="7">
        <v>4.55</v>
      </c>
      <c r="H21" s="7">
        <v>1403.03</v>
      </c>
      <c r="I21" s="8">
        <v>72</v>
      </c>
      <c r="J21" s="9">
        <v>15</v>
      </c>
    </row>
    <row r="22" spans="1:10" x14ac:dyDescent="0.2">
      <c r="A22" s="1">
        <v>19</v>
      </c>
      <c r="B22" s="1" t="s">
        <v>50</v>
      </c>
      <c r="C22" s="1" t="s">
        <v>51</v>
      </c>
      <c r="D22" s="6">
        <v>15</v>
      </c>
      <c r="E22" s="6">
        <v>6.7333333333333298</v>
      </c>
      <c r="F22" s="7">
        <v>157.63933333333301</v>
      </c>
      <c r="G22" s="7">
        <v>204.75333333333299</v>
      </c>
      <c r="H22" s="7">
        <v>1003.28466666666</v>
      </c>
      <c r="I22" s="8">
        <v>62.3333333333333</v>
      </c>
      <c r="J22" s="9">
        <v>15</v>
      </c>
    </row>
    <row r="23" spans="1:10" x14ac:dyDescent="0.2">
      <c r="A23" s="1">
        <v>20</v>
      </c>
      <c r="B23" s="1" t="s">
        <v>52</v>
      </c>
      <c r="C23" s="1" t="s">
        <v>53</v>
      </c>
      <c r="D23" s="6">
        <v>8</v>
      </c>
      <c r="E23" s="6">
        <v>5.25</v>
      </c>
      <c r="F23" s="7">
        <v>19.68375</v>
      </c>
      <c r="G23" s="7">
        <v>120.32375</v>
      </c>
      <c r="H23" s="7">
        <v>1272.7625</v>
      </c>
      <c r="I23" s="8">
        <v>69.75</v>
      </c>
      <c r="J23" s="9">
        <v>15</v>
      </c>
    </row>
    <row r="24" spans="1:10" x14ac:dyDescent="0.2">
      <c r="A24" s="1">
        <v>21</v>
      </c>
      <c r="B24" s="1" t="s">
        <v>54</v>
      </c>
      <c r="C24" s="1" t="s">
        <v>55</v>
      </c>
      <c r="D24" s="6">
        <v>92</v>
      </c>
      <c r="E24" s="6">
        <v>3.63043478260869</v>
      </c>
      <c r="F24" s="7">
        <v>54.308260869565203</v>
      </c>
      <c r="G24" s="7">
        <v>367.23304347826002</v>
      </c>
      <c r="H24" s="7">
        <v>960.51608695652101</v>
      </c>
      <c r="I24" s="8">
        <v>62.315217391304301</v>
      </c>
      <c r="J24" s="9">
        <v>15</v>
      </c>
    </row>
    <row r="25" spans="1:10" x14ac:dyDescent="0.2">
      <c r="A25" s="1">
        <v>22</v>
      </c>
      <c r="B25" s="1" t="s">
        <v>56</v>
      </c>
      <c r="C25" s="1" t="s">
        <v>57</v>
      </c>
      <c r="D25" s="6">
        <v>5</v>
      </c>
      <c r="E25" s="6">
        <v>4.2</v>
      </c>
      <c r="F25" s="7">
        <v>17.992000000000001</v>
      </c>
      <c r="G25" s="7">
        <v>546.29999999999995</v>
      </c>
      <c r="H25" s="7">
        <v>568.74800000000005</v>
      </c>
      <c r="I25" s="8">
        <v>80.2</v>
      </c>
      <c r="J25" s="9">
        <v>15</v>
      </c>
    </row>
    <row r="26" spans="1:10" x14ac:dyDescent="0.2">
      <c r="A26" s="1">
        <v>23</v>
      </c>
      <c r="B26" s="1" t="s">
        <v>58</v>
      </c>
      <c r="C26" s="1" t="s">
        <v>59</v>
      </c>
      <c r="D26" s="6">
        <v>31</v>
      </c>
      <c r="E26" s="6">
        <v>2.0967741935483799</v>
      </c>
      <c r="F26" s="7">
        <v>4.2551612903225804</v>
      </c>
      <c r="G26" s="7">
        <v>922.01322580645103</v>
      </c>
      <c r="H26" s="7">
        <v>486.50161290322501</v>
      </c>
      <c r="I26" s="8">
        <v>67.548387096774107</v>
      </c>
      <c r="J26" s="9">
        <v>13</v>
      </c>
    </row>
    <row r="27" spans="1:10" x14ac:dyDescent="0.2">
      <c r="A27" s="1">
        <v>24</v>
      </c>
      <c r="B27" s="1" t="s">
        <v>60</v>
      </c>
      <c r="C27" s="1" t="s">
        <v>61</v>
      </c>
      <c r="D27" s="6">
        <v>5</v>
      </c>
      <c r="E27" s="6">
        <v>7.4</v>
      </c>
      <c r="F27" s="7">
        <v>55.734000000000002</v>
      </c>
      <c r="G27" s="7">
        <v>105.434</v>
      </c>
      <c r="H27" s="7">
        <v>1251.6020000000001</v>
      </c>
      <c r="I27" s="8">
        <v>62.4</v>
      </c>
      <c r="J27" s="9">
        <v>15</v>
      </c>
    </row>
    <row r="28" spans="1:10" x14ac:dyDescent="0.2">
      <c r="A28" s="1">
        <v>25</v>
      </c>
      <c r="B28" s="1" t="s">
        <v>62</v>
      </c>
      <c r="C28" s="1" t="s">
        <v>63</v>
      </c>
      <c r="D28" s="6">
        <v>13</v>
      </c>
      <c r="E28" s="6">
        <v>2.9230769230769198</v>
      </c>
      <c r="F28" s="7">
        <v>0.65538461538461501</v>
      </c>
      <c r="G28" s="7">
        <v>293.49076923076899</v>
      </c>
      <c r="H28" s="7">
        <v>1118.6238461538401</v>
      </c>
      <c r="I28" s="8">
        <v>63.692307692307601</v>
      </c>
      <c r="J28" s="9">
        <v>15</v>
      </c>
    </row>
    <row r="29" spans="1:10" x14ac:dyDescent="0.2">
      <c r="A29" s="1">
        <v>26</v>
      </c>
      <c r="B29" s="1" t="s">
        <v>64</v>
      </c>
      <c r="C29" s="1" t="s">
        <v>65</v>
      </c>
      <c r="D29" s="6">
        <v>5</v>
      </c>
      <c r="E29" s="6">
        <v>8.8000000000000007</v>
      </c>
      <c r="F29" s="7">
        <v>19.989999999999998</v>
      </c>
      <c r="G29" s="7">
        <v>73.063999999999993</v>
      </c>
      <c r="H29" s="7">
        <v>1178.4380000000001</v>
      </c>
      <c r="I29" s="8">
        <v>64.599999999999994</v>
      </c>
      <c r="J29" s="9">
        <v>15</v>
      </c>
    </row>
    <row r="30" spans="1:10" x14ac:dyDescent="0.2">
      <c r="A30" s="1">
        <v>27</v>
      </c>
      <c r="B30" s="1" t="s">
        <v>66</v>
      </c>
      <c r="C30" s="1" t="s">
        <v>67</v>
      </c>
      <c r="D30" s="6">
        <v>12</v>
      </c>
      <c r="E30" s="6">
        <v>5.6666666666666599</v>
      </c>
      <c r="F30" s="7">
        <v>5.5449999999999999</v>
      </c>
      <c r="G30" s="7">
        <v>34.830833333333302</v>
      </c>
      <c r="H30" s="7">
        <v>1372.3941666666601</v>
      </c>
      <c r="I30" s="8">
        <v>65.25</v>
      </c>
      <c r="J30" s="9">
        <v>15</v>
      </c>
    </row>
    <row r="31" spans="1:10" x14ac:dyDescent="0.2">
      <c r="A31" s="1">
        <v>28</v>
      </c>
      <c r="B31" s="1" t="s">
        <v>68</v>
      </c>
      <c r="C31" s="1" t="s">
        <v>69</v>
      </c>
      <c r="D31" s="6">
        <v>12</v>
      </c>
      <c r="E31" s="6">
        <v>5.3333333333333304</v>
      </c>
      <c r="F31" s="7">
        <v>29.634166666666601</v>
      </c>
      <c r="G31" s="7">
        <v>205.16499999999999</v>
      </c>
      <c r="H31" s="7">
        <v>1177.9708333333299</v>
      </c>
      <c r="I31" s="8">
        <v>69.0833333333333</v>
      </c>
      <c r="J31" s="9">
        <v>15</v>
      </c>
    </row>
    <row r="32" spans="1:10" x14ac:dyDescent="0.2">
      <c r="A32" s="1">
        <v>29</v>
      </c>
      <c r="B32" s="1" t="s">
        <v>76</v>
      </c>
      <c r="C32" s="1" t="s">
        <v>77</v>
      </c>
      <c r="D32" s="6">
        <v>4</v>
      </c>
      <c r="E32" s="6">
        <v>3.75</v>
      </c>
      <c r="F32" s="7">
        <v>3.335</v>
      </c>
      <c r="G32" s="7">
        <v>24.4575</v>
      </c>
      <c r="H32" s="7">
        <v>1384.9775</v>
      </c>
      <c r="I32" s="8">
        <v>76.25</v>
      </c>
      <c r="J32" s="9">
        <v>15</v>
      </c>
    </row>
    <row r="33" spans="1:10" x14ac:dyDescent="0.2">
      <c r="A33" s="1">
        <v>30</v>
      </c>
      <c r="B33" s="1" t="s">
        <v>80</v>
      </c>
      <c r="C33" s="1" t="s">
        <v>81</v>
      </c>
      <c r="D33" s="6">
        <v>3</v>
      </c>
      <c r="E33" s="6">
        <v>1</v>
      </c>
      <c r="F33" s="7">
        <v>21.696666666666601</v>
      </c>
      <c r="G33" s="7">
        <v>12.956666666666599</v>
      </c>
      <c r="H33" s="7">
        <v>1142.65333333333</v>
      </c>
      <c r="I33" s="8">
        <v>77.3333333333333</v>
      </c>
      <c r="J33" s="9">
        <v>15</v>
      </c>
    </row>
    <row r="34" spans="1:10" x14ac:dyDescent="0.2">
      <c r="A34" s="1">
        <v>31</v>
      </c>
      <c r="B34" s="1" t="s">
        <v>82</v>
      </c>
      <c r="C34" s="1" t="s">
        <v>83</v>
      </c>
      <c r="D34" s="6">
        <v>1</v>
      </c>
      <c r="E34" s="6">
        <v>3</v>
      </c>
      <c r="F34" s="7">
        <v>0</v>
      </c>
      <c r="G34" s="7">
        <v>67.010000000000005</v>
      </c>
      <c r="H34" s="7">
        <v>1345.76</v>
      </c>
      <c r="I34" s="8">
        <v>64</v>
      </c>
      <c r="J34" s="9">
        <v>15</v>
      </c>
    </row>
    <row r="35" spans="1:10" x14ac:dyDescent="0.2">
      <c r="A35" s="13"/>
      <c r="B35" s="13" t="s">
        <v>84</v>
      </c>
      <c r="C35" s="13"/>
      <c r="D35" s="14">
        <f>SUM(D4:D34)</f>
        <v>1088</v>
      </c>
      <c r="E35" s="15">
        <f t="shared" ref="E35:I35" si="0">SUM(E4:E34)/COUNT(E4:E34)</f>
        <v>4.5834140219923762</v>
      </c>
      <c r="F35" s="16">
        <f t="shared" si="0"/>
        <v>39.632421880572124</v>
      </c>
      <c r="G35" s="16">
        <f t="shared" si="0"/>
        <v>212.70884107198657</v>
      </c>
      <c r="H35" s="16">
        <f t="shared" si="0"/>
        <v>1135.7243155547371</v>
      </c>
      <c r="I35" s="16">
        <f t="shared" si="0"/>
        <v>66.770591580383282</v>
      </c>
      <c r="J35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pane ySplit="3" topLeftCell="A28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102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111</v>
      </c>
      <c r="E4" s="6">
        <v>9.58558558558558</v>
      </c>
      <c r="F4" s="7">
        <v>924.28540540540496</v>
      </c>
      <c r="G4" s="7">
        <v>73.500720720720693</v>
      </c>
      <c r="H4" s="7">
        <v>2534.77027027027</v>
      </c>
      <c r="I4" s="8">
        <v>74.783783783783704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187</v>
      </c>
      <c r="E5" s="6">
        <v>6.9572192513368902</v>
      </c>
      <c r="F5" s="7">
        <v>1297.99951871657</v>
      </c>
      <c r="G5" s="7">
        <v>89.671604278074796</v>
      </c>
      <c r="H5" s="7">
        <v>2144.2488770053401</v>
      </c>
      <c r="I5" s="8">
        <v>66.609625668449098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58</v>
      </c>
      <c r="E6" s="6">
        <v>12.086206896551699</v>
      </c>
      <c r="F6" s="7">
        <v>1282.19586206896</v>
      </c>
      <c r="G6" s="7">
        <v>104.49948275862</v>
      </c>
      <c r="H6" s="7">
        <v>2146.4425862068902</v>
      </c>
      <c r="I6" s="8">
        <v>70.482758620689594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29</v>
      </c>
      <c r="E7" s="6">
        <v>9.2068965517241299</v>
      </c>
      <c r="F7" s="7">
        <v>646.65724137930999</v>
      </c>
      <c r="G7" s="7">
        <v>115.88310344827499</v>
      </c>
      <c r="H7" s="7">
        <v>2771.8155172413699</v>
      </c>
      <c r="I7" s="8">
        <v>73.379310344827502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145</v>
      </c>
      <c r="E8" s="6">
        <v>7.5724137931034399</v>
      </c>
      <c r="F8" s="7">
        <v>1445.0190344827499</v>
      </c>
      <c r="G8" s="7">
        <v>104.482</v>
      </c>
      <c r="H8" s="7">
        <v>1982.4189655172399</v>
      </c>
      <c r="I8" s="8">
        <v>69.158620689655095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37</v>
      </c>
      <c r="E9" s="6">
        <v>10.567567567567499</v>
      </c>
      <c r="F9" s="7">
        <v>1167.39513513513</v>
      </c>
      <c r="G9" s="7">
        <v>104.131891891891</v>
      </c>
      <c r="H9" s="7">
        <v>2260.3929729729698</v>
      </c>
      <c r="I9" s="8">
        <v>73.648648648648603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53</v>
      </c>
      <c r="E10" s="6">
        <v>5.5094339622641497</v>
      </c>
      <c r="F10" s="7">
        <v>1510.28471698113</v>
      </c>
      <c r="G10" s="7">
        <v>133.82509433962201</v>
      </c>
      <c r="H10" s="7">
        <v>1887.8101886792399</v>
      </c>
      <c r="I10" s="8">
        <v>67.094339622641499</v>
      </c>
      <c r="J10" s="9">
        <v>15</v>
      </c>
    </row>
    <row r="11" spans="1:10" x14ac:dyDescent="0.2">
      <c r="A11" s="1">
        <v>8</v>
      </c>
      <c r="B11" s="1" t="s">
        <v>100</v>
      </c>
      <c r="C11" s="1" t="s">
        <v>101</v>
      </c>
      <c r="D11" s="6">
        <v>130</v>
      </c>
      <c r="E11" s="6">
        <v>10.3153846153846</v>
      </c>
      <c r="F11" s="7">
        <v>648.88169230769199</v>
      </c>
      <c r="G11" s="7">
        <v>180.52492307692299</v>
      </c>
      <c r="H11" s="7">
        <v>2702.5133846153799</v>
      </c>
      <c r="I11" s="8">
        <v>66.530769230769195</v>
      </c>
      <c r="J11" s="9">
        <v>12</v>
      </c>
    </row>
    <row r="12" spans="1:10" x14ac:dyDescent="0.2">
      <c r="A12" s="1">
        <v>9</v>
      </c>
      <c r="B12" s="1" t="s">
        <v>28</v>
      </c>
      <c r="C12" s="1" t="s">
        <v>29</v>
      </c>
      <c r="D12" s="6">
        <v>3</v>
      </c>
      <c r="E12" s="6">
        <v>8.3333333333333304</v>
      </c>
      <c r="F12" s="7">
        <v>603.79666666666606</v>
      </c>
      <c r="G12" s="7">
        <v>42.446666666666601</v>
      </c>
      <c r="H12" s="7">
        <v>2885.6766666666599</v>
      </c>
      <c r="I12" s="8">
        <v>79</v>
      </c>
      <c r="J12" s="9">
        <v>14</v>
      </c>
    </row>
    <row r="13" spans="1:10" x14ac:dyDescent="0.2">
      <c r="A13" s="1">
        <v>10</v>
      </c>
      <c r="B13" s="1" t="s">
        <v>32</v>
      </c>
      <c r="C13" s="1" t="s">
        <v>33</v>
      </c>
      <c r="D13" s="6">
        <v>38</v>
      </c>
      <c r="E13" s="6">
        <v>6.8421052631578902</v>
      </c>
      <c r="F13" s="7">
        <v>1233.3589473684201</v>
      </c>
      <c r="G13" s="7">
        <v>64.363157894736801</v>
      </c>
      <c r="H13" s="7">
        <v>2234.1978947368402</v>
      </c>
      <c r="I13" s="8">
        <v>65.657894736842096</v>
      </c>
      <c r="J13" s="9">
        <v>15</v>
      </c>
    </row>
    <row r="14" spans="1:10" x14ac:dyDescent="0.2">
      <c r="A14" s="1">
        <v>11</v>
      </c>
      <c r="B14" s="1" t="s">
        <v>34</v>
      </c>
      <c r="C14" s="1" t="s">
        <v>35</v>
      </c>
      <c r="D14" s="6">
        <v>36</v>
      </c>
      <c r="E14" s="6">
        <v>7.3611111111111098</v>
      </c>
      <c r="F14" s="7">
        <v>1190.8088888888799</v>
      </c>
      <c r="G14" s="7">
        <v>54.667499999999997</v>
      </c>
      <c r="H14" s="7">
        <v>2286.4436111111099</v>
      </c>
      <c r="I14" s="8">
        <v>65.25</v>
      </c>
      <c r="J14" s="9">
        <v>14</v>
      </c>
    </row>
    <row r="15" spans="1:10" x14ac:dyDescent="0.2">
      <c r="A15" s="1">
        <v>12</v>
      </c>
      <c r="B15" s="1" t="s">
        <v>36</v>
      </c>
      <c r="C15" s="1" t="s">
        <v>37</v>
      </c>
      <c r="D15" s="6">
        <v>63</v>
      </c>
      <c r="E15" s="6">
        <v>7.0476190476190403</v>
      </c>
      <c r="F15" s="7">
        <v>1343.04111111111</v>
      </c>
      <c r="G15" s="7">
        <v>56.472380952380902</v>
      </c>
      <c r="H15" s="7">
        <v>2132.4065079365</v>
      </c>
      <c r="I15" s="8">
        <v>65.825396825396794</v>
      </c>
      <c r="J15" s="9">
        <v>15</v>
      </c>
    </row>
    <row r="16" spans="1:10" x14ac:dyDescent="0.2">
      <c r="A16" s="1">
        <v>13</v>
      </c>
      <c r="B16" s="1" t="s">
        <v>38</v>
      </c>
      <c r="C16" s="1" t="s">
        <v>39</v>
      </c>
      <c r="D16" s="6">
        <v>17</v>
      </c>
      <c r="E16" s="6">
        <v>7.7647058823529402</v>
      </c>
      <c r="F16" s="7">
        <v>1203.60823529411</v>
      </c>
      <c r="G16" s="7">
        <v>118.85</v>
      </c>
      <c r="H16" s="7">
        <v>2209.4617647058799</v>
      </c>
      <c r="I16" s="8">
        <v>70.058823529411697</v>
      </c>
      <c r="J16" s="9">
        <v>15</v>
      </c>
    </row>
    <row r="17" spans="1:10" x14ac:dyDescent="0.2">
      <c r="A17" s="1">
        <v>14</v>
      </c>
      <c r="B17" s="1" t="s">
        <v>40</v>
      </c>
      <c r="C17" s="1" t="s">
        <v>41</v>
      </c>
      <c r="D17" s="6">
        <v>9</v>
      </c>
      <c r="E17" s="6">
        <v>12.2222222222222</v>
      </c>
      <c r="F17" s="7">
        <v>870.95333333333303</v>
      </c>
      <c r="G17" s="7">
        <v>60.7633333333333</v>
      </c>
      <c r="H17" s="7">
        <v>2600.2033333333302</v>
      </c>
      <c r="I17" s="8">
        <v>72.8888888888888</v>
      </c>
      <c r="J17" s="9">
        <v>15</v>
      </c>
    </row>
    <row r="18" spans="1:10" x14ac:dyDescent="0.2">
      <c r="A18" s="1">
        <v>15</v>
      </c>
      <c r="B18" s="1" t="s">
        <v>42</v>
      </c>
      <c r="C18" s="1" t="s">
        <v>43</v>
      </c>
      <c r="D18" s="6">
        <v>41</v>
      </c>
      <c r="E18" s="6">
        <v>8.7560975609756007</v>
      </c>
      <c r="F18" s="7">
        <v>1245.58707317073</v>
      </c>
      <c r="G18" s="7">
        <v>60.380731707316997</v>
      </c>
      <c r="H18" s="7">
        <v>2225.9521951219499</v>
      </c>
      <c r="I18" s="8">
        <v>63.707317073170699</v>
      </c>
      <c r="J18" s="9">
        <v>15</v>
      </c>
    </row>
    <row r="19" spans="1:10" x14ac:dyDescent="0.2">
      <c r="A19" s="1">
        <v>16</v>
      </c>
      <c r="B19" s="1" t="s">
        <v>44</v>
      </c>
      <c r="C19" s="1" t="s">
        <v>45</v>
      </c>
      <c r="D19" s="6">
        <v>4</v>
      </c>
      <c r="E19" s="6">
        <v>11.75</v>
      </c>
      <c r="F19" s="7">
        <v>41.807499999999997</v>
      </c>
      <c r="G19" s="7">
        <v>118.14749999999999</v>
      </c>
      <c r="H19" s="7">
        <v>3371.9650000000001</v>
      </c>
      <c r="I19" s="8">
        <v>81.25</v>
      </c>
      <c r="J19" s="9">
        <v>15</v>
      </c>
    </row>
    <row r="20" spans="1:10" x14ac:dyDescent="0.2">
      <c r="A20" s="1">
        <v>17</v>
      </c>
      <c r="B20" s="1" t="s">
        <v>46</v>
      </c>
      <c r="C20" s="1" t="s">
        <v>47</v>
      </c>
      <c r="D20" s="6">
        <v>9</v>
      </c>
      <c r="E20" s="6">
        <v>8.7777777777777697</v>
      </c>
      <c r="F20" s="7">
        <v>23.226666666666599</v>
      </c>
      <c r="G20" s="7">
        <v>85.293333333333294</v>
      </c>
      <c r="H20" s="7">
        <v>3423.4</v>
      </c>
      <c r="I20" s="8">
        <v>73.3333333333333</v>
      </c>
      <c r="J20" s="9">
        <v>15</v>
      </c>
    </row>
    <row r="21" spans="1:10" x14ac:dyDescent="0.2">
      <c r="A21" s="1">
        <v>18</v>
      </c>
      <c r="B21" s="1" t="s">
        <v>48</v>
      </c>
      <c r="C21" s="1" t="s">
        <v>49</v>
      </c>
      <c r="D21" s="6">
        <v>18</v>
      </c>
      <c r="E21" s="6">
        <v>16.2222222222222</v>
      </c>
      <c r="F21" s="7">
        <v>740.94</v>
      </c>
      <c r="G21" s="7">
        <v>164.148888888888</v>
      </c>
      <c r="H21" s="7">
        <v>2626.8311111111102</v>
      </c>
      <c r="I21" s="8">
        <v>67.7222222222222</v>
      </c>
      <c r="J21" s="9">
        <v>15</v>
      </c>
    </row>
    <row r="22" spans="1:10" x14ac:dyDescent="0.2">
      <c r="A22" s="1">
        <v>19</v>
      </c>
      <c r="B22" s="1" t="s">
        <v>50</v>
      </c>
      <c r="C22" s="1" t="s">
        <v>51</v>
      </c>
      <c r="D22" s="6">
        <v>51</v>
      </c>
      <c r="E22" s="6">
        <v>7.37254901960784</v>
      </c>
      <c r="F22" s="7">
        <v>1054.50509803921</v>
      </c>
      <c r="G22" s="7">
        <v>62.0029411764705</v>
      </c>
      <c r="H22" s="7">
        <v>2415.4119607843099</v>
      </c>
      <c r="I22" s="8">
        <v>73.0980392156862</v>
      </c>
      <c r="J22" s="9">
        <v>15</v>
      </c>
    </row>
    <row r="23" spans="1:10" x14ac:dyDescent="0.2">
      <c r="A23" s="1">
        <v>20</v>
      </c>
      <c r="B23" s="1" t="s">
        <v>52</v>
      </c>
      <c r="C23" s="1" t="s">
        <v>53</v>
      </c>
      <c r="D23" s="6">
        <v>27</v>
      </c>
      <c r="E23" s="6">
        <v>9.4814814814814792</v>
      </c>
      <c r="F23" s="7">
        <v>1306.04111111111</v>
      </c>
      <c r="G23" s="7">
        <v>182.53518518518499</v>
      </c>
      <c r="H23" s="7">
        <v>2043.3437037036999</v>
      </c>
      <c r="I23" s="8">
        <v>71.148148148148096</v>
      </c>
      <c r="J23" s="9">
        <v>15</v>
      </c>
    </row>
    <row r="24" spans="1:10" x14ac:dyDescent="0.2">
      <c r="A24" s="1">
        <v>21</v>
      </c>
      <c r="B24" s="1" t="s">
        <v>54</v>
      </c>
      <c r="C24" s="1" t="s">
        <v>55</v>
      </c>
      <c r="D24" s="6">
        <v>64</v>
      </c>
      <c r="E24" s="6">
        <v>7.921875</v>
      </c>
      <c r="F24" s="7">
        <v>963.11984374999997</v>
      </c>
      <c r="G24" s="7">
        <v>106.53156250000001</v>
      </c>
      <c r="H24" s="7">
        <v>2462.26859375</v>
      </c>
      <c r="I24" s="8">
        <v>66.671875</v>
      </c>
      <c r="J24" s="9">
        <v>15</v>
      </c>
    </row>
    <row r="25" spans="1:10" x14ac:dyDescent="0.2">
      <c r="A25" s="1">
        <v>22</v>
      </c>
      <c r="B25" s="1" t="s">
        <v>56</v>
      </c>
      <c r="C25" s="1" t="s">
        <v>57</v>
      </c>
      <c r="D25" s="6">
        <v>19</v>
      </c>
      <c r="E25" s="6">
        <v>11</v>
      </c>
      <c r="F25" s="7">
        <v>847.16526315789395</v>
      </c>
      <c r="G25" s="7">
        <v>103.37157894736799</v>
      </c>
      <c r="H25" s="7">
        <v>2588.8189473684201</v>
      </c>
      <c r="I25" s="8">
        <v>77.578947368420998</v>
      </c>
      <c r="J25" s="9">
        <v>15</v>
      </c>
    </row>
    <row r="26" spans="1:10" x14ac:dyDescent="0.2">
      <c r="A26" s="1">
        <v>23</v>
      </c>
      <c r="B26" s="1" t="s">
        <v>58</v>
      </c>
      <c r="C26" s="1" t="s">
        <v>59</v>
      </c>
      <c r="D26" s="6">
        <v>74</v>
      </c>
      <c r="E26" s="6">
        <v>7.2297297297297201</v>
      </c>
      <c r="F26" s="7">
        <v>1139.2187837837801</v>
      </c>
      <c r="G26" s="7">
        <v>39.774054054053998</v>
      </c>
      <c r="H26" s="7">
        <v>2352.9271621621601</v>
      </c>
      <c r="I26" s="8">
        <v>65.662162162162105</v>
      </c>
      <c r="J26" s="9">
        <v>15</v>
      </c>
    </row>
    <row r="27" spans="1:10" x14ac:dyDescent="0.2">
      <c r="A27" s="1">
        <v>24</v>
      </c>
      <c r="B27" s="1" t="s">
        <v>60</v>
      </c>
      <c r="C27" s="1" t="s">
        <v>61</v>
      </c>
      <c r="D27" s="6">
        <v>14</v>
      </c>
      <c r="E27" s="6">
        <v>8.8571428571428505</v>
      </c>
      <c r="F27" s="7">
        <v>999.05928571428501</v>
      </c>
      <c r="G27" s="7">
        <v>140.06428571428501</v>
      </c>
      <c r="H27" s="7">
        <v>2392.7964285714202</v>
      </c>
      <c r="I27" s="8">
        <v>70.071428571428498</v>
      </c>
      <c r="J27" s="9">
        <v>15</v>
      </c>
    </row>
    <row r="28" spans="1:10" x14ac:dyDescent="0.2">
      <c r="A28" s="1">
        <v>25</v>
      </c>
      <c r="B28" s="1" t="s">
        <v>62</v>
      </c>
      <c r="C28" s="1" t="s">
        <v>63</v>
      </c>
      <c r="D28" s="6">
        <v>26</v>
      </c>
      <c r="E28" s="6">
        <v>7.3076923076923004</v>
      </c>
      <c r="F28" s="7">
        <v>1407.39807692307</v>
      </c>
      <c r="G28" s="7">
        <v>59.9911538461538</v>
      </c>
      <c r="H28" s="7">
        <v>2064.5307692307601</v>
      </c>
      <c r="I28" s="8">
        <v>65.807692307692307</v>
      </c>
      <c r="J28" s="9">
        <v>15</v>
      </c>
    </row>
    <row r="29" spans="1:10" x14ac:dyDescent="0.2">
      <c r="A29" s="1">
        <v>26</v>
      </c>
      <c r="B29" s="1" t="s">
        <v>64</v>
      </c>
      <c r="C29" s="1" t="s">
        <v>65</v>
      </c>
      <c r="D29" s="6">
        <v>62</v>
      </c>
      <c r="E29" s="6">
        <v>10.016129032258</v>
      </c>
      <c r="F29" s="7">
        <v>0</v>
      </c>
      <c r="G29" s="7">
        <v>84.366451612903205</v>
      </c>
      <c r="H29" s="7">
        <v>3447.5535483870899</v>
      </c>
      <c r="I29" s="8">
        <v>65.483870967741893</v>
      </c>
      <c r="J29" s="9">
        <v>15</v>
      </c>
    </row>
    <row r="30" spans="1:10" x14ac:dyDescent="0.2">
      <c r="A30" s="1">
        <v>27</v>
      </c>
      <c r="B30" s="1" t="s">
        <v>66</v>
      </c>
      <c r="C30" s="1" t="s">
        <v>67</v>
      </c>
      <c r="D30" s="6">
        <v>13</v>
      </c>
      <c r="E30" s="6">
        <v>11.2307692307692</v>
      </c>
      <c r="F30" s="7">
        <v>322.93153846153803</v>
      </c>
      <c r="G30" s="7">
        <v>103.115384615384</v>
      </c>
      <c r="H30" s="7">
        <v>3105.8730769230701</v>
      </c>
      <c r="I30" s="8">
        <v>80.076923076922995</v>
      </c>
      <c r="J30" s="9">
        <v>15</v>
      </c>
    </row>
    <row r="31" spans="1:10" x14ac:dyDescent="0.2">
      <c r="A31" s="1">
        <v>28</v>
      </c>
      <c r="B31" s="1" t="s">
        <v>68</v>
      </c>
      <c r="C31" s="1" t="s">
        <v>69</v>
      </c>
      <c r="D31" s="6">
        <v>54</v>
      </c>
      <c r="E31" s="6">
        <v>5.1111111111111098</v>
      </c>
      <c r="F31" s="7">
        <v>999.862962962962</v>
      </c>
      <c r="G31" s="7">
        <v>121.342777777777</v>
      </c>
      <c r="H31" s="7">
        <v>2414.6387037036998</v>
      </c>
      <c r="I31" s="8">
        <v>67.6111111111111</v>
      </c>
      <c r="J31" s="9">
        <v>15</v>
      </c>
    </row>
    <row r="32" spans="1:10" x14ac:dyDescent="0.2">
      <c r="A32" s="1">
        <v>29</v>
      </c>
      <c r="B32" s="1" t="s">
        <v>74</v>
      </c>
      <c r="C32" s="1" t="s">
        <v>75</v>
      </c>
      <c r="D32" s="6">
        <v>91</v>
      </c>
      <c r="E32" s="6">
        <v>8.4285714285714199</v>
      </c>
      <c r="F32" s="7">
        <v>1270.52615384615</v>
      </c>
      <c r="G32" s="7">
        <v>95.542197802197805</v>
      </c>
      <c r="H32" s="7">
        <v>2165.8516483516401</v>
      </c>
      <c r="I32" s="8">
        <v>68.857142857142804</v>
      </c>
      <c r="J32" s="9">
        <v>14</v>
      </c>
    </row>
    <row r="33" spans="1:10" x14ac:dyDescent="0.2">
      <c r="A33" s="1">
        <v>30</v>
      </c>
      <c r="B33" s="1" t="s">
        <v>80</v>
      </c>
      <c r="C33" s="1" t="s">
        <v>81</v>
      </c>
      <c r="D33" s="6">
        <v>7</v>
      </c>
      <c r="E33" s="6">
        <v>12.4285714285714</v>
      </c>
      <c r="F33" s="7">
        <v>3.0142857142857098</v>
      </c>
      <c r="G33" s="7">
        <v>130.04</v>
      </c>
      <c r="H33" s="7">
        <v>3398.8657142857101</v>
      </c>
      <c r="I33" s="8">
        <v>73.857142857142804</v>
      </c>
      <c r="J33" s="9">
        <v>15</v>
      </c>
    </row>
    <row r="34" spans="1:10" x14ac:dyDescent="0.2">
      <c r="A34" s="1">
        <v>31</v>
      </c>
      <c r="B34" s="1" t="s">
        <v>82</v>
      </c>
      <c r="C34" s="1" t="s">
        <v>83</v>
      </c>
      <c r="D34" s="6">
        <v>8</v>
      </c>
      <c r="E34" s="6">
        <v>14.25</v>
      </c>
      <c r="F34" s="7">
        <v>62.064999999999998</v>
      </c>
      <c r="G34" s="7">
        <v>82.588750000000005</v>
      </c>
      <c r="H34" s="7">
        <v>3387.2662500000001</v>
      </c>
      <c r="I34" s="8">
        <v>72.75</v>
      </c>
      <c r="J34" s="9">
        <v>14</v>
      </c>
    </row>
    <row r="35" spans="1:10" x14ac:dyDescent="0.2">
      <c r="A35" s="13"/>
      <c r="B35" s="13" t="s">
        <v>84</v>
      </c>
      <c r="C35" s="13"/>
      <c r="D35" s="14">
        <f>SUM(D4:D34)</f>
        <v>1498</v>
      </c>
      <c r="E35" s="15">
        <f t="shared" ref="E35:I35" si="0">SUM(E4:E34)/COUNT(E4:E34)</f>
        <v>9.2746298474588826</v>
      </c>
      <c r="F35" s="16">
        <f t="shared" si="0"/>
        <v>896.60498169164964</v>
      </c>
      <c r="G35" s="16">
        <f t="shared" si="0"/>
        <v>98.171568920082606</v>
      </c>
      <c r="H35" s="16">
        <f t="shared" si="0"/>
        <v>2537.6483017565829</v>
      </c>
      <c r="I35" s="16">
        <f t="shared" si="0"/>
        <v>70.485684414913862</v>
      </c>
      <c r="J35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pane ySplit="3" topLeftCell="A23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103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36</v>
      </c>
      <c r="E4" s="6">
        <v>9.25</v>
      </c>
      <c r="F4" s="7">
        <v>1429.2225000000001</v>
      </c>
      <c r="G4" s="7">
        <v>67.526388888888803</v>
      </c>
      <c r="H4" s="7">
        <v>3109.9191666666602</v>
      </c>
      <c r="I4" s="8">
        <v>69.1111111111111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108</v>
      </c>
      <c r="E5" s="6">
        <v>7.1203703703703702</v>
      </c>
      <c r="F5" s="7">
        <v>1007.62592592592</v>
      </c>
      <c r="G5" s="7">
        <v>93.015740740740696</v>
      </c>
      <c r="H5" s="7">
        <v>3503.4683333333301</v>
      </c>
      <c r="I5" s="8">
        <v>68.574074074074005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54</v>
      </c>
      <c r="E6" s="6">
        <v>12.1111111111111</v>
      </c>
      <c r="F6" s="7">
        <v>1448.98925925925</v>
      </c>
      <c r="G6" s="7">
        <v>84.720925925925897</v>
      </c>
      <c r="H6" s="7">
        <v>3070.3998148148098</v>
      </c>
      <c r="I6" s="8">
        <v>66.5555555555555</v>
      </c>
      <c r="J6" s="9">
        <v>15</v>
      </c>
    </row>
    <row r="7" spans="1:10" x14ac:dyDescent="0.2">
      <c r="A7" s="1">
        <v>4</v>
      </c>
      <c r="B7" s="1" t="s">
        <v>18</v>
      </c>
      <c r="C7" s="1" t="s">
        <v>19</v>
      </c>
      <c r="D7" s="6">
        <v>104</v>
      </c>
      <c r="E7" s="6">
        <v>7.4326923076923004</v>
      </c>
      <c r="F7" s="7">
        <v>2173.9046153846102</v>
      </c>
      <c r="G7" s="7">
        <v>128.360288461538</v>
      </c>
      <c r="H7" s="7">
        <v>2301.8450961538401</v>
      </c>
      <c r="I7" s="8">
        <v>68.336538461538396</v>
      </c>
      <c r="J7" s="9">
        <v>14</v>
      </c>
    </row>
    <row r="8" spans="1:10" x14ac:dyDescent="0.2">
      <c r="A8" s="1">
        <v>5</v>
      </c>
      <c r="B8" s="1" t="s">
        <v>20</v>
      </c>
      <c r="C8" s="1" t="s">
        <v>21</v>
      </c>
      <c r="D8" s="6">
        <v>10</v>
      </c>
      <c r="E8" s="6">
        <v>7.8</v>
      </c>
      <c r="F8" s="7">
        <v>1655.5909999999999</v>
      </c>
      <c r="G8" s="7">
        <v>77.055000000000007</v>
      </c>
      <c r="H8" s="7">
        <v>2871.4639999999999</v>
      </c>
      <c r="I8" s="8">
        <v>71.3</v>
      </c>
      <c r="J8" s="9">
        <v>15</v>
      </c>
    </row>
    <row r="9" spans="1:10" x14ac:dyDescent="0.2">
      <c r="A9" s="1">
        <v>6</v>
      </c>
      <c r="B9" s="1" t="s">
        <v>22</v>
      </c>
      <c r="C9" s="1" t="s">
        <v>23</v>
      </c>
      <c r="D9" s="6">
        <v>34</v>
      </c>
      <c r="E9" s="6">
        <v>5.1470588235294104</v>
      </c>
      <c r="F9" s="7">
        <v>1794.43</v>
      </c>
      <c r="G9" s="7">
        <v>112.330588235294</v>
      </c>
      <c r="H9" s="7">
        <v>2700.0579411764702</v>
      </c>
      <c r="I9" s="8">
        <v>68.558823529411697</v>
      </c>
      <c r="J9" s="9">
        <v>15</v>
      </c>
    </row>
    <row r="10" spans="1:10" x14ac:dyDescent="0.2">
      <c r="A10" s="1">
        <v>7</v>
      </c>
      <c r="B10" s="1" t="s">
        <v>100</v>
      </c>
      <c r="C10" s="1" t="s">
        <v>101</v>
      </c>
      <c r="D10" s="6">
        <v>91</v>
      </c>
      <c r="E10" s="6">
        <v>10.626373626373599</v>
      </c>
      <c r="F10" s="7">
        <v>806.73076923076906</v>
      </c>
      <c r="G10" s="7">
        <v>240.81692307692299</v>
      </c>
      <c r="H10" s="7">
        <v>3556.5623076922998</v>
      </c>
      <c r="I10" s="8">
        <v>67.527472527472497</v>
      </c>
      <c r="J10" s="9">
        <v>12</v>
      </c>
    </row>
    <row r="11" spans="1:10" x14ac:dyDescent="0.2">
      <c r="A11" s="1">
        <v>8</v>
      </c>
      <c r="B11" s="1" t="s">
        <v>32</v>
      </c>
      <c r="C11" s="1" t="s">
        <v>33</v>
      </c>
      <c r="D11" s="6">
        <v>25</v>
      </c>
      <c r="E11" s="6">
        <v>7.08</v>
      </c>
      <c r="F11" s="7">
        <v>1262.5060000000001</v>
      </c>
      <c r="G11" s="7">
        <v>61.0672</v>
      </c>
      <c r="H11" s="7">
        <v>3280.5367999999999</v>
      </c>
      <c r="I11" s="8">
        <v>67.599999999999994</v>
      </c>
      <c r="J11" s="9">
        <v>15</v>
      </c>
    </row>
    <row r="12" spans="1:10" x14ac:dyDescent="0.2">
      <c r="A12" s="1">
        <v>9</v>
      </c>
      <c r="B12" s="1" t="s">
        <v>34</v>
      </c>
      <c r="C12" s="1" t="s">
        <v>35</v>
      </c>
      <c r="D12" s="6">
        <v>23</v>
      </c>
      <c r="E12" s="6">
        <v>7.7391304347826004</v>
      </c>
      <c r="F12" s="7">
        <v>1426.5747826086899</v>
      </c>
      <c r="G12" s="7">
        <v>57.865652173912999</v>
      </c>
      <c r="H12" s="7">
        <v>3119.6695652173898</v>
      </c>
      <c r="I12" s="8">
        <v>66.434782608695599</v>
      </c>
      <c r="J12" s="9">
        <v>14</v>
      </c>
    </row>
    <row r="13" spans="1:10" x14ac:dyDescent="0.2">
      <c r="A13" s="1">
        <v>10</v>
      </c>
      <c r="B13" s="1" t="s">
        <v>36</v>
      </c>
      <c r="C13" s="1" t="s">
        <v>37</v>
      </c>
      <c r="D13" s="6">
        <v>65</v>
      </c>
      <c r="E13" s="6">
        <v>7.4153846153846104</v>
      </c>
      <c r="F13" s="7">
        <v>1409.8579999999999</v>
      </c>
      <c r="G13" s="7">
        <v>73.258461538461503</v>
      </c>
      <c r="H13" s="7">
        <v>3120.9935384615301</v>
      </c>
      <c r="I13" s="8">
        <v>67.061538461538404</v>
      </c>
      <c r="J13" s="9">
        <v>15</v>
      </c>
    </row>
    <row r="14" spans="1:10" x14ac:dyDescent="0.2">
      <c r="A14" s="1">
        <v>11</v>
      </c>
      <c r="B14" s="1" t="s">
        <v>38</v>
      </c>
      <c r="C14" s="1" t="s">
        <v>39</v>
      </c>
      <c r="D14" s="6">
        <v>8</v>
      </c>
      <c r="E14" s="6">
        <v>8.25</v>
      </c>
      <c r="F14" s="7">
        <v>1327.595</v>
      </c>
      <c r="G14" s="7">
        <v>139.06874999999999</v>
      </c>
      <c r="H14" s="7">
        <v>3137.44625</v>
      </c>
      <c r="I14" s="8">
        <v>68.125</v>
      </c>
      <c r="J14" s="9">
        <v>15</v>
      </c>
    </row>
    <row r="15" spans="1:10" x14ac:dyDescent="0.2">
      <c r="A15" s="1">
        <v>12</v>
      </c>
      <c r="B15" s="1" t="s">
        <v>40</v>
      </c>
      <c r="C15" s="1" t="s">
        <v>41</v>
      </c>
      <c r="D15" s="6">
        <v>4</v>
      </c>
      <c r="E15" s="6">
        <v>10</v>
      </c>
      <c r="F15" s="7">
        <v>1364.4324999999999</v>
      </c>
      <c r="G15" s="7">
        <v>92.822500000000005</v>
      </c>
      <c r="H15" s="7">
        <v>3146.855</v>
      </c>
      <c r="I15" s="8">
        <v>74.25</v>
      </c>
      <c r="J15" s="9">
        <v>15</v>
      </c>
    </row>
    <row r="16" spans="1:10" x14ac:dyDescent="0.2">
      <c r="A16" s="1">
        <v>13</v>
      </c>
      <c r="B16" s="1" t="s">
        <v>42</v>
      </c>
      <c r="C16" s="1" t="s">
        <v>43</v>
      </c>
      <c r="D16" s="6">
        <v>20</v>
      </c>
      <c r="E16" s="6">
        <v>9.25</v>
      </c>
      <c r="F16" s="7">
        <v>1351.0139999999999</v>
      </c>
      <c r="G16" s="7">
        <v>53.7455</v>
      </c>
      <c r="H16" s="7">
        <v>3199.3505</v>
      </c>
      <c r="I16" s="8">
        <v>70.95</v>
      </c>
      <c r="J16" s="9">
        <v>15</v>
      </c>
    </row>
    <row r="17" spans="1:10" x14ac:dyDescent="0.2">
      <c r="A17" s="1">
        <v>14</v>
      </c>
      <c r="B17" s="1" t="s">
        <v>46</v>
      </c>
      <c r="C17" s="1" t="s">
        <v>47</v>
      </c>
      <c r="D17" s="6">
        <v>10</v>
      </c>
      <c r="E17" s="6">
        <v>8</v>
      </c>
      <c r="F17" s="7">
        <v>0</v>
      </c>
      <c r="G17" s="7">
        <v>83.314999999999998</v>
      </c>
      <c r="H17" s="7">
        <v>4520.7950000000001</v>
      </c>
      <c r="I17" s="8">
        <v>70.400000000000006</v>
      </c>
      <c r="J17" s="9">
        <v>15</v>
      </c>
    </row>
    <row r="18" spans="1:10" x14ac:dyDescent="0.2">
      <c r="A18" s="1">
        <v>15</v>
      </c>
      <c r="B18" s="1" t="s">
        <v>48</v>
      </c>
      <c r="C18" s="1" t="s">
        <v>49</v>
      </c>
      <c r="D18" s="6">
        <v>10</v>
      </c>
      <c r="E18" s="6">
        <v>15.9</v>
      </c>
      <c r="F18" s="7">
        <v>1493.4259999999999</v>
      </c>
      <c r="G18" s="7">
        <v>140.917</v>
      </c>
      <c r="H18" s="7">
        <v>2969.7669999999998</v>
      </c>
      <c r="I18" s="8">
        <v>64.400000000000006</v>
      </c>
      <c r="J18" s="9">
        <v>15</v>
      </c>
    </row>
    <row r="19" spans="1:10" x14ac:dyDescent="0.2">
      <c r="A19" s="1">
        <v>16</v>
      </c>
      <c r="B19" s="1" t="s">
        <v>50</v>
      </c>
      <c r="C19" s="1" t="s">
        <v>51</v>
      </c>
      <c r="D19" s="6">
        <v>22</v>
      </c>
      <c r="E19" s="6">
        <v>7.0909090909090899</v>
      </c>
      <c r="F19" s="7">
        <v>1440.6831818181799</v>
      </c>
      <c r="G19" s="7">
        <v>213.89409090909001</v>
      </c>
      <c r="H19" s="7">
        <v>2949.53272727272</v>
      </c>
      <c r="I19" s="8">
        <v>68.772727272727195</v>
      </c>
      <c r="J19" s="9">
        <v>15</v>
      </c>
    </row>
    <row r="20" spans="1:10" x14ac:dyDescent="0.2">
      <c r="A20" s="1">
        <v>17</v>
      </c>
      <c r="B20" s="1" t="s">
        <v>52</v>
      </c>
      <c r="C20" s="1" t="s">
        <v>53</v>
      </c>
      <c r="D20" s="6">
        <v>4</v>
      </c>
      <c r="E20" s="6">
        <v>10.25</v>
      </c>
      <c r="F20" s="7">
        <v>1597.2325000000001</v>
      </c>
      <c r="G20" s="7">
        <v>118.735</v>
      </c>
      <c r="H20" s="7">
        <v>2888.1424999999999</v>
      </c>
      <c r="I20" s="8">
        <v>72.25</v>
      </c>
      <c r="J20" s="9">
        <v>15</v>
      </c>
    </row>
    <row r="21" spans="1:10" x14ac:dyDescent="0.2">
      <c r="A21" s="1">
        <v>18</v>
      </c>
      <c r="B21" s="1" t="s">
        <v>54</v>
      </c>
      <c r="C21" s="1" t="s">
        <v>55</v>
      </c>
      <c r="D21" s="6">
        <v>50</v>
      </c>
      <c r="E21" s="6">
        <v>6.98</v>
      </c>
      <c r="F21" s="7">
        <v>1160.2593999999999</v>
      </c>
      <c r="G21" s="7">
        <v>93.704800000000006</v>
      </c>
      <c r="H21" s="7">
        <v>3350.1457999999998</v>
      </c>
      <c r="I21" s="8">
        <v>66.16</v>
      </c>
      <c r="J21" s="9">
        <v>15</v>
      </c>
    </row>
    <row r="22" spans="1:10" x14ac:dyDescent="0.2">
      <c r="A22" s="1">
        <v>19</v>
      </c>
      <c r="B22" s="1" t="s">
        <v>56</v>
      </c>
      <c r="C22" s="1" t="s">
        <v>57</v>
      </c>
      <c r="D22" s="6">
        <v>4</v>
      </c>
      <c r="E22" s="6">
        <v>10.5</v>
      </c>
      <c r="F22" s="7">
        <v>1091.1375</v>
      </c>
      <c r="G22" s="7">
        <v>89.215000000000003</v>
      </c>
      <c r="H22" s="7">
        <v>3423.7575000000002</v>
      </c>
      <c r="I22" s="8">
        <v>71.5</v>
      </c>
      <c r="J22" s="9">
        <v>15</v>
      </c>
    </row>
    <row r="23" spans="1:10" x14ac:dyDescent="0.2">
      <c r="A23" s="1">
        <v>20</v>
      </c>
      <c r="B23" s="1" t="s">
        <v>58</v>
      </c>
      <c r="C23" s="1" t="s">
        <v>59</v>
      </c>
      <c r="D23" s="6">
        <v>46</v>
      </c>
      <c r="E23" s="6">
        <v>7.2173913043478199</v>
      </c>
      <c r="F23" s="7">
        <v>1192.5869565217299</v>
      </c>
      <c r="G23" s="7">
        <v>43.01</v>
      </c>
      <c r="H23" s="7">
        <v>3368.51304347826</v>
      </c>
      <c r="I23" s="8">
        <v>67.739130434782595</v>
      </c>
      <c r="J23" s="9">
        <v>15</v>
      </c>
    </row>
    <row r="24" spans="1:10" x14ac:dyDescent="0.2">
      <c r="A24" s="1">
        <v>21</v>
      </c>
      <c r="B24" s="1" t="s">
        <v>60</v>
      </c>
      <c r="C24" s="1" t="s">
        <v>61</v>
      </c>
      <c r="D24" s="6">
        <v>12</v>
      </c>
      <c r="E24" s="6">
        <v>7.4166666666666599</v>
      </c>
      <c r="F24" s="7">
        <v>1214.8616666666601</v>
      </c>
      <c r="G24" s="7">
        <v>99.824166666666599</v>
      </c>
      <c r="H24" s="7">
        <v>3289.4241666666599</v>
      </c>
      <c r="I24" s="8">
        <v>66.75</v>
      </c>
      <c r="J24" s="9">
        <v>15</v>
      </c>
    </row>
    <row r="25" spans="1:10" x14ac:dyDescent="0.2">
      <c r="A25" s="1">
        <v>22</v>
      </c>
      <c r="B25" s="1" t="s">
        <v>62</v>
      </c>
      <c r="C25" s="1" t="s">
        <v>63</v>
      </c>
      <c r="D25" s="6">
        <v>22</v>
      </c>
      <c r="E25" s="6">
        <v>8.7727272727272698</v>
      </c>
      <c r="F25" s="7">
        <v>1668.24</v>
      </c>
      <c r="G25" s="7">
        <v>74.33</v>
      </c>
      <c r="H25" s="7">
        <v>2861.54</v>
      </c>
      <c r="I25" s="8">
        <v>69.318181818181799</v>
      </c>
      <c r="J25" s="9">
        <v>15</v>
      </c>
    </row>
    <row r="26" spans="1:10" x14ac:dyDescent="0.2">
      <c r="A26" s="1">
        <v>23</v>
      </c>
      <c r="B26" s="1" t="s">
        <v>64</v>
      </c>
      <c r="C26" s="1" t="s">
        <v>65</v>
      </c>
      <c r="D26" s="6">
        <v>38</v>
      </c>
      <c r="E26" s="6">
        <v>7.5263157894736796</v>
      </c>
      <c r="F26" s="7">
        <v>0</v>
      </c>
      <c r="G26" s="7">
        <v>73.470789473684206</v>
      </c>
      <c r="H26" s="7">
        <v>4530.6392105263103</v>
      </c>
      <c r="I26" s="8">
        <v>66.105263157894697</v>
      </c>
      <c r="J26" s="9">
        <v>15</v>
      </c>
    </row>
    <row r="27" spans="1:10" x14ac:dyDescent="0.2">
      <c r="A27" s="1">
        <v>24</v>
      </c>
      <c r="B27" s="1" t="s">
        <v>68</v>
      </c>
      <c r="C27" s="1" t="s">
        <v>69</v>
      </c>
      <c r="D27" s="6">
        <v>64</v>
      </c>
      <c r="E27" s="6">
        <v>4.484375</v>
      </c>
      <c r="F27" s="7">
        <v>1030.9946875000001</v>
      </c>
      <c r="G27" s="7">
        <v>266.33468749999997</v>
      </c>
      <c r="H27" s="7">
        <v>3308.2195312499998</v>
      </c>
      <c r="I27" s="8">
        <v>68.9375</v>
      </c>
      <c r="J27" s="9">
        <v>15</v>
      </c>
    </row>
    <row r="28" spans="1:10" x14ac:dyDescent="0.2">
      <c r="A28" s="1">
        <v>25</v>
      </c>
      <c r="B28" s="1" t="s">
        <v>74</v>
      </c>
      <c r="C28" s="1" t="s">
        <v>75</v>
      </c>
      <c r="D28" s="6">
        <v>100</v>
      </c>
      <c r="E28" s="6">
        <v>8.41</v>
      </c>
      <c r="F28" s="7">
        <v>1781.5355</v>
      </c>
      <c r="G28" s="7">
        <v>110.8969</v>
      </c>
      <c r="H28" s="7">
        <v>2711.6776</v>
      </c>
      <c r="I28" s="8">
        <v>69.540000000000006</v>
      </c>
      <c r="J28" s="9">
        <v>14</v>
      </c>
    </row>
    <row r="29" spans="1:10" x14ac:dyDescent="0.2">
      <c r="A29" s="1">
        <v>26</v>
      </c>
      <c r="B29" s="1" t="s">
        <v>80</v>
      </c>
      <c r="C29" s="1" t="s">
        <v>81</v>
      </c>
      <c r="D29" s="6">
        <v>1</v>
      </c>
      <c r="E29" s="6">
        <v>11</v>
      </c>
      <c r="F29" s="7">
        <v>49.13</v>
      </c>
      <c r="G29" s="7">
        <v>120.39</v>
      </c>
      <c r="H29" s="7">
        <v>4434.59</v>
      </c>
      <c r="I29" s="8">
        <v>70</v>
      </c>
      <c r="J29" s="9">
        <v>15</v>
      </c>
    </row>
    <row r="30" spans="1:10" x14ac:dyDescent="0.2">
      <c r="A30" s="13"/>
      <c r="B30" s="13" t="s">
        <v>84</v>
      </c>
      <c r="C30" s="13"/>
      <c r="D30" s="14">
        <f>SUM(D4:D29)</f>
        <v>965</v>
      </c>
      <c r="E30" s="15">
        <f t="shared" ref="E30:I30" si="0">SUM(E4:E29)/COUNT(E4:E29)</f>
        <v>8.5680964005141718</v>
      </c>
      <c r="F30" s="16">
        <f t="shared" si="0"/>
        <v>1237.6369901890694</v>
      </c>
      <c r="G30" s="16">
        <f t="shared" si="0"/>
        <v>108.06505206119712</v>
      </c>
      <c r="H30" s="16">
        <f t="shared" si="0"/>
        <v>3258.6658612580873</v>
      </c>
      <c r="I30" s="16">
        <f t="shared" si="0"/>
        <v>68.702219192807064</v>
      </c>
      <c r="J30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pane ySplit="3" topLeftCell="A30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104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97</v>
      </c>
      <c r="E4" s="6">
        <v>8.7628865979381398</v>
      </c>
      <c r="F4" s="7">
        <v>620.02175257731903</v>
      </c>
      <c r="G4" s="7">
        <v>163.49412371133999</v>
      </c>
      <c r="H4" s="7">
        <v>1400.9541237113399</v>
      </c>
      <c r="I4" s="8">
        <v>78.391752577319494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57</v>
      </c>
      <c r="E5" s="6">
        <v>7.4912280701754304</v>
      </c>
      <c r="F5" s="7">
        <v>377.46824561403503</v>
      </c>
      <c r="G5" s="7">
        <v>140.85964912280701</v>
      </c>
      <c r="H5" s="7">
        <v>1663.8921052631499</v>
      </c>
      <c r="I5" s="8">
        <v>57.6666666666666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61</v>
      </c>
      <c r="E6" s="6">
        <v>7.2786885245901596</v>
      </c>
      <c r="F6" s="7">
        <v>819.07262295081898</v>
      </c>
      <c r="G6" s="7">
        <v>62.395409836065497</v>
      </c>
      <c r="H6" s="7">
        <v>1302.8986885245899</v>
      </c>
      <c r="I6" s="8">
        <v>73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53</v>
      </c>
      <c r="E7" s="6">
        <v>8.3207547169811296</v>
      </c>
      <c r="F7" s="7">
        <v>616.74452830188602</v>
      </c>
      <c r="G7" s="7">
        <v>103.55584905660299</v>
      </c>
      <c r="H7" s="7">
        <v>1464.39037735849</v>
      </c>
      <c r="I7" s="8">
        <v>81.566037735848994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101</v>
      </c>
      <c r="E8" s="6">
        <v>7.31683168316831</v>
      </c>
      <c r="F8" s="7">
        <v>751.40099009900905</v>
      </c>
      <c r="G8" s="7">
        <v>107.135643564356</v>
      </c>
      <c r="H8" s="7">
        <v>1323.6833663366299</v>
      </c>
      <c r="I8" s="8">
        <v>72.019801980197997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41</v>
      </c>
      <c r="E9" s="6">
        <v>8.0731707317073091</v>
      </c>
      <c r="F9" s="7">
        <v>796.34975609755998</v>
      </c>
      <c r="G9" s="7">
        <v>113.45048780487799</v>
      </c>
      <c r="H9" s="7">
        <v>1272.4197560975599</v>
      </c>
      <c r="I9" s="8">
        <v>76.195121951219505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11</v>
      </c>
      <c r="E10" s="6">
        <v>4.3636363636363598</v>
      </c>
      <c r="F10" s="7">
        <v>657.494545454545</v>
      </c>
      <c r="G10" s="7">
        <v>161.53818181818099</v>
      </c>
      <c r="H10" s="7">
        <v>1363.1872727272701</v>
      </c>
      <c r="I10" s="8">
        <v>79.454545454545396</v>
      </c>
      <c r="J10" s="9">
        <v>15</v>
      </c>
    </row>
    <row r="11" spans="1:10" x14ac:dyDescent="0.2">
      <c r="A11" s="1">
        <v>8</v>
      </c>
      <c r="B11" s="1" t="s">
        <v>24</v>
      </c>
      <c r="C11" s="1" t="s">
        <v>25</v>
      </c>
      <c r="D11" s="6">
        <v>14</v>
      </c>
      <c r="E11" s="6">
        <v>4.8571428571428497</v>
      </c>
      <c r="F11" s="7">
        <v>820.05499999999995</v>
      </c>
      <c r="G11" s="7">
        <v>40.568571428571403</v>
      </c>
      <c r="H11" s="7">
        <v>1321.5964285714199</v>
      </c>
      <c r="I11" s="8">
        <v>12.5</v>
      </c>
      <c r="J11" s="9">
        <v>15</v>
      </c>
    </row>
    <row r="12" spans="1:10" x14ac:dyDescent="0.2">
      <c r="A12" s="1">
        <v>9</v>
      </c>
      <c r="B12" s="1" t="s">
        <v>100</v>
      </c>
      <c r="C12" s="1" t="s">
        <v>101</v>
      </c>
      <c r="D12" s="6">
        <v>7</v>
      </c>
      <c r="E12" s="6">
        <v>12</v>
      </c>
      <c r="F12" s="7">
        <v>742.61428571428496</v>
      </c>
      <c r="G12" s="7">
        <v>271.80285714285702</v>
      </c>
      <c r="H12" s="7">
        <v>1167.8028571428499</v>
      </c>
      <c r="I12" s="8">
        <v>54.285714285714199</v>
      </c>
      <c r="J12" s="9">
        <v>12</v>
      </c>
    </row>
    <row r="13" spans="1:10" x14ac:dyDescent="0.2">
      <c r="A13" s="1">
        <v>10</v>
      </c>
      <c r="B13" s="1" t="s">
        <v>28</v>
      </c>
      <c r="C13" s="1" t="s">
        <v>29</v>
      </c>
      <c r="D13" s="6">
        <v>3</v>
      </c>
      <c r="E13" s="6">
        <v>9</v>
      </c>
      <c r="F13" s="7">
        <v>400.73333333333301</v>
      </c>
      <c r="G13" s="7">
        <v>78.709999999999994</v>
      </c>
      <c r="H13" s="7">
        <v>1702.77666666666</v>
      </c>
      <c r="I13" s="8">
        <v>84</v>
      </c>
      <c r="J13" s="9">
        <v>14</v>
      </c>
    </row>
    <row r="14" spans="1:10" x14ac:dyDescent="0.2">
      <c r="A14" s="1">
        <v>11</v>
      </c>
      <c r="B14" s="1" t="s">
        <v>30</v>
      </c>
      <c r="C14" s="1" t="s">
        <v>31</v>
      </c>
      <c r="D14" s="6">
        <v>1</v>
      </c>
      <c r="E14" s="6">
        <v>7</v>
      </c>
      <c r="F14" s="7">
        <v>491.93</v>
      </c>
      <c r="G14" s="7">
        <v>134.63</v>
      </c>
      <c r="H14" s="7">
        <v>1555.66</v>
      </c>
      <c r="I14" s="8">
        <v>85</v>
      </c>
      <c r="J14" s="9">
        <v>15</v>
      </c>
    </row>
    <row r="15" spans="1:10" x14ac:dyDescent="0.2">
      <c r="A15" s="1">
        <v>12</v>
      </c>
      <c r="B15" s="1" t="s">
        <v>32</v>
      </c>
      <c r="C15" s="1" t="s">
        <v>33</v>
      </c>
      <c r="D15" s="6">
        <v>12</v>
      </c>
      <c r="E15" s="6">
        <v>7.25</v>
      </c>
      <c r="F15" s="7">
        <v>93.97</v>
      </c>
      <c r="G15" s="7">
        <v>68.525000000000006</v>
      </c>
      <c r="H15" s="7">
        <v>2019.7249999999999</v>
      </c>
      <c r="I15" s="8">
        <v>76.4166666666666</v>
      </c>
      <c r="J15" s="9">
        <v>15</v>
      </c>
    </row>
    <row r="16" spans="1:10" x14ac:dyDescent="0.2">
      <c r="A16" s="1">
        <v>13</v>
      </c>
      <c r="B16" s="1" t="s">
        <v>34</v>
      </c>
      <c r="C16" s="1" t="s">
        <v>35</v>
      </c>
      <c r="D16" s="6">
        <v>14</v>
      </c>
      <c r="E16" s="6">
        <v>9.1428571428571406</v>
      </c>
      <c r="F16" s="7">
        <v>222.538571428571</v>
      </c>
      <c r="G16" s="7">
        <v>96.394285714285701</v>
      </c>
      <c r="H16" s="7">
        <v>1863.28714285714</v>
      </c>
      <c r="I16" s="8">
        <v>86.214285714285694</v>
      </c>
      <c r="J16" s="9">
        <v>15</v>
      </c>
    </row>
    <row r="17" spans="1:10" x14ac:dyDescent="0.2">
      <c r="A17" s="1">
        <v>14</v>
      </c>
      <c r="B17" s="1" t="s">
        <v>36</v>
      </c>
      <c r="C17" s="1" t="s">
        <v>37</v>
      </c>
      <c r="D17" s="6">
        <v>20</v>
      </c>
      <c r="E17" s="6">
        <v>8.85</v>
      </c>
      <c r="F17" s="7">
        <v>562.86400000000003</v>
      </c>
      <c r="G17" s="7">
        <v>70.412499999999994</v>
      </c>
      <c r="H17" s="7">
        <v>1548.9435000000001</v>
      </c>
      <c r="I17" s="8">
        <v>78.400000000000006</v>
      </c>
      <c r="J17" s="9">
        <v>15</v>
      </c>
    </row>
    <row r="18" spans="1:10" x14ac:dyDescent="0.2">
      <c r="A18" s="1">
        <v>15</v>
      </c>
      <c r="B18" s="1" t="s">
        <v>38</v>
      </c>
      <c r="C18" s="1" t="s">
        <v>39</v>
      </c>
      <c r="D18" s="6">
        <v>26</v>
      </c>
      <c r="E18" s="6">
        <v>7.4230769230769198</v>
      </c>
      <c r="F18" s="7">
        <v>671.00884615384598</v>
      </c>
      <c r="G18" s="7">
        <v>145.14423076923001</v>
      </c>
      <c r="H18" s="7">
        <v>1366.0669230769199</v>
      </c>
      <c r="I18" s="8">
        <v>78.884615384615302</v>
      </c>
      <c r="J18" s="9">
        <v>15</v>
      </c>
    </row>
    <row r="19" spans="1:10" x14ac:dyDescent="0.2">
      <c r="A19" s="1">
        <v>16</v>
      </c>
      <c r="B19" s="1" t="s">
        <v>40</v>
      </c>
      <c r="C19" s="1" t="s">
        <v>41</v>
      </c>
      <c r="D19" s="6">
        <v>26</v>
      </c>
      <c r="E19" s="6">
        <v>10.3846153846153</v>
      </c>
      <c r="F19" s="7">
        <v>437.15615384615302</v>
      </c>
      <c r="G19" s="7">
        <v>68.225769230769203</v>
      </c>
      <c r="H19" s="7">
        <v>1676.83807692307</v>
      </c>
      <c r="I19" s="8">
        <v>80.192307692307594</v>
      </c>
      <c r="J19" s="9">
        <v>15</v>
      </c>
    </row>
    <row r="20" spans="1:10" x14ac:dyDescent="0.2">
      <c r="A20" s="1">
        <v>17</v>
      </c>
      <c r="B20" s="1" t="s">
        <v>42</v>
      </c>
      <c r="C20" s="1" t="s">
        <v>43</v>
      </c>
      <c r="D20" s="6">
        <v>21</v>
      </c>
      <c r="E20" s="6">
        <v>9.5714285714285694</v>
      </c>
      <c r="F20" s="7">
        <v>483.43095238095202</v>
      </c>
      <c r="G20" s="7">
        <v>82.107619047618996</v>
      </c>
      <c r="H20" s="7">
        <v>1616.6814285714199</v>
      </c>
      <c r="I20" s="8">
        <v>77.523809523809504</v>
      </c>
      <c r="J20" s="9">
        <v>13</v>
      </c>
    </row>
    <row r="21" spans="1:10" x14ac:dyDescent="0.2">
      <c r="A21" s="1">
        <v>18</v>
      </c>
      <c r="B21" s="1" t="s">
        <v>44</v>
      </c>
      <c r="C21" s="1" t="s">
        <v>45</v>
      </c>
      <c r="D21" s="6">
        <v>5</v>
      </c>
      <c r="E21" s="6">
        <v>10.8</v>
      </c>
      <c r="F21" s="7">
        <v>69.644000000000005</v>
      </c>
      <c r="G21" s="7">
        <v>94.756</v>
      </c>
      <c r="H21" s="7">
        <v>2017.82</v>
      </c>
      <c r="I21" s="8">
        <v>75.400000000000006</v>
      </c>
      <c r="J21" s="9">
        <v>15</v>
      </c>
    </row>
    <row r="22" spans="1:10" x14ac:dyDescent="0.2">
      <c r="A22" s="1">
        <v>19</v>
      </c>
      <c r="B22" s="1" t="s">
        <v>46</v>
      </c>
      <c r="C22" s="1" t="s">
        <v>47</v>
      </c>
      <c r="D22" s="6">
        <v>10</v>
      </c>
      <c r="E22" s="6">
        <v>10.4</v>
      </c>
      <c r="F22" s="7">
        <v>1.137</v>
      </c>
      <c r="G22" s="7">
        <v>116.39100000000001</v>
      </c>
      <c r="H22" s="7">
        <v>2064.692</v>
      </c>
      <c r="I22" s="8">
        <v>80.3</v>
      </c>
      <c r="J22" s="9">
        <v>15</v>
      </c>
    </row>
    <row r="23" spans="1:10" x14ac:dyDescent="0.2">
      <c r="A23" s="1">
        <v>20</v>
      </c>
      <c r="B23" s="1" t="s">
        <v>48</v>
      </c>
      <c r="C23" s="1" t="s">
        <v>49</v>
      </c>
      <c r="D23" s="6">
        <v>6</v>
      </c>
      <c r="E23" s="6">
        <v>13.1666666666666</v>
      </c>
      <c r="F23" s="7">
        <v>406.421666666666</v>
      </c>
      <c r="G23" s="7">
        <v>122.01</v>
      </c>
      <c r="H23" s="7">
        <v>1653.78833333333</v>
      </c>
      <c r="I23" s="8">
        <v>73.6666666666666</v>
      </c>
      <c r="J23" s="9">
        <v>15</v>
      </c>
    </row>
    <row r="24" spans="1:10" x14ac:dyDescent="0.2">
      <c r="A24" s="1">
        <v>21</v>
      </c>
      <c r="B24" s="1" t="s">
        <v>50</v>
      </c>
      <c r="C24" s="1" t="s">
        <v>51</v>
      </c>
      <c r="D24" s="6">
        <v>26</v>
      </c>
      <c r="E24" s="6">
        <v>7.5</v>
      </c>
      <c r="F24" s="7">
        <v>671.23038461538397</v>
      </c>
      <c r="G24" s="7">
        <v>55.808846153846098</v>
      </c>
      <c r="H24" s="7">
        <v>1455.18076923076</v>
      </c>
      <c r="I24" s="8">
        <v>77.384615384615302</v>
      </c>
      <c r="J24" s="9">
        <v>15</v>
      </c>
    </row>
    <row r="25" spans="1:10" x14ac:dyDescent="0.2">
      <c r="A25" s="1">
        <v>22</v>
      </c>
      <c r="B25" s="1" t="s">
        <v>52</v>
      </c>
      <c r="C25" s="1" t="s">
        <v>53</v>
      </c>
      <c r="D25" s="6">
        <v>23</v>
      </c>
      <c r="E25" s="6">
        <v>10.6521739130434</v>
      </c>
      <c r="F25" s="7">
        <v>608.70608695652095</v>
      </c>
      <c r="G25" s="7">
        <v>106.382173913043</v>
      </c>
      <c r="H25" s="7">
        <v>1467.1317391304301</v>
      </c>
      <c r="I25" s="8">
        <v>78.782608695652101</v>
      </c>
      <c r="J25" s="9">
        <v>15</v>
      </c>
    </row>
    <row r="26" spans="1:10" x14ac:dyDescent="0.2">
      <c r="A26" s="1">
        <v>23</v>
      </c>
      <c r="B26" s="1" t="s">
        <v>54</v>
      </c>
      <c r="C26" s="1" t="s">
        <v>55</v>
      </c>
      <c r="D26" s="6">
        <v>28</v>
      </c>
      <c r="E26" s="6">
        <v>9.5357142857142794</v>
      </c>
      <c r="F26" s="7">
        <v>672.49464285714203</v>
      </c>
      <c r="G26" s="7">
        <v>136.14428571428499</v>
      </c>
      <c r="H26" s="7">
        <v>1373.5810714285701</v>
      </c>
      <c r="I26" s="8">
        <v>76.142857142857096</v>
      </c>
      <c r="J26" s="9">
        <v>15</v>
      </c>
    </row>
    <row r="27" spans="1:10" x14ac:dyDescent="0.2">
      <c r="A27" s="1">
        <v>24</v>
      </c>
      <c r="B27" s="1" t="s">
        <v>56</v>
      </c>
      <c r="C27" s="1" t="s">
        <v>57</v>
      </c>
      <c r="D27" s="6">
        <v>21</v>
      </c>
      <c r="E27" s="6">
        <v>10.952380952380899</v>
      </c>
      <c r="F27" s="7">
        <v>480.85238095237997</v>
      </c>
      <c r="G27" s="7">
        <v>126.79095238095201</v>
      </c>
      <c r="H27" s="7">
        <v>1576.6552380952301</v>
      </c>
      <c r="I27" s="8">
        <v>77.047619047618994</v>
      </c>
      <c r="J27" s="9">
        <v>15</v>
      </c>
    </row>
    <row r="28" spans="1:10" x14ac:dyDescent="0.2">
      <c r="A28" s="1">
        <v>25</v>
      </c>
      <c r="B28" s="1" t="s">
        <v>58</v>
      </c>
      <c r="C28" s="1" t="s">
        <v>59</v>
      </c>
      <c r="D28" s="6">
        <v>44</v>
      </c>
      <c r="E28" s="6">
        <v>7.8863636363636296</v>
      </c>
      <c r="F28" s="7">
        <v>532.23272727272695</v>
      </c>
      <c r="G28" s="7">
        <v>46.169772727272701</v>
      </c>
      <c r="H28" s="7">
        <v>1603.8175000000001</v>
      </c>
      <c r="I28" s="8">
        <v>78.613636363636303</v>
      </c>
      <c r="J28" s="9">
        <v>15</v>
      </c>
    </row>
    <row r="29" spans="1:10" x14ac:dyDescent="0.2">
      <c r="A29" s="1">
        <v>26</v>
      </c>
      <c r="B29" s="1" t="s">
        <v>60</v>
      </c>
      <c r="C29" s="1" t="s">
        <v>61</v>
      </c>
      <c r="D29" s="6">
        <v>18</v>
      </c>
      <c r="E29" s="6">
        <v>9.7222222222222197</v>
      </c>
      <c r="F29" s="7">
        <v>489.92277777777701</v>
      </c>
      <c r="G29" s="7">
        <v>132.67666666666599</v>
      </c>
      <c r="H29" s="7">
        <v>1564.4705555555499</v>
      </c>
      <c r="I29" s="8">
        <v>79.8888888888888</v>
      </c>
      <c r="J29" s="9">
        <v>15</v>
      </c>
    </row>
    <row r="30" spans="1:10" x14ac:dyDescent="0.2">
      <c r="A30" s="1">
        <v>27</v>
      </c>
      <c r="B30" s="1" t="s">
        <v>62</v>
      </c>
      <c r="C30" s="1" t="s">
        <v>63</v>
      </c>
      <c r="D30" s="6">
        <v>10</v>
      </c>
      <c r="E30" s="6">
        <v>11.4</v>
      </c>
      <c r="F30" s="7">
        <v>147.02799999999999</v>
      </c>
      <c r="G30" s="7">
        <v>135.898</v>
      </c>
      <c r="H30" s="7">
        <v>1899.2940000000001</v>
      </c>
      <c r="I30" s="8">
        <v>72.8</v>
      </c>
      <c r="J30" s="9">
        <v>15</v>
      </c>
    </row>
    <row r="31" spans="1:10" x14ac:dyDescent="0.2">
      <c r="A31" s="1">
        <v>28</v>
      </c>
      <c r="B31" s="1" t="s">
        <v>64</v>
      </c>
      <c r="C31" s="1" t="s">
        <v>65</v>
      </c>
      <c r="D31" s="6">
        <v>34</v>
      </c>
      <c r="E31" s="6">
        <v>8.6764705882352899</v>
      </c>
      <c r="F31" s="7">
        <v>2.8270588235294101</v>
      </c>
      <c r="G31" s="7">
        <v>108.159705882352</v>
      </c>
      <c r="H31" s="7">
        <v>2071.2332352941098</v>
      </c>
      <c r="I31" s="8">
        <v>79.411764705882305</v>
      </c>
      <c r="J31" s="9">
        <v>15</v>
      </c>
    </row>
    <row r="32" spans="1:10" x14ac:dyDescent="0.2">
      <c r="A32" s="1">
        <v>29</v>
      </c>
      <c r="B32" s="1" t="s">
        <v>66</v>
      </c>
      <c r="C32" s="1" t="s">
        <v>67</v>
      </c>
      <c r="D32" s="6">
        <v>46</v>
      </c>
      <c r="E32" s="6">
        <v>8.8695652173912993</v>
      </c>
      <c r="F32" s="7">
        <v>457.73130434782598</v>
      </c>
      <c r="G32" s="7">
        <v>91.601304347826002</v>
      </c>
      <c r="H32" s="7">
        <v>1632.8873913043401</v>
      </c>
      <c r="I32" s="8">
        <v>79.673913043478194</v>
      </c>
      <c r="J32" s="9">
        <v>15</v>
      </c>
    </row>
    <row r="33" spans="1:10" x14ac:dyDescent="0.2">
      <c r="A33" s="1">
        <v>30</v>
      </c>
      <c r="B33" s="1" t="s">
        <v>68</v>
      </c>
      <c r="C33" s="1" t="s">
        <v>69</v>
      </c>
      <c r="D33" s="6">
        <v>23</v>
      </c>
      <c r="E33" s="6">
        <v>7.7826086956521703</v>
      </c>
      <c r="F33" s="7">
        <v>333.77173913043401</v>
      </c>
      <c r="G33" s="7">
        <v>215.40304347826</v>
      </c>
      <c r="H33" s="7">
        <v>1633.0452173913</v>
      </c>
      <c r="I33" s="8">
        <v>61.739130434782602</v>
      </c>
      <c r="J33" s="9">
        <v>15</v>
      </c>
    </row>
    <row r="34" spans="1:10" x14ac:dyDescent="0.2">
      <c r="A34" s="1">
        <v>31</v>
      </c>
      <c r="B34" s="1" t="s">
        <v>74</v>
      </c>
      <c r="C34" s="1" t="s">
        <v>75</v>
      </c>
      <c r="D34" s="6">
        <v>3</v>
      </c>
      <c r="E34" s="6">
        <v>16.6666666666666</v>
      </c>
      <c r="F34" s="7">
        <v>810.94</v>
      </c>
      <c r="G34" s="7">
        <v>342.73333333333301</v>
      </c>
      <c r="H34" s="7">
        <v>1028.54666666666</v>
      </c>
      <c r="I34" s="8">
        <v>70</v>
      </c>
      <c r="J34" s="9">
        <v>14</v>
      </c>
    </row>
    <row r="35" spans="1:10" x14ac:dyDescent="0.2">
      <c r="A35" s="1">
        <v>32</v>
      </c>
      <c r="B35" s="1" t="s">
        <v>80</v>
      </c>
      <c r="C35" s="1" t="s">
        <v>81</v>
      </c>
      <c r="D35" s="6">
        <v>6</v>
      </c>
      <c r="E35" s="6">
        <v>11.1666666666666</v>
      </c>
      <c r="F35" s="7">
        <v>13.158333333333299</v>
      </c>
      <c r="G35" s="7">
        <v>131.39666666666599</v>
      </c>
      <c r="H35" s="7">
        <v>2037.665</v>
      </c>
      <c r="I35" s="8">
        <v>79.3333333333333</v>
      </c>
      <c r="J35" s="9">
        <v>15</v>
      </c>
    </row>
    <row r="36" spans="1:10" x14ac:dyDescent="0.2">
      <c r="A36" s="1">
        <v>33</v>
      </c>
      <c r="B36" s="1" t="s">
        <v>82</v>
      </c>
      <c r="C36" s="1" t="s">
        <v>83</v>
      </c>
      <c r="D36" s="6">
        <v>8</v>
      </c>
      <c r="E36" s="6">
        <v>8.5</v>
      </c>
      <c r="F36" s="7">
        <v>49.803750000000001</v>
      </c>
      <c r="G36" s="7">
        <v>75.122500000000002</v>
      </c>
      <c r="H36" s="7">
        <v>2057.2937499999998</v>
      </c>
      <c r="I36" s="8">
        <v>72.875</v>
      </c>
      <c r="J36" s="9">
        <v>12</v>
      </c>
    </row>
    <row r="37" spans="1:10" x14ac:dyDescent="0.2">
      <c r="A37" s="13"/>
      <c r="B37" s="13" t="s">
        <v>84</v>
      </c>
      <c r="C37" s="13"/>
      <c r="D37" s="14">
        <f>SUM(D4:D36)</f>
        <v>876</v>
      </c>
      <c r="E37" s="15">
        <f t="shared" ref="E37:I37" si="0">SUM(E4:E36)/COUNT(E4:E36)</f>
        <v>9.1140550629794159</v>
      </c>
      <c r="F37" s="16">
        <f t="shared" si="0"/>
        <v>464.02289202078896</v>
      </c>
      <c r="G37" s="16">
        <f t="shared" si="0"/>
        <v>119.58770998521409</v>
      </c>
      <c r="H37" s="16">
        <f t="shared" si="0"/>
        <v>1599.0274600381451</v>
      </c>
      <c r="I37" s="16">
        <f t="shared" si="0"/>
        <v>74.083980586079022</v>
      </c>
      <c r="J37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3" topLeftCell="A29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105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29</v>
      </c>
      <c r="E4" s="6">
        <v>3.8965517241379302</v>
      </c>
      <c r="F4" s="7">
        <v>360.99</v>
      </c>
      <c r="G4" s="7">
        <v>34.373448275862003</v>
      </c>
      <c r="H4" s="7">
        <v>172.266551724137</v>
      </c>
      <c r="I4" s="8">
        <v>39.172413793103402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32</v>
      </c>
      <c r="E5" s="6">
        <v>2.65625</v>
      </c>
      <c r="F5" s="7">
        <v>90.083437500000002</v>
      </c>
      <c r="G5" s="7">
        <v>33.300624999999997</v>
      </c>
      <c r="H5" s="7">
        <v>444.24593750000003</v>
      </c>
      <c r="I5" s="8">
        <v>39.25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67</v>
      </c>
      <c r="E6" s="6">
        <v>1.44776119402985</v>
      </c>
      <c r="F6" s="7">
        <v>105.08447761194</v>
      </c>
      <c r="G6" s="7">
        <v>20.093432835820799</v>
      </c>
      <c r="H6" s="7">
        <v>442.62149253731297</v>
      </c>
      <c r="I6" s="8">
        <v>46.208955223880501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3</v>
      </c>
      <c r="E7" s="6">
        <v>3.6666666666666599</v>
      </c>
      <c r="F7" s="7">
        <v>84.91</v>
      </c>
      <c r="G7" s="7">
        <v>45.9033333333333</v>
      </c>
      <c r="H7" s="7">
        <v>436.81666666666598</v>
      </c>
      <c r="I7" s="8">
        <v>42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102</v>
      </c>
      <c r="E8" s="6">
        <v>3.0196078431372499</v>
      </c>
      <c r="F8" s="7">
        <v>176.83500000000001</v>
      </c>
      <c r="G8" s="7">
        <v>40.391078431372499</v>
      </c>
      <c r="H8" s="7">
        <v>350.40392156862703</v>
      </c>
      <c r="I8" s="8">
        <v>51.421568627450903</v>
      </c>
      <c r="J8" s="9">
        <v>14</v>
      </c>
    </row>
    <row r="9" spans="1:10" x14ac:dyDescent="0.2">
      <c r="A9" s="1">
        <v>6</v>
      </c>
      <c r="B9" s="1" t="s">
        <v>20</v>
      </c>
      <c r="C9" s="1" t="s">
        <v>21</v>
      </c>
      <c r="D9" s="6">
        <v>19</v>
      </c>
      <c r="E9" s="6">
        <v>4.1578947368421</v>
      </c>
      <c r="F9" s="7">
        <v>275.82315789473603</v>
      </c>
      <c r="G9" s="7">
        <v>39.2773684210526</v>
      </c>
      <c r="H9" s="7">
        <v>252.52947368420999</v>
      </c>
      <c r="I9" s="8">
        <v>53.736842105263101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41</v>
      </c>
      <c r="E10" s="6">
        <v>1.9756097560975601</v>
      </c>
      <c r="F10" s="7">
        <v>271.838780487804</v>
      </c>
      <c r="G10" s="7">
        <v>49.880975609756</v>
      </c>
      <c r="H10" s="7">
        <v>245.91024390243899</v>
      </c>
      <c r="I10" s="8">
        <v>48.878048780487802</v>
      </c>
      <c r="J10" s="9">
        <v>15</v>
      </c>
    </row>
    <row r="11" spans="1:10" x14ac:dyDescent="0.2">
      <c r="A11" s="1">
        <v>8</v>
      </c>
      <c r="B11" s="1" t="s">
        <v>24</v>
      </c>
      <c r="C11" s="1" t="s">
        <v>25</v>
      </c>
      <c r="D11" s="6">
        <v>5</v>
      </c>
      <c r="E11" s="6">
        <v>2</v>
      </c>
      <c r="F11" s="7">
        <v>259.33</v>
      </c>
      <c r="G11" s="7">
        <v>14.47</v>
      </c>
      <c r="H11" s="7">
        <v>293.83</v>
      </c>
      <c r="I11" s="8">
        <v>14.2</v>
      </c>
      <c r="J11" s="9">
        <v>15</v>
      </c>
    </row>
    <row r="12" spans="1:10" x14ac:dyDescent="0.2">
      <c r="A12" s="1">
        <v>9</v>
      </c>
      <c r="B12" s="1" t="s">
        <v>100</v>
      </c>
      <c r="C12" s="1" t="s">
        <v>101</v>
      </c>
      <c r="D12" s="6">
        <v>272</v>
      </c>
      <c r="E12" s="6">
        <v>2.3088235294117601</v>
      </c>
      <c r="F12" s="7">
        <v>149.961323529411</v>
      </c>
      <c r="G12" s="7">
        <v>22.370147058823498</v>
      </c>
      <c r="H12" s="7">
        <v>395.29852941176398</v>
      </c>
      <c r="I12" s="8">
        <v>51.933823529411697</v>
      </c>
      <c r="J12" s="9">
        <v>12</v>
      </c>
    </row>
    <row r="13" spans="1:10" x14ac:dyDescent="0.2">
      <c r="A13" s="1">
        <v>10</v>
      </c>
      <c r="B13" s="1" t="s">
        <v>28</v>
      </c>
      <c r="C13" s="1" t="s">
        <v>29</v>
      </c>
      <c r="D13" s="6">
        <v>1</v>
      </c>
      <c r="E13" s="6">
        <v>7</v>
      </c>
      <c r="F13" s="7">
        <v>163.18</v>
      </c>
      <c r="G13" s="7">
        <v>59.27</v>
      </c>
      <c r="H13" s="7">
        <v>345.18</v>
      </c>
      <c r="I13" s="8">
        <v>49</v>
      </c>
      <c r="J13" s="9">
        <v>15</v>
      </c>
    </row>
    <row r="14" spans="1:10" x14ac:dyDescent="0.2">
      <c r="A14" s="1">
        <v>11</v>
      </c>
      <c r="B14" s="1" t="s">
        <v>32</v>
      </c>
      <c r="C14" s="1" t="s">
        <v>33</v>
      </c>
      <c r="D14" s="6">
        <v>119</v>
      </c>
      <c r="E14" s="6">
        <v>1.1176470588235199</v>
      </c>
      <c r="F14" s="7">
        <v>74.257647058823494</v>
      </c>
      <c r="G14" s="7">
        <v>12.9136974789915</v>
      </c>
      <c r="H14" s="7">
        <v>480.45865546218403</v>
      </c>
      <c r="I14" s="8">
        <v>51.420168067226797</v>
      </c>
      <c r="J14" s="9">
        <v>15</v>
      </c>
    </row>
    <row r="15" spans="1:10" x14ac:dyDescent="0.2">
      <c r="A15" s="1">
        <v>12</v>
      </c>
      <c r="B15" s="1" t="s">
        <v>34</v>
      </c>
      <c r="C15" s="1" t="s">
        <v>35</v>
      </c>
      <c r="D15" s="6">
        <v>24</v>
      </c>
      <c r="E15" s="6">
        <v>1.0416666666666601</v>
      </c>
      <c r="F15" s="7">
        <v>21.824583333333301</v>
      </c>
      <c r="G15" s="7">
        <v>28.549166666666601</v>
      </c>
      <c r="H15" s="7">
        <v>517.25625000000002</v>
      </c>
      <c r="I15" s="8">
        <v>45.8333333333333</v>
      </c>
      <c r="J15" s="9">
        <v>14</v>
      </c>
    </row>
    <row r="16" spans="1:10" x14ac:dyDescent="0.2">
      <c r="A16" s="1">
        <v>13</v>
      </c>
      <c r="B16" s="1" t="s">
        <v>36</v>
      </c>
      <c r="C16" s="1" t="s">
        <v>37</v>
      </c>
      <c r="D16" s="6">
        <v>56</v>
      </c>
      <c r="E16" s="6">
        <v>1.1964285714285701</v>
      </c>
      <c r="F16" s="7">
        <v>199.398214285714</v>
      </c>
      <c r="G16" s="7">
        <v>19.029821428571399</v>
      </c>
      <c r="H16" s="7">
        <v>349.20196428571398</v>
      </c>
      <c r="I16" s="8">
        <v>49.125</v>
      </c>
      <c r="J16" s="9">
        <v>15</v>
      </c>
    </row>
    <row r="17" spans="1:10" x14ac:dyDescent="0.2">
      <c r="A17" s="1">
        <v>14</v>
      </c>
      <c r="B17" s="1" t="s">
        <v>38</v>
      </c>
      <c r="C17" s="1" t="s">
        <v>39</v>
      </c>
      <c r="D17" s="6">
        <v>10</v>
      </c>
      <c r="E17" s="6">
        <v>3.2</v>
      </c>
      <c r="F17" s="7">
        <v>136.25700000000001</v>
      </c>
      <c r="G17" s="7">
        <v>58.164000000000001</v>
      </c>
      <c r="H17" s="7">
        <v>373.209</v>
      </c>
      <c r="I17" s="8">
        <v>53.1</v>
      </c>
      <c r="J17" s="9">
        <v>15</v>
      </c>
    </row>
    <row r="18" spans="1:10" x14ac:dyDescent="0.2">
      <c r="A18" s="1">
        <v>15</v>
      </c>
      <c r="B18" s="1" t="s">
        <v>40</v>
      </c>
      <c r="C18" s="1" t="s">
        <v>41</v>
      </c>
      <c r="D18" s="6">
        <v>7</v>
      </c>
      <c r="E18" s="6">
        <v>2.8571428571428501</v>
      </c>
      <c r="F18" s="7">
        <v>120.112857142857</v>
      </c>
      <c r="G18" s="7">
        <v>24.5814285714285</v>
      </c>
      <c r="H18" s="7">
        <v>422.93571428571403</v>
      </c>
      <c r="I18" s="8">
        <v>65.857142857142804</v>
      </c>
      <c r="J18" s="9">
        <v>15</v>
      </c>
    </row>
    <row r="19" spans="1:10" x14ac:dyDescent="0.2">
      <c r="A19" s="1">
        <v>16</v>
      </c>
      <c r="B19" s="1" t="s">
        <v>42</v>
      </c>
      <c r="C19" s="1" t="s">
        <v>43</v>
      </c>
      <c r="D19" s="6">
        <v>86</v>
      </c>
      <c r="E19" s="6">
        <v>1.34883720930232</v>
      </c>
      <c r="F19" s="7">
        <v>48.935232558139496</v>
      </c>
      <c r="G19" s="7">
        <v>16.215232558139501</v>
      </c>
      <c r="H19" s="7">
        <v>502.47953488372002</v>
      </c>
      <c r="I19" s="8">
        <v>45.848837209302303</v>
      </c>
      <c r="J19" s="9">
        <v>15</v>
      </c>
    </row>
    <row r="20" spans="1:10" x14ac:dyDescent="0.2">
      <c r="A20" s="1">
        <v>17</v>
      </c>
      <c r="B20" s="1" t="s">
        <v>44</v>
      </c>
      <c r="C20" s="1" t="s">
        <v>45</v>
      </c>
      <c r="D20" s="6">
        <v>1</v>
      </c>
      <c r="E20" s="6">
        <v>8</v>
      </c>
      <c r="F20" s="7">
        <v>9.36</v>
      </c>
      <c r="G20" s="7">
        <v>11.38</v>
      </c>
      <c r="H20" s="7">
        <v>546.89</v>
      </c>
      <c r="I20" s="8">
        <v>85</v>
      </c>
      <c r="J20" s="9">
        <v>15</v>
      </c>
    </row>
    <row r="21" spans="1:10" x14ac:dyDescent="0.2">
      <c r="A21" s="1">
        <v>18</v>
      </c>
      <c r="B21" s="1" t="s">
        <v>46</v>
      </c>
      <c r="C21" s="1" t="s">
        <v>47</v>
      </c>
      <c r="D21" s="6">
        <v>9</v>
      </c>
      <c r="E21" s="6">
        <v>3.2222222222222201</v>
      </c>
      <c r="F21" s="7">
        <v>0</v>
      </c>
      <c r="G21" s="7">
        <v>35.344444444444399</v>
      </c>
      <c r="H21" s="7">
        <v>532.28555555555499</v>
      </c>
      <c r="I21" s="8">
        <v>50</v>
      </c>
      <c r="J21" s="9">
        <v>15</v>
      </c>
    </row>
    <row r="22" spans="1:10" x14ac:dyDescent="0.2">
      <c r="A22" s="1">
        <v>19</v>
      </c>
      <c r="B22" s="1" t="s">
        <v>48</v>
      </c>
      <c r="C22" s="1" t="s">
        <v>49</v>
      </c>
      <c r="D22" s="6">
        <v>12</v>
      </c>
      <c r="E22" s="6">
        <v>1.6666666666666601</v>
      </c>
      <c r="F22" s="7">
        <v>30.636666666666599</v>
      </c>
      <c r="G22" s="7">
        <v>18.926666666666598</v>
      </c>
      <c r="H22" s="7">
        <v>518.06666666666604</v>
      </c>
      <c r="I22" s="8">
        <v>51.1666666666666</v>
      </c>
      <c r="J22" s="9">
        <v>15</v>
      </c>
    </row>
    <row r="23" spans="1:10" x14ac:dyDescent="0.2">
      <c r="A23" s="1">
        <v>20</v>
      </c>
      <c r="B23" s="1" t="s">
        <v>50</v>
      </c>
      <c r="C23" s="1" t="s">
        <v>51</v>
      </c>
      <c r="D23" s="6">
        <v>6</v>
      </c>
      <c r="E23" s="6">
        <v>3.8333333333333299</v>
      </c>
      <c r="F23" s="7">
        <v>173.73</v>
      </c>
      <c r="G23" s="7">
        <v>57.616666666666603</v>
      </c>
      <c r="H23" s="7">
        <v>336.28333333333302</v>
      </c>
      <c r="I23" s="8">
        <v>45</v>
      </c>
      <c r="J23" s="9">
        <v>15</v>
      </c>
    </row>
    <row r="24" spans="1:10" x14ac:dyDescent="0.2">
      <c r="A24" s="1">
        <v>21</v>
      </c>
      <c r="B24" s="1" t="s">
        <v>52</v>
      </c>
      <c r="C24" s="1" t="s">
        <v>53</v>
      </c>
      <c r="D24" s="6">
        <v>7</v>
      </c>
      <c r="E24" s="6">
        <v>2.71428571428571</v>
      </c>
      <c r="F24" s="7">
        <v>103.451428571428</v>
      </c>
      <c r="G24" s="7">
        <v>71.537142857142797</v>
      </c>
      <c r="H24" s="7">
        <v>392.64142857142798</v>
      </c>
      <c r="I24" s="8">
        <v>50.428571428571402</v>
      </c>
      <c r="J24" s="9">
        <v>15</v>
      </c>
    </row>
    <row r="25" spans="1:10" x14ac:dyDescent="0.2">
      <c r="A25" s="1">
        <v>22</v>
      </c>
      <c r="B25" s="1" t="s">
        <v>54</v>
      </c>
      <c r="C25" s="1" t="s">
        <v>55</v>
      </c>
      <c r="D25" s="6">
        <v>71</v>
      </c>
      <c r="E25" s="6">
        <v>1.3239436619718301</v>
      </c>
      <c r="F25" s="7">
        <v>139.50309859154899</v>
      </c>
      <c r="G25" s="7">
        <v>47.377042253521097</v>
      </c>
      <c r="H25" s="7">
        <v>380.74985915492903</v>
      </c>
      <c r="I25" s="8">
        <v>46.422535211267601</v>
      </c>
      <c r="J25" s="9">
        <v>15</v>
      </c>
    </row>
    <row r="26" spans="1:10" x14ac:dyDescent="0.2">
      <c r="A26" s="1">
        <v>23</v>
      </c>
      <c r="B26" s="1" t="s">
        <v>56</v>
      </c>
      <c r="C26" s="1" t="s">
        <v>57</v>
      </c>
      <c r="D26" s="6">
        <v>29</v>
      </c>
      <c r="E26" s="6">
        <v>1.7586206896551699</v>
      </c>
      <c r="F26" s="7">
        <v>157.72896551724099</v>
      </c>
      <c r="G26" s="7">
        <v>33.206551724137903</v>
      </c>
      <c r="H26" s="7">
        <v>377.47724137930999</v>
      </c>
      <c r="I26" s="8">
        <v>51.379310344827502</v>
      </c>
      <c r="J26" s="9">
        <v>15</v>
      </c>
    </row>
    <row r="27" spans="1:10" x14ac:dyDescent="0.2">
      <c r="A27" s="1">
        <v>24</v>
      </c>
      <c r="B27" s="1" t="s">
        <v>58</v>
      </c>
      <c r="C27" s="1" t="s">
        <v>59</v>
      </c>
      <c r="D27" s="6">
        <v>46</v>
      </c>
      <c r="E27" s="6">
        <v>1.5869565217391299</v>
      </c>
      <c r="F27" s="7">
        <v>95.258260869565206</v>
      </c>
      <c r="G27" s="7">
        <v>15.2245652173913</v>
      </c>
      <c r="H27" s="7">
        <v>457.14717391304299</v>
      </c>
      <c r="I27" s="8">
        <v>48.021739130434703</v>
      </c>
      <c r="J27" s="9">
        <v>15</v>
      </c>
    </row>
    <row r="28" spans="1:10" x14ac:dyDescent="0.2">
      <c r="A28" s="1">
        <v>25</v>
      </c>
      <c r="B28" s="1" t="s">
        <v>60</v>
      </c>
      <c r="C28" s="1" t="s">
        <v>61</v>
      </c>
      <c r="D28" s="6">
        <v>5</v>
      </c>
      <c r="E28" s="6">
        <v>4</v>
      </c>
      <c r="F28" s="7">
        <v>39.084000000000003</v>
      </c>
      <c r="G28" s="7">
        <v>60.79</v>
      </c>
      <c r="H28" s="7">
        <v>472.29599999999999</v>
      </c>
      <c r="I28" s="8">
        <v>36.799999999999997</v>
      </c>
      <c r="J28" s="9">
        <v>15</v>
      </c>
    </row>
    <row r="29" spans="1:10" x14ac:dyDescent="0.2">
      <c r="A29" s="1">
        <v>26</v>
      </c>
      <c r="B29" s="1" t="s">
        <v>62</v>
      </c>
      <c r="C29" s="1" t="s">
        <v>63</v>
      </c>
      <c r="D29" s="6">
        <v>56</v>
      </c>
      <c r="E29" s="6">
        <v>3.21428571428571</v>
      </c>
      <c r="F29" s="7">
        <v>138.986607142857</v>
      </c>
      <c r="G29" s="7">
        <v>41.238571428571397</v>
      </c>
      <c r="H29" s="7">
        <v>387.40482142857098</v>
      </c>
      <c r="I29" s="8">
        <v>55.035714285714199</v>
      </c>
      <c r="J29" s="9">
        <v>15</v>
      </c>
    </row>
    <row r="30" spans="1:10" x14ac:dyDescent="0.2">
      <c r="A30" s="1">
        <v>27</v>
      </c>
      <c r="B30" s="1" t="s">
        <v>64</v>
      </c>
      <c r="C30" s="1" t="s">
        <v>65</v>
      </c>
      <c r="D30" s="6">
        <v>28</v>
      </c>
      <c r="E30" s="6">
        <v>2.3928571428571401</v>
      </c>
      <c r="F30" s="7">
        <v>0</v>
      </c>
      <c r="G30" s="7">
        <v>33.046071428571402</v>
      </c>
      <c r="H30" s="7">
        <v>534.58392857142803</v>
      </c>
      <c r="I30" s="8">
        <v>53.892857142857103</v>
      </c>
      <c r="J30" s="9">
        <v>15</v>
      </c>
    </row>
    <row r="31" spans="1:10" x14ac:dyDescent="0.2">
      <c r="A31" s="1">
        <v>28</v>
      </c>
      <c r="B31" s="1" t="s">
        <v>66</v>
      </c>
      <c r="C31" s="1" t="s">
        <v>67</v>
      </c>
      <c r="D31" s="6">
        <v>1</v>
      </c>
      <c r="E31" s="6">
        <v>2</v>
      </c>
      <c r="F31" s="7">
        <v>28.52</v>
      </c>
      <c r="G31" s="7">
        <v>30.24</v>
      </c>
      <c r="H31" s="7">
        <v>508.87</v>
      </c>
      <c r="I31" s="8">
        <v>62</v>
      </c>
      <c r="J31" s="9">
        <v>15</v>
      </c>
    </row>
    <row r="32" spans="1:10" x14ac:dyDescent="0.2">
      <c r="A32" s="1">
        <v>29</v>
      </c>
      <c r="B32" s="1" t="s">
        <v>68</v>
      </c>
      <c r="C32" s="1" t="s">
        <v>69</v>
      </c>
      <c r="D32" s="6">
        <v>23</v>
      </c>
      <c r="E32" s="6">
        <v>1.5652173913043399</v>
      </c>
      <c r="F32" s="7">
        <v>30.367391304347802</v>
      </c>
      <c r="G32" s="7">
        <v>49.132608695652102</v>
      </c>
      <c r="H32" s="7">
        <v>488.13</v>
      </c>
      <c r="I32" s="8">
        <v>39.2173913043478</v>
      </c>
      <c r="J32" s="9">
        <v>15</v>
      </c>
    </row>
    <row r="33" spans="1:10" x14ac:dyDescent="0.2">
      <c r="A33" s="1">
        <v>30</v>
      </c>
      <c r="B33" s="1" t="s">
        <v>74</v>
      </c>
      <c r="C33" s="1" t="s">
        <v>75</v>
      </c>
      <c r="D33" s="6">
        <v>109</v>
      </c>
      <c r="E33" s="6">
        <v>1.7064220183486201</v>
      </c>
      <c r="F33" s="7">
        <v>212.498807339449</v>
      </c>
      <c r="G33" s="7">
        <v>37.263119266055</v>
      </c>
      <c r="H33" s="7">
        <v>317.86807339449501</v>
      </c>
      <c r="I33" s="8">
        <v>52.5229357798165</v>
      </c>
      <c r="J33" s="9">
        <v>14</v>
      </c>
    </row>
    <row r="34" spans="1:10" x14ac:dyDescent="0.2">
      <c r="A34" s="1">
        <v>31</v>
      </c>
      <c r="B34" s="1" t="s">
        <v>80</v>
      </c>
      <c r="C34" s="1" t="s">
        <v>81</v>
      </c>
      <c r="D34" s="6">
        <v>1</v>
      </c>
      <c r="E34" s="6">
        <v>5</v>
      </c>
      <c r="F34" s="7">
        <v>0.4</v>
      </c>
      <c r="G34" s="7">
        <v>49.02</v>
      </c>
      <c r="H34" s="7">
        <v>518.21</v>
      </c>
      <c r="I34" s="8">
        <v>33</v>
      </c>
      <c r="J34" s="9">
        <v>15</v>
      </c>
    </row>
    <row r="35" spans="1:10" x14ac:dyDescent="0.2">
      <c r="A35" s="1">
        <v>32</v>
      </c>
      <c r="B35" s="1" t="s">
        <v>82</v>
      </c>
      <c r="C35" s="1" t="s">
        <v>83</v>
      </c>
      <c r="D35" s="6">
        <v>3</v>
      </c>
      <c r="E35" s="6">
        <v>3</v>
      </c>
      <c r="F35" s="7">
        <v>0</v>
      </c>
      <c r="G35" s="7">
        <v>38.229999999999997</v>
      </c>
      <c r="H35" s="7">
        <v>529.4</v>
      </c>
      <c r="I35" s="8">
        <v>47</v>
      </c>
      <c r="J35" s="9">
        <v>15</v>
      </c>
    </row>
    <row r="36" spans="1:10" x14ac:dyDescent="0.2">
      <c r="A36" s="13"/>
      <c r="B36" s="13" t="s">
        <v>84</v>
      </c>
      <c r="C36" s="13"/>
      <c r="D36" s="14">
        <f>SUM(D4:D35)</f>
        <v>1280</v>
      </c>
      <c r="E36" s="15">
        <f t="shared" ref="E36:I36" si="0">SUM(E4:E35)/COUNT(E4:E35)</f>
        <v>2.8086155903236527</v>
      </c>
      <c r="F36" s="16">
        <f t="shared" si="0"/>
        <v>115.57334179393318</v>
      </c>
      <c r="G36" s="16">
        <f t="shared" si="0"/>
        <v>35.886162697457458</v>
      </c>
      <c r="H36" s="16">
        <f t="shared" si="0"/>
        <v>416.34212555878895</v>
      </c>
      <c r="I36" s="16">
        <f t="shared" si="0"/>
        <v>48.558557963159558</v>
      </c>
      <c r="J36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pane ySplit="3" topLeftCell="A22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106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46</v>
      </c>
      <c r="E4" s="6">
        <v>2.7391304347826</v>
      </c>
      <c r="F4" s="7">
        <v>169.630217391304</v>
      </c>
      <c r="G4" s="7">
        <v>97.053043478260804</v>
      </c>
      <c r="H4" s="7">
        <v>641.52673913043395</v>
      </c>
      <c r="I4" s="8">
        <v>67.456521739130395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113</v>
      </c>
      <c r="E5" s="6">
        <v>2.8849557522123801</v>
      </c>
      <c r="F5" s="7">
        <v>233.799026548672</v>
      </c>
      <c r="G5" s="7">
        <v>97.571238938053</v>
      </c>
      <c r="H5" s="7">
        <v>576.83973451327404</v>
      </c>
      <c r="I5" s="8">
        <v>66.061946902654796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52</v>
      </c>
      <c r="E6" s="6">
        <v>3.9038461538461502</v>
      </c>
      <c r="F6" s="7">
        <v>116.983846153846</v>
      </c>
      <c r="G6" s="7">
        <v>75.1046153846153</v>
      </c>
      <c r="H6" s="7">
        <v>716.12153846153797</v>
      </c>
      <c r="I6" s="8">
        <v>68.403846153846104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117</v>
      </c>
      <c r="E7" s="6">
        <v>1.7094017094017</v>
      </c>
      <c r="F7" s="7">
        <v>256.66376068376002</v>
      </c>
      <c r="G7" s="7">
        <v>51.009145299145203</v>
      </c>
      <c r="H7" s="7">
        <v>601.46837606837596</v>
      </c>
      <c r="I7" s="8">
        <v>67.273504273504201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181</v>
      </c>
      <c r="E8" s="6">
        <v>3.64088397790055</v>
      </c>
      <c r="F8" s="7">
        <v>260.21303867403299</v>
      </c>
      <c r="G8" s="7">
        <v>46.062707182320402</v>
      </c>
      <c r="H8" s="7">
        <v>602.03458563535901</v>
      </c>
      <c r="I8" s="8">
        <v>65.458563535911594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64</v>
      </c>
      <c r="E9" s="6">
        <v>3.625</v>
      </c>
      <c r="F9" s="7">
        <v>93.905468749999997</v>
      </c>
      <c r="G9" s="7">
        <v>83.462187499999999</v>
      </c>
      <c r="H9" s="7">
        <v>730.84234375000005</v>
      </c>
      <c r="I9" s="8">
        <v>65.828125</v>
      </c>
      <c r="J9" s="9">
        <v>14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35</v>
      </c>
      <c r="E10" s="6">
        <v>2.54285714285714</v>
      </c>
      <c r="F10" s="7">
        <v>108.904571428571</v>
      </c>
      <c r="G10" s="7">
        <v>93.933714285714203</v>
      </c>
      <c r="H10" s="7">
        <v>705.37171428571401</v>
      </c>
      <c r="I10" s="8">
        <v>69.857142857142804</v>
      </c>
      <c r="J10" s="9">
        <v>15</v>
      </c>
    </row>
    <row r="11" spans="1:10" x14ac:dyDescent="0.2">
      <c r="A11" s="1">
        <v>8</v>
      </c>
      <c r="B11" s="1" t="s">
        <v>24</v>
      </c>
      <c r="C11" s="1" t="s">
        <v>25</v>
      </c>
      <c r="D11" s="6">
        <v>2</v>
      </c>
      <c r="E11" s="6">
        <v>4.5</v>
      </c>
      <c r="F11" s="7">
        <v>326.99</v>
      </c>
      <c r="G11" s="7">
        <v>50.645000000000003</v>
      </c>
      <c r="H11" s="7">
        <v>530.57500000000005</v>
      </c>
      <c r="I11" s="8">
        <v>16</v>
      </c>
      <c r="J11" s="9">
        <v>15</v>
      </c>
    </row>
    <row r="12" spans="1:10" x14ac:dyDescent="0.2">
      <c r="A12" s="1">
        <v>9</v>
      </c>
      <c r="B12" s="1" t="s">
        <v>32</v>
      </c>
      <c r="C12" s="1" t="s">
        <v>33</v>
      </c>
      <c r="D12" s="6">
        <v>20</v>
      </c>
      <c r="E12" s="6">
        <v>2.5499999999999998</v>
      </c>
      <c r="F12" s="7">
        <v>48.661999999999999</v>
      </c>
      <c r="G12" s="7">
        <v>85.142499999999998</v>
      </c>
      <c r="H12" s="7">
        <v>774.40549999999996</v>
      </c>
      <c r="I12" s="8">
        <v>68.25</v>
      </c>
      <c r="J12" s="9">
        <v>15</v>
      </c>
    </row>
    <row r="13" spans="1:10" x14ac:dyDescent="0.2">
      <c r="A13" s="1">
        <v>10</v>
      </c>
      <c r="B13" s="1" t="s">
        <v>34</v>
      </c>
      <c r="C13" s="1" t="s">
        <v>35</v>
      </c>
      <c r="D13" s="6">
        <v>25</v>
      </c>
      <c r="E13" s="6">
        <v>3.88</v>
      </c>
      <c r="F13" s="7">
        <v>52.995199999999997</v>
      </c>
      <c r="G13" s="7">
        <v>33.347200000000001</v>
      </c>
      <c r="H13" s="7">
        <v>821.86760000000004</v>
      </c>
      <c r="I13" s="8">
        <v>64.56</v>
      </c>
      <c r="J13" s="9">
        <v>15</v>
      </c>
    </row>
    <row r="14" spans="1:10" x14ac:dyDescent="0.2">
      <c r="A14" s="1">
        <v>11</v>
      </c>
      <c r="B14" s="1" t="s">
        <v>36</v>
      </c>
      <c r="C14" s="1" t="s">
        <v>37</v>
      </c>
      <c r="D14" s="6">
        <v>1</v>
      </c>
      <c r="E14" s="6">
        <v>12</v>
      </c>
      <c r="F14" s="7">
        <v>260.77999999999997</v>
      </c>
      <c r="G14" s="7">
        <v>123</v>
      </c>
      <c r="H14" s="7">
        <v>524.42999999999995</v>
      </c>
      <c r="I14" s="8">
        <v>73</v>
      </c>
      <c r="J14" s="9">
        <v>15</v>
      </c>
    </row>
    <row r="15" spans="1:10" x14ac:dyDescent="0.2">
      <c r="A15" s="1">
        <v>12</v>
      </c>
      <c r="B15" s="1" t="s">
        <v>38</v>
      </c>
      <c r="C15" s="1" t="s">
        <v>39</v>
      </c>
      <c r="D15" s="6">
        <v>13</v>
      </c>
      <c r="E15" s="6">
        <v>2.4615384615384599</v>
      </c>
      <c r="F15" s="7">
        <v>183.24076923076899</v>
      </c>
      <c r="G15" s="7">
        <v>149.54</v>
      </c>
      <c r="H15" s="7">
        <v>575.42923076923</v>
      </c>
      <c r="I15" s="8">
        <v>67.538461538461505</v>
      </c>
      <c r="J15" s="9">
        <v>15</v>
      </c>
    </row>
    <row r="16" spans="1:10" x14ac:dyDescent="0.2">
      <c r="A16" s="1">
        <v>13</v>
      </c>
      <c r="B16" s="1" t="s">
        <v>40</v>
      </c>
      <c r="C16" s="1" t="s">
        <v>41</v>
      </c>
      <c r="D16" s="6">
        <v>30</v>
      </c>
      <c r="E16" s="6">
        <v>3.7</v>
      </c>
      <c r="F16" s="7">
        <v>55.047666666666601</v>
      </c>
      <c r="G16" s="7">
        <v>50.181666666666601</v>
      </c>
      <c r="H16" s="7">
        <v>802.98066666666602</v>
      </c>
      <c r="I16" s="8">
        <v>71.8333333333333</v>
      </c>
      <c r="J16" s="9">
        <v>15</v>
      </c>
    </row>
    <row r="17" spans="1:10" x14ac:dyDescent="0.2">
      <c r="A17" s="1">
        <v>14</v>
      </c>
      <c r="B17" s="1" t="s">
        <v>44</v>
      </c>
      <c r="C17" s="1" t="s">
        <v>45</v>
      </c>
      <c r="D17" s="6">
        <v>1</v>
      </c>
      <c r="E17" s="6">
        <v>8</v>
      </c>
      <c r="F17" s="7">
        <v>293.70999999999998</v>
      </c>
      <c r="G17" s="7">
        <v>82.15</v>
      </c>
      <c r="H17" s="7">
        <v>532.35</v>
      </c>
      <c r="I17" s="8">
        <v>51</v>
      </c>
      <c r="J17" s="9">
        <v>15</v>
      </c>
    </row>
    <row r="18" spans="1:10" x14ac:dyDescent="0.2">
      <c r="A18" s="1">
        <v>15</v>
      </c>
      <c r="B18" s="1" t="s">
        <v>46</v>
      </c>
      <c r="C18" s="1" t="s">
        <v>47</v>
      </c>
      <c r="D18" s="6">
        <v>1</v>
      </c>
      <c r="E18" s="6">
        <v>1</v>
      </c>
      <c r="F18" s="7">
        <v>2.73</v>
      </c>
      <c r="G18" s="7">
        <v>22.69</v>
      </c>
      <c r="H18" s="7">
        <v>882.79</v>
      </c>
      <c r="I18" s="8">
        <v>76</v>
      </c>
      <c r="J18" s="9">
        <v>15</v>
      </c>
    </row>
    <row r="19" spans="1:10" x14ac:dyDescent="0.2">
      <c r="A19" s="1">
        <v>16</v>
      </c>
      <c r="B19" s="1" t="s">
        <v>48</v>
      </c>
      <c r="C19" s="1" t="s">
        <v>49</v>
      </c>
      <c r="D19" s="6">
        <v>13</v>
      </c>
      <c r="E19" s="6">
        <v>3.3076923076922999</v>
      </c>
      <c r="F19" s="7">
        <v>22.571538461538399</v>
      </c>
      <c r="G19" s="7">
        <v>28.025384615384599</v>
      </c>
      <c r="H19" s="7">
        <v>857.61307692307605</v>
      </c>
      <c r="I19" s="8">
        <v>67.692307692307594</v>
      </c>
      <c r="J19" s="9">
        <v>15</v>
      </c>
    </row>
    <row r="20" spans="1:10" x14ac:dyDescent="0.2">
      <c r="A20" s="1">
        <v>17</v>
      </c>
      <c r="B20" s="1" t="s">
        <v>50</v>
      </c>
      <c r="C20" s="1" t="s">
        <v>51</v>
      </c>
      <c r="D20" s="6">
        <v>14</v>
      </c>
      <c r="E20" s="6">
        <v>5.21428571428571</v>
      </c>
      <c r="F20" s="7">
        <v>100.369285714285</v>
      </c>
      <c r="G20" s="7">
        <v>39.021428571428501</v>
      </c>
      <c r="H20" s="7">
        <v>736.38285714285701</v>
      </c>
      <c r="I20" s="8">
        <v>73.571428571428498</v>
      </c>
      <c r="J20" s="9">
        <v>15</v>
      </c>
    </row>
    <row r="21" spans="1:10" x14ac:dyDescent="0.2">
      <c r="A21" s="1">
        <v>18</v>
      </c>
      <c r="B21" s="1" t="s">
        <v>52</v>
      </c>
      <c r="C21" s="1" t="s">
        <v>53</v>
      </c>
      <c r="D21" s="6">
        <v>13</v>
      </c>
      <c r="E21" s="6">
        <v>3.4615384615384599</v>
      </c>
      <c r="F21" s="7">
        <v>504.86846153846102</v>
      </c>
      <c r="G21" s="7">
        <v>79.453076923076907</v>
      </c>
      <c r="H21" s="7">
        <v>323.888461538461</v>
      </c>
      <c r="I21" s="8">
        <v>69.153846153846104</v>
      </c>
      <c r="J21" s="9">
        <v>15</v>
      </c>
    </row>
    <row r="22" spans="1:10" x14ac:dyDescent="0.2">
      <c r="A22" s="1">
        <v>19</v>
      </c>
      <c r="B22" s="1" t="s">
        <v>54</v>
      </c>
      <c r="C22" s="1" t="s">
        <v>55</v>
      </c>
      <c r="D22" s="6">
        <v>25</v>
      </c>
      <c r="E22" s="6">
        <v>2.76</v>
      </c>
      <c r="F22" s="7">
        <v>197.78200000000001</v>
      </c>
      <c r="G22" s="7">
        <v>95.123999999999995</v>
      </c>
      <c r="H22" s="7">
        <v>615.30399999999997</v>
      </c>
      <c r="I22" s="8">
        <v>59.12</v>
      </c>
      <c r="J22" s="9">
        <v>15</v>
      </c>
    </row>
    <row r="23" spans="1:10" x14ac:dyDescent="0.2">
      <c r="A23" s="1">
        <v>20</v>
      </c>
      <c r="B23" s="1" t="s">
        <v>58</v>
      </c>
      <c r="C23" s="1" t="s">
        <v>59</v>
      </c>
      <c r="D23" s="6">
        <v>43</v>
      </c>
      <c r="E23" s="6">
        <v>2.9767441860465098</v>
      </c>
      <c r="F23" s="7">
        <v>50.280697674418597</v>
      </c>
      <c r="G23" s="7">
        <v>48.873953488372003</v>
      </c>
      <c r="H23" s="7">
        <v>809.05534883720895</v>
      </c>
      <c r="I23" s="8">
        <v>64.976744186046503</v>
      </c>
      <c r="J23" s="9">
        <v>14</v>
      </c>
    </row>
    <row r="24" spans="1:10" x14ac:dyDescent="0.2">
      <c r="A24" s="1">
        <v>21</v>
      </c>
      <c r="B24" s="1" t="s">
        <v>60</v>
      </c>
      <c r="C24" s="1" t="s">
        <v>61</v>
      </c>
      <c r="D24" s="6">
        <v>4</v>
      </c>
      <c r="E24" s="6">
        <v>3.75</v>
      </c>
      <c r="F24" s="7">
        <v>51.744999999999997</v>
      </c>
      <c r="G24" s="7">
        <v>74.25</v>
      </c>
      <c r="H24" s="7">
        <v>782.21500000000003</v>
      </c>
      <c r="I24" s="8">
        <v>74.5</v>
      </c>
      <c r="J24" s="9">
        <v>15</v>
      </c>
    </row>
    <row r="25" spans="1:10" x14ac:dyDescent="0.2">
      <c r="A25" s="1">
        <v>22</v>
      </c>
      <c r="B25" s="1" t="s">
        <v>64</v>
      </c>
      <c r="C25" s="1" t="s">
        <v>65</v>
      </c>
      <c r="D25" s="6">
        <v>11</v>
      </c>
      <c r="E25" s="6">
        <v>3.2727272727272698</v>
      </c>
      <c r="F25" s="7">
        <v>0</v>
      </c>
      <c r="G25" s="7">
        <v>51.595454545454501</v>
      </c>
      <c r="H25" s="7">
        <v>856.61454545454501</v>
      </c>
      <c r="I25" s="8">
        <v>67.181818181818102</v>
      </c>
      <c r="J25" s="9">
        <v>15</v>
      </c>
    </row>
    <row r="26" spans="1:10" x14ac:dyDescent="0.2">
      <c r="A26" s="1">
        <v>23</v>
      </c>
      <c r="B26" s="1" t="s">
        <v>66</v>
      </c>
      <c r="C26" s="1" t="s">
        <v>67</v>
      </c>
      <c r="D26" s="6">
        <v>60</v>
      </c>
      <c r="E26" s="6">
        <v>2.7333333333333298</v>
      </c>
      <c r="F26" s="7">
        <v>15.925666666666601</v>
      </c>
      <c r="G26" s="7">
        <v>33.864833333333301</v>
      </c>
      <c r="H26" s="7">
        <v>858.41949999999997</v>
      </c>
      <c r="I26" s="8">
        <v>62.566666666666599</v>
      </c>
      <c r="J26" s="9">
        <v>15</v>
      </c>
    </row>
    <row r="27" spans="1:10" x14ac:dyDescent="0.2">
      <c r="A27" s="1">
        <v>24</v>
      </c>
      <c r="B27" s="1" t="s">
        <v>68</v>
      </c>
      <c r="C27" s="1" t="s">
        <v>69</v>
      </c>
      <c r="D27" s="6">
        <v>7</v>
      </c>
      <c r="E27" s="6">
        <v>4</v>
      </c>
      <c r="F27" s="7">
        <v>132.87857142857101</v>
      </c>
      <c r="G27" s="7">
        <v>95.437142857142803</v>
      </c>
      <c r="H27" s="7">
        <v>679.89428571428505</v>
      </c>
      <c r="I27" s="8">
        <v>57.571428571428498</v>
      </c>
      <c r="J27" s="9">
        <v>15</v>
      </c>
    </row>
    <row r="28" spans="1:10" x14ac:dyDescent="0.2">
      <c r="A28" s="1">
        <v>25</v>
      </c>
      <c r="B28" s="1" t="s">
        <v>80</v>
      </c>
      <c r="C28" s="1" t="s">
        <v>81</v>
      </c>
      <c r="D28" s="6">
        <v>7</v>
      </c>
      <c r="E28" s="6">
        <v>3.71428571428571</v>
      </c>
      <c r="F28" s="7">
        <v>3.0985714285714199</v>
      </c>
      <c r="G28" s="7">
        <v>86.435714285714198</v>
      </c>
      <c r="H28" s="7">
        <v>818.67571428571398</v>
      </c>
      <c r="I28" s="8">
        <v>72</v>
      </c>
      <c r="J28" s="9">
        <v>15</v>
      </c>
    </row>
    <row r="29" spans="1:10" x14ac:dyDescent="0.2">
      <c r="A29" s="13"/>
      <c r="B29" s="13" t="s">
        <v>84</v>
      </c>
      <c r="C29" s="13"/>
      <c r="D29" s="14">
        <f>SUM(D4:D28)</f>
        <v>898</v>
      </c>
      <c r="E29" s="15">
        <f t="shared" ref="E29:I29" si="0">SUM(E4:E28)/COUNT(E4:E28)</f>
        <v>3.7731288248979302</v>
      </c>
      <c r="F29" s="16">
        <f t="shared" si="0"/>
        <v>141.75101433760534</v>
      </c>
      <c r="G29" s="16">
        <f t="shared" si="0"/>
        <v>70.918960294187315</v>
      </c>
      <c r="H29" s="16">
        <f t="shared" si="0"/>
        <v>694.28383276706973</v>
      </c>
      <c r="I29" s="16">
        <f t="shared" si="0"/>
        <v>65.074227414301049</v>
      </c>
      <c r="J29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3" topLeftCell="A25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107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171</v>
      </c>
      <c r="E4" s="6">
        <v>2.3508771929824501</v>
      </c>
      <c r="F4" s="7">
        <v>130.23134502923901</v>
      </c>
      <c r="G4" s="7">
        <v>52.896023391812797</v>
      </c>
      <c r="H4" s="7">
        <v>448.16304093567197</v>
      </c>
      <c r="I4" s="8">
        <v>50.543859649122801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108</v>
      </c>
      <c r="E5" s="6">
        <v>4</v>
      </c>
      <c r="F5" s="7">
        <v>168.08250000000001</v>
      </c>
      <c r="G5" s="7">
        <v>82.3888888888888</v>
      </c>
      <c r="H5" s="7">
        <v>380.81259259259201</v>
      </c>
      <c r="I5" s="8">
        <v>37.481481481481403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47</v>
      </c>
      <c r="E6" s="6">
        <v>2.6808510638297798</v>
      </c>
      <c r="F6" s="7">
        <v>62.715319148936103</v>
      </c>
      <c r="G6" s="7">
        <v>26.1059574468085</v>
      </c>
      <c r="H6" s="7">
        <v>541.87872340425497</v>
      </c>
      <c r="I6" s="8">
        <v>43.893617021276498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71</v>
      </c>
      <c r="E7" s="6">
        <v>2.59154929577464</v>
      </c>
      <c r="F7" s="7">
        <v>216.02239436619701</v>
      </c>
      <c r="G7" s="7">
        <v>47.0436619718309</v>
      </c>
      <c r="H7" s="7">
        <v>367.98943661971799</v>
      </c>
      <c r="I7" s="8">
        <v>39.056338028169002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209</v>
      </c>
      <c r="E8" s="6">
        <v>3.2488038277511899</v>
      </c>
      <c r="F8" s="7">
        <v>199.21531100478401</v>
      </c>
      <c r="G8" s="7">
        <v>46.186507177033398</v>
      </c>
      <c r="H8" s="7">
        <v>385.29818181818098</v>
      </c>
      <c r="I8" s="8">
        <v>45.555023923444899</v>
      </c>
      <c r="J8" s="9">
        <v>15</v>
      </c>
    </row>
    <row r="9" spans="1:10" x14ac:dyDescent="0.2">
      <c r="A9" s="1">
        <v>6</v>
      </c>
      <c r="B9" s="1" t="s">
        <v>22</v>
      </c>
      <c r="C9" s="1" t="s">
        <v>23</v>
      </c>
      <c r="D9" s="6">
        <v>1</v>
      </c>
      <c r="E9" s="6">
        <v>3</v>
      </c>
      <c r="F9" s="7">
        <v>45.07</v>
      </c>
      <c r="G9" s="7">
        <v>75.78</v>
      </c>
      <c r="H9" s="7">
        <v>509.85</v>
      </c>
      <c r="I9" s="8">
        <v>34</v>
      </c>
      <c r="J9" s="9">
        <v>15</v>
      </c>
    </row>
    <row r="10" spans="1:10" x14ac:dyDescent="0.2">
      <c r="A10" s="1">
        <v>7</v>
      </c>
      <c r="B10" s="1" t="s">
        <v>28</v>
      </c>
      <c r="C10" s="1" t="s">
        <v>29</v>
      </c>
      <c r="D10" s="6">
        <v>20</v>
      </c>
      <c r="E10" s="6">
        <v>2.35</v>
      </c>
      <c r="F10" s="7">
        <v>18.882999999999999</v>
      </c>
      <c r="G10" s="7">
        <v>35.961500000000001</v>
      </c>
      <c r="H10" s="7">
        <v>575.85550000000001</v>
      </c>
      <c r="I10" s="8">
        <v>46.7</v>
      </c>
      <c r="J10" s="9">
        <v>15</v>
      </c>
    </row>
    <row r="11" spans="1:10" x14ac:dyDescent="0.2">
      <c r="A11" s="1">
        <v>8</v>
      </c>
      <c r="B11" s="1" t="s">
        <v>30</v>
      </c>
      <c r="C11" s="1" t="s">
        <v>31</v>
      </c>
      <c r="D11" s="6">
        <v>14</v>
      </c>
      <c r="E11" s="6">
        <v>1.3571428571428501</v>
      </c>
      <c r="F11" s="7">
        <v>27.1428571428571</v>
      </c>
      <c r="G11" s="7">
        <v>24.6535714285714</v>
      </c>
      <c r="H11" s="7">
        <v>578.90357142857101</v>
      </c>
      <c r="I11" s="8">
        <v>51.928571428571402</v>
      </c>
      <c r="J11" s="9">
        <v>15</v>
      </c>
    </row>
    <row r="12" spans="1:10" x14ac:dyDescent="0.2">
      <c r="A12" s="1">
        <v>9</v>
      </c>
      <c r="B12" s="1" t="s">
        <v>34</v>
      </c>
      <c r="C12" s="1" t="s">
        <v>35</v>
      </c>
      <c r="D12" s="6">
        <v>61</v>
      </c>
      <c r="E12" s="6">
        <v>2.2459016393442601</v>
      </c>
      <c r="F12" s="7">
        <v>23.3913114754098</v>
      </c>
      <c r="G12" s="7">
        <v>11.064426229508101</v>
      </c>
      <c r="H12" s="7">
        <v>596.24426229508094</v>
      </c>
      <c r="I12" s="8">
        <v>52.639344262294998</v>
      </c>
      <c r="J12" s="9">
        <v>15</v>
      </c>
    </row>
    <row r="13" spans="1:10" x14ac:dyDescent="0.2">
      <c r="A13" s="1">
        <v>10</v>
      </c>
      <c r="B13" s="1" t="s">
        <v>36</v>
      </c>
      <c r="C13" s="1" t="s">
        <v>37</v>
      </c>
      <c r="D13" s="6">
        <v>41</v>
      </c>
      <c r="E13" s="6">
        <v>1.48780487804878</v>
      </c>
      <c r="F13" s="7">
        <v>77.333658536585304</v>
      </c>
      <c r="G13" s="7">
        <v>30.21</v>
      </c>
      <c r="H13" s="7">
        <v>523.15634146341404</v>
      </c>
      <c r="I13" s="8">
        <v>43.341463414634099</v>
      </c>
      <c r="J13" s="9">
        <v>15</v>
      </c>
    </row>
    <row r="14" spans="1:10" x14ac:dyDescent="0.2">
      <c r="A14" s="1">
        <v>11</v>
      </c>
      <c r="B14" s="1" t="s">
        <v>38</v>
      </c>
      <c r="C14" s="1" t="s">
        <v>39</v>
      </c>
      <c r="D14" s="6">
        <v>9</v>
      </c>
      <c r="E14" s="6">
        <v>3.7777777777777701</v>
      </c>
      <c r="F14" s="7">
        <v>120.142222222222</v>
      </c>
      <c r="G14" s="7">
        <v>53.173333333333296</v>
      </c>
      <c r="H14" s="7">
        <v>457.384444444444</v>
      </c>
      <c r="I14" s="8">
        <v>36.6666666666666</v>
      </c>
      <c r="J14" s="9">
        <v>15</v>
      </c>
    </row>
    <row r="15" spans="1:10" x14ac:dyDescent="0.2">
      <c r="A15" s="1">
        <v>12</v>
      </c>
      <c r="B15" s="1" t="s">
        <v>40</v>
      </c>
      <c r="C15" s="1" t="s">
        <v>41</v>
      </c>
      <c r="D15" s="6">
        <v>39</v>
      </c>
      <c r="E15" s="6">
        <v>1.6410256410256401</v>
      </c>
      <c r="F15" s="7">
        <v>167.08487179487099</v>
      </c>
      <c r="G15" s="7">
        <v>20.7048717948717</v>
      </c>
      <c r="H15" s="7">
        <v>442.91025641025601</v>
      </c>
      <c r="I15" s="8">
        <v>48.589743589743499</v>
      </c>
      <c r="J15" s="9">
        <v>15</v>
      </c>
    </row>
    <row r="16" spans="1:10" x14ac:dyDescent="0.2">
      <c r="A16" s="1">
        <v>13</v>
      </c>
      <c r="B16" s="1" t="s">
        <v>42</v>
      </c>
      <c r="C16" s="1" t="s">
        <v>43</v>
      </c>
      <c r="D16" s="6">
        <v>6</v>
      </c>
      <c r="E16" s="6">
        <v>2.1666666666666599</v>
      </c>
      <c r="F16" s="7">
        <v>126.53</v>
      </c>
      <c r="G16" s="7">
        <v>39.6533333333333</v>
      </c>
      <c r="H16" s="7">
        <v>464.51666666666603</v>
      </c>
      <c r="I16" s="8">
        <v>42.5</v>
      </c>
      <c r="J16" s="9">
        <v>15</v>
      </c>
    </row>
    <row r="17" spans="1:10" x14ac:dyDescent="0.2">
      <c r="A17" s="1">
        <v>14</v>
      </c>
      <c r="B17" s="1" t="s">
        <v>44</v>
      </c>
      <c r="C17" s="1" t="s">
        <v>45</v>
      </c>
      <c r="D17" s="6">
        <v>10</v>
      </c>
      <c r="E17" s="6">
        <v>2.2999999999999998</v>
      </c>
      <c r="F17" s="7">
        <v>5.585</v>
      </c>
      <c r="G17" s="7">
        <v>36.195</v>
      </c>
      <c r="H17" s="7">
        <v>590.18200000000002</v>
      </c>
      <c r="I17" s="8">
        <v>44.2</v>
      </c>
      <c r="J17" s="9">
        <v>15</v>
      </c>
    </row>
    <row r="18" spans="1:10" x14ac:dyDescent="0.2">
      <c r="A18" s="1">
        <v>15</v>
      </c>
      <c r="B18" s="1" t="s">
        <v>46</v>
      </c>
      <c r="C18" s="1" t="s">
        <v>47</v>
      </c>
      <c r="D18" s="6">
        <v>6</v>
      </c>
      <c r="E18" s="6">
        <v>4.6666666666666599</v>
      </c>
      <c r="F18" s="7">
        <v>0</v>
      </c>
      <c r="G18" s="7">
        <v>46.645000000000003</v>
      </c>
      <c r="H18" s="7">
        <v>584.05499999999995</v>
      </c>
      <c r="I18" s="8">
        <v>39</v>
      </c>
      <c r="J18" s="9">
        <v>15</v>
      </c>
    </row>
    <row r="19" spans="1:10" x14ac:dyDescent="0.2">
      <c r="A19" s="1">
        <v>16</v>
      </c>
      <c r="B19" s="1" t="s">
        <v>48</v>
      </c>
      <c r="C19" s="1" t="s">
        <v>49</v>
      </c>
      <c r="D19" s="6">
        <v>27</v>
      </c>
      <c r="E19" s="6">
        <v>2.2962962962962901</v>
      </c>
      <c r="F19" s="7">
        <v>39.587777777777703</v>
      </c>
      <c r="G19" s="7">
        <v>24.314074074074</v>
      </c>
      <c r="H19" s="7">
        <v>566.79814814814802</v>
      </c>
      <c r="I19" s="8">
        <v>54.592592592592503</v>
      </c>
      <c r="J19" s="9">
        <v>15</v>
      </c>
    </row>
    <row r="20" spans="1:10" x14ac:dyDescent="0.2">
      <c r="A20" s="1">
        <v>17</v>
      </c>
      <c r="B20" s="1" t="s">
        <v>50</v>
      </c>
      <c r="C20" s="1" t="s">
        <v>51</v>
      </c>
      <c r="D20" s="6">
        <v>100</v>
      </c>
      <c r="E20" s="6">
        <v>1.48</v>
      </c>
      <c r="F20" s="7">
        <v>96.559200000000004</v>
      </c>
      <c r="G20" s="7">
        <v>22.052900000000001</v>
      </c>
      <c r="H20" s="7">
        <v>512.08789999999999</v>
      </c>
      <c r="I20" s="8">
        <v>49.89</v>
      </c>
      <c r="J20" s="9">
        <v>15</v>
      </c>
    </row>
    <row r="21" spans="1:10" x14ac:dyDescent="0.2">
      <c r="A21" s="1">
        <v>18</v>
      </c>
      <c r="B21" s="1" t="s">
        <v>52</v>
      </c>
      <c r="C21" s="1" t="s">
        <v>53</v>
      </c>
      <c r="D21" s="6">
        <v>8</v>
      </c>
      <c r="E21" s="6">
        <v>4.5</v>
      </c>
      <c r="F21" s="7">
        <v>186.72749999999999</v>
      </c>
      <c r="G21" s="7">
        <v>107.22125</v>
      </c>
      <c r="H21" s="7">
        <v>336.75125000000003</v>
      </c>
      <c r="I21" s="8">
        <v>31.125</v>
      </c>
      <c r="J21" s="9">
        <v>15</v>
      </c>
    </row>
    <row r="22" spans="1:10" x14ac:dyDescent="0.2">
      <c r="A22" s="1">
        <v>19</v>
      </c>
      <c r="B22" s="1" t="s">
        <v>54</v>
      </c>
      <c r="C22" s="1" t="s">
        <v>55</v>
      </c>
      <c r="D22" s="6">
        <v>5</v>
      </c>
      <c r="E22" s="6">
        <v>5.8</v>
      </c>
      <c r="F22" s="7">
        <v>250.41800000000001</v>
      </c>
      <c r="G22" s="7">
        <v>121.524</v>
      </c>
      <c r="H22" s="7">
        <v>258.75799999999998</v>
      </c>
      <c r="I22" s="8">
        <v>42.2</v>
      </c>
      <c r="J22" s="9">
        <v>15</v>
      </c>
    </row>
    <row r="23" spans="1:10" x14ac:dyDescent="0.2">
      <c r="A23" s="1">
        <v>20</v>
      </c>
      <c r="B23" s="1" t="s">
        <v>56</v>
      </c>
      <c r="C23" s="1" t="s">
        <v>57</v>
      </c>
      <c r="D23" s="6">
        <v>37</v>
      </c>
      <c r="E23" s="6">
        <v>1.48648648648648</v>
      </c>
      <c r="F23" s="7">
        <v>55.311891891891797</v>
      </c>
      <c r="G23" s="7">
        <v>8.8991891891891797</v>
      </c>
      <c r="H23" s="7">
        <v>568.19432432432404</v>
      </c>
      <c r="I23" s="8">
        <v>49.405405405405403</v>
      </c>
      <c r="J23" s="9">
        <v>15</v>
      </c>
    </row>
    <row r="24" spans="1:10" x14ac:dyDescent="0.2">
      <c r="A24" s="1">
        <v>21</v>
      </c>
      <c r="B24" s="1" t="s">
        <v>58</v>
      </c>
      <c r="C24" s="1" t="s">
        <v>59</v>
      </c>
      <c r="D24" s="6">
        <v>5</v>
      </c>
      <c r="E24" s="6">
        <v>3.4</v>
      </c>
      <c r="F24" s="7">
        <v>131.85599999999999</v>
      </c>
      <c r="G24" s="7">
        <v>33.4</v>
      </c>
      <c r="H24" s="7">
        <v>465.44400000000002</v>
      </c>
      <c r="I24" s="8">
        <v>37.799999999999997</v>
      </c>
      <c r="J24" s="9">
        <v>15</v>
      </c>
    </row>
    <row r="25" spans="1:10" x14ac:dyDescent="0.2">
      <c r="A25" s="1">
        <v>22</v>
      </c>
      <c r="B25" s="1" t="s">
        <v>60</v>
      </c>
      <c r="C25" s="1" t="s">
        <v>61</v>
      </c>
      <c r="D25" s="6">
        <v>18</v>
      </c>
      <c r="E25" s="6">
        <v>2.3333333333333299</v>
      </c>
      <c r="F25" s="7">
        <v>61.478888888888797</v>
      </c>
      <c r="G25" s="7">
        <v>28.453888888888802</v>
      </c>
      <c r="H25" s="7">
        <v>540.76722222222202</v>
      </c>
      <c r="I25" s="8">
        <v>44.5555555555555</v>
      </c>
      <c r="J25" s="9">
        <v>15</v>
      </c>
    </row>
    <row r="26" spans="1:10" x14ac:dyDescent="0.2">
      <c r="A26" s="1">
        <v>23</v>
      </c>
      <c r="B26" s="1" t="s">
        <v>62</v>
      </c>
      <c r="C26" s="1" t="s">
        <v>63</v>
      </c>
      <c r="D26" s="6">
        <v>42</v>
      </c>
      <c r="E26" s="6">
        <v>1.5714285714285701</v>
      </c>
      <c r="F26" s="7">
        <v>69.180476190476099</v>
      </c>
      <c r="G26" s="7">
        <v>20.828333333333301</v>
      </c>
      <c r="H26" s="7">
        <v>540.69119047618995</v>
      </c>
      <c r="I26" s="8">
        <v>51.785714285714199</v>
      </c>
      <c r="J26" s="9">
        <v>15</v>
      </c>
    </row>
    <row r="27" spans="1:10" x14ac:dyDescent="0.2">
      <c r="A27" s="1">
        <v>24</v>
      </c>
      <c r="B27" s="1" t="s">
        <v>64</v>
      </c>
      <c r="C27" s="1" t="s">
        <v>65</v>
      </c>
      <c r="D27" s="6">
        <v>58</v>
      </c>
      <c r="E27" s="6">
        <v>1.9827586206896499</v>
      </c>
      <c r="F27" s="7">
        <v>0.83517241379310303</v>
      </c>
      <c r="G27" s="7">
        <v>33.081034482758596</v>
      </c>
      <c r="H27" s="7">
        <v>596.78379310344803</v>
      </c>
      <c r="I27" s="8">
        <v>49.2068965517241</v>
      </c>
      <c r="J27" s="9">
        <v>15</v>
      </c>
    </row>
    <row r="28" spans="1:10" x14ac:dyDescent="0.2">
      <c r="A28" s="1">
        <v>25</v>
      </c>
      <c r="B28" s="1" t="s">
        <v>66</v>
      </c>
      <c r="C28" s="1" t="s">
        <v>67</v>
      </c>
      <c r="D28" s="6">
        <v>86</v>
      </c>
      <c r="E28" s="6">
        <v>1.31395348837209</v>
      </c>
      <c r="F28" s="7">
        <v>426.183023255813</v>
      </c>
      <c r="G28" s="7">
        <v>25.3095348837209</v>
      </c>
      <c r="H28" s="7">
        <v>179.207441860465</v>
      </c>
      <c r="I28" s="8">
        <v>43.244186046511601</v>
      </c>
      <c r="J28" s="9">
        <v>15</v>
      </c>
    </row>
    <row r="29" spans="1:10" x14ac:dyDescent="0.2">
      <c r="A29" s="1">
        <v>26</v>
      </c>
      <c r="B29" s="1" t="s">
        <v>68</v>
      </c>
      <c r="C29" s="1" t="s">
        <v>69</v>
      </c>
      <c r="D29" s="6">
        <v>193</v>
      </c>
      <c r="E29" s="6">
        <v>1.81865284974093</v>
      </c>
      <c r="F29" s="7">
        <v>19.9024870466321</v>
      </c>
      <c r="G29" s="7">
        <v>63.559637305699397</v>
      </c>
      <c r="H29" s="7">
        <v>547.49943005181296</v>
      </c>
      <c r="I29" s="8">
        <v>47.150259067357503</v>
      </c>
      <c r="J29" s="9">
        <v>15</v>
      </c>
    </row>
    <row r="30" spans="1:10" x14ac:dyDescent="0.2">
      <c r="A30" s="1">
        <v>27</v>
      </c>
      <c r="B30" s="1" t="s">
        <v>80</v>
      </c>
      <c r="C30" s="1" t="s">
        <v>81</v>
      </c>
      <c r="D30" s="6">
        <v>1</v>
      </c>
      <c r="E30" s="6">
        <v>3</v>
      </c>
      <c r="F30" s="7">
        <v>0.82</v>
      </c>
      <c r="G30" s="7">
        <v>57.71</v>
      </c>
      <c r="H30" s="7">
        <v>572.16999999999996</v>
      </c>
      <c r="I30" s="8">
        <v>33</v>
      </c>
      <c r="J30" s="9">
        <v>15</v>
      </c>
    </row>
    <row r="31" spans="1:10" x14ac:dyDescent="0.2">
      <c r="A31" s="1">
        <v>28</v>
      </c>
      <c r="B31" s="1" t="s">
        <v>82</v>
      </c>
      <c r="C31" s="1" t="s">
        <v>83</v>
      </c>
      <c r="D31" s="6">
        <v>19</v>
      </c>
      <c r="E31" s="6">
        <v>1.31578947368421</v>
      </c>
      <c r="F31" s="7">
        <v>0</v>
      </c>
      <c r="G31" s="7">
        <v>24.780526315789398</v>
      </c>
      <c r="H31" s="7">
        <v>605.91947368420995</v>
      </c>
      <c r="I31" s="8">
        <v>48.736842105263101</v>
      </c>
      <c r="J31" s="9">
        <v>14</v>
      </c>
    </row>
    <row r="32" spans="1:10" x14ac:dyDescent="0.2">
      <c r="A32" s="13"/>
      <c r="B32" s="13" t="s">
        <v>84</v>
      </c>
      <c r="C32" s="13"/>
      <c r="D32" s="14">
        <f>SUM(D4:D31)</f>
        <v>1412</v>
      </c>
      <c r="E32" s="15">
        <f t="shared" ref="E32:I32" si="0">SUM(E4:E31)/COUNT(E4:E31)</f>
        <v>2.5772773795372217</v>
      </c>
      <c r="F32" s="16">
        <f t="shared" si="0"/>
        <v>97.367507435227637</v>
      </c>
      <c r="G32" s="16">
        <f t="shared" si="0"/>
        <v>42.849872981051639</v>
      </c>
      <c r="H32" s="16">
        <f t="shared" si="0"/>
        <v>490.65257828391674</v>
      </c>
      <c r="I32" s="16">
        <f t="shared" si="0"/>
        <v>44.242448609840331</v>
      </c>
      <c r="J32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pane ySplit="3" topLeftCell="A26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86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87</v>
      </c>
      <c r="E4" s="6">
        <v>9.4482758620689609</v>
      </c>
      <c r="F4" s="7">
        <v>309.02712643678097</v>
      </c>
      <c r="G4" s="7">
        <v>179.613448275862</v>
      </c>
      <c r="H4" s="7">
        <v>961.96942528735599</v>
      </c>
      <c r="I4" s="8">
        <v>77.574712643678097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76</v>
      </c>
      <c r="E5" s="6">
        <v>10.052631578947301</v>
      </c>
      <c r="F5" s="7">
        <v>50.626315789473601</v>
      </c>
      <c r="G5" s="7">
        <v>172.657894736842</v>
      </c>
      <c r="H5" s="7">
        <v>1227.3257894736801</v>
      </c>
      <c r="I5" s="8">
        <v>75.723684210526301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69</v>
      </c>
      <c r="E6" s="6">
        <v>8.7536231884057898</v>
      </c>
      <c r="F6" s="7">
        <v>116.053188405797</v>
      </c>
      <c r="G6" s="7">
        <v>59.698840579710101</v>
      </c>
      <c r="H6" s="7">
        <v>1275.6988405797099</v>
      </c>
      <c r="I6" s="8">
        <v>70.449275362318801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65</v>
      </c>
      <c r="E7" s="6">
        <v>5.4923076923076897</v>
      </c>
      <c r="F7" s="7">
        <v>44.722153846153802</v>
      </c>
      <c r="G7" s="7">
        <v>49.792923076923003</v>
      </c>
      <c r="H7" s="7">
        <v>1358.3264615384601</v>
      </c>
      <c r="I7" s="8">
        <v>77.676923076923003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41</v>
      </c>
      <c r="E8" s="6">
        <v>13.0731707317073</v>
      </c>
      <c r="F8" s="7">
        <v>61.566585365853598</v>
      </c>
      <c r="G8" s="7">
        <v>155.84487804878</v>
      </c>
      <c r="H8" s="7">
        <v>1233.19853658536</v>
      </c>
      <c r="I8" s="8">
        <v>77.512195121951194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103</v>
      </c>
      <c r="E9" s="6">
        <v>8.3495145631067906</v>
      </c>
      <c r="F9" s="7">
        <v>88.754174757281504</v>
      </c>
      <c r="G9" s="7">
        <v>65.928155339805798</v>
      </c>
      <c r="H9" s="7">
        <v>1295.9276699029101</v>
      </c>
      <c r="I9" s="8">
        <v>74.815533980582501</v>
      </c>
      <c r="J9" s="9">
        <v>15</v>
      </c>
    </row>
    <row r="10" spans="1:10" x14ac:dyDescent="0.2">
      <c r="A10" s="1">
        <v>7</v>
      </c>
      <c r="B10" s="1" t="s">
        <v>28</v>
      </c>
      <c r="C10" s="1" t="s">
        <v>29</v>
      </c>
      <c r="D10" s="6">
        <v>12</v>
      </c>
      <c r="E10" s="6">
        <v>9.3333333333333304</v>
      </c>
      <c r="F10" s="7">
        <v>73.141666666666595</v>
      </c>
      <c r="G10" s="7">
        <v>41.608333333333299</v>
      </c>
      <c r="H10" s="7">
        <v>1335.86</v>
      </c>
      <c r="I10" s="8">
        <v>76.75</v>
      </c>
      <c r="J10" s="9">
        <v>15</v>
      </c>
    </row>
    <row r="11" spans="1:10" x14ac:dyDescent="0.2">
      <c r="A11" s="1">
        <v>8</v>
      </c>
      <c r="B11" s="1" t="s">
        <v>30</v>
      </c>
      <c r="C11" s="1" t="s">
        <v>31</v>
      </c>
      <c r="D11" s="6">
        <v>1</v>
      </c>
      <c r="E11" s="6">
        <v>5</v>
      </c>
      <c r="F11" s="7">
        <v>11.67</v>
      </c>
      <c r="G11" s="7">
        <v>94.01</v>
      </c>
      <c r="H11" s="7">
        <v>1344.93</v>
      </c>
      <c r="I11" s="8">
        <v>88</v>
      </c>
      <c r="J11" s="9">
        <v>15</v>
      </c>
    </row>
    <row r="12" spans="1:10" x14ac:dyDescent="0.2">
      <c r="A12" s="1">
        <v>9</v>
      </c>
      <c r="B12" s="1" t="s">
        <v>32</v>
      </c>
      <c r="C12" s="1" t="s">
        <v>33</v>
      </c>
      <c r="D12" s="6">
        <v>24</v>
      </c>
      <c r="E12" s="6">
        <v>6.7916666666666599</v>
      </c>
      <c r="F12" s="7">
        <v>2.7629166666666598</v>
      </c>
      <c r="G12" s="7">
        <v>54.310416666666598</v>
      </c>
      <c r="H12" s="7">
        <v>1393.53666666666</v>
      </c>
      <c r="I12" s="8">
        <v>72.125</v>
      </c>
      <c r="J12" s="9">
        <v>15</v>
      </c>
    </row>
    <row r="13" spans="1:10" x14ac:dyDescent="0.2">
      <c r="A13" s="1">
        <v>10</v>
      </c>
      <c r="B13" s="1" t="s">
        <v>34</v>
      </c>
      <c r="C13" s="1" t="s">
        <v>35</v>
      </c>
      <c r="D13" s="6">
        <v>39</v>
      </c>
      <c r="E13" s="6">
        <v>5.8205128205128203</v>
      </c>
      <c r="F13" s="7">
        <v>24.111282051282</v>
      </c>
      <c r="G13" s="7">
        <v>107.063076923076</v>
      </c>
      <c r="H13" s="7">
        <v>1319.4356410256401</v>
      </c>
      <c r="I13" s="8">
        <v>74.923076923076906</v>
      </c>
      <c r="J13" s="9">
        <v>15</v>
      </c>
    </row>
    <row r="14" spans="1:10" x14ac:dyDescent="0.2">
      <c r="A14" s="1">
        <v>11</v>
      </c>
      <c r="B14" s="1" t="s">
        <v>36</v>
      </c>
      <c r="C14" s="1" t="s">
        <v>37</v>
      </c>
      <c r="D14" s="6">
        <v>26</v>
      </c>
      <c r="E14" s="6">
        <v>8.2692307692307594</v>
      </c>
      <c r="F14" s="7">
        <v>35.406538461538403</v>
      </c>
      <c r="G14" s="7">
        <v>67.1507692307692</v>
      </c>
      <c r="H14" s="7">
        <v>1348.05269230769</v>
      </c>
      <c r="I14" s="8">
        <v>75.615384615384599</v>
      </c>
      <c r="J14" s="9">
        <v>15</v>
      </c>
    </row>
    <row r="15" spans="1:10" x14ac:dyDescent="0.2">
      <c r="A15" s="1">
        <v>12</v>
      </c>
      <c r="B15" s="1" t="s">
        <v>38</v>
      </c>
      <c r="C15" s="1" t="s">
        <v>39</v>
      </c>
      <c r="D15" s="6">
        <v>24</v>
      </c>
      <c r="E15" s="6">
        <v>10.375</v>
      </c>
      <c r="F15" s="7">
        <v>50.397916666666603</v>
      </c>
      <c r="G15" s="7">
        <v>234.53125</v>
      </c>
      <c r="H15" s="7">
        <v>1165.6808333333299</v>
      </c>
      <c r="I15" s="8">
        <v>75.5416666666666</v>
      </c>
      <c r="J15" s="9">
        <v>15</v>
      </c>
    </row>
    <row r="16" spans="1:10" x14ac:dyDescent="0.2">
      <c r="A16" s="1">
        <v>13</v>
      </c>
      <c r="B16" s="1" t="s">
        <v>40</v>
      </c>
      <c r="C16" s="1" t="s">
        <v>41</v>
      </c>
      <c r="D16" s="6">
        <v>26</v>
      </c>
      <c r="E16" s="6">
        <v>7.8461538461538396</v>
      </c>
      <c r="F16" s="7">
        <v>61.736153846153798</v>
      </c>
      <c r="G16" s="7">
        <v>106.611153846153</v>
      </c>
      <c r="H16" s="7">
        <v>1282.26269230769</v>
      </c>
      <c r="I16" s="8">
        <v>73.692307692307594</v>
      </c>
      <c r="J16" s="9">
        <v>15</v>
      </c>
    </row>
    <row r="17" spans="1:10" x14ac:dyDescent="0.2">
      <c r="A17" s="1">
        <v>14</v>
      </c>
      <c r="B17" s="1" t="s">
        <v>42</v>
      </c>
      <c r="C17" s="1" t="s">
        <v>43</v>
      </c>
      <c r="D17" s="6">
        <v>34</v>
      </c>
      <c r="E17" s="6">
        <v>8.8823529411764692</v>
      </c>
      <c r="F17" s="7">
        <v>36.558235294117601</v>
      </c>
      <c r="G17" s="7">
        <v>83.964411764705801</v>
      </c>
      <c r="H17" s="7">
        <v>1330.0873529411699</v>
      </c>
      <c r="I17" s="8">
        <v>72.264705882352899</v>
      </c>
      <c r="J17" s="9">
        <v>15</v>
      </c>
    </row>
    <row r="18" spans="1:10" x14ac:dyDescent="0.2">
      <c r="A18" s="1">
        <v>15</v>
      </c>
      <c r="B18" s="1" t="s">
        <v>44</v>
      </c>
      <c r="C18" s="1" t="s">
        <v>45</v>
      </c>
      <c r="D18" s="6">
        <v>1</v>
      </c>
      <c r="E18" s="6">
        <v>5</v>
      </c>
      <c r="F18" s="7">
        <v>4.24</v>
      </c>
      <c r="G18" s="7">
        <v>63.52</v>
      </c>
      <c r="H18" s="7">
        <v>1382.85</v>
      </c>
      <c r="I18" s="8">
        <v>68</v>
      </c>
      <c r="J18" s="9">
        <v>15</v>
      </c>
    </row>
    <row r="19" spans="1:10" x14ac:dyDescent="0.2">
      <c r="A19" s="1">
        <v>16</v>
      </c>
      <c r="B19" s="1" t="s">
        <v>46</v>
      </c>
      <c r="C19" s="1" t="s">
        <v>47</v>
      </c>
      <c r="D19" s="6">
        <v>2</v>
      </c>
      <c r="E19" s="6">
        <v>16</v>
      </c>
      <c r="F19" s="7">
        <v>0</v>
      </c>
      <c r="G19" s="7">
        <v>43.2</v>
      </c>
      <c r="H19" s="7">
        <v>1407.41</v>
      </c>
      <c r="I19" s="8">
        <v>70.5</v>
      </c>
      <c r="J19" s="9">
        <v>15</v>
      </c>
    </row>
    <row r="20" spans="1:10" x14ac:dyDescent="0.2">
      <c r="A20" s="1">
        <v>17</v>
      </c>
      <c r="B20" s="1" t="s">
        <v>48</v>
      </c>
      <c r="C20" s="1" t="s">
        <v>49</v>
      </c>
      <c r="D20" s="6">
        <v>18</v>
      </c>
      <c r="E20" s="6">
        <v>9.7777777777777697</v>
      </c>
      <c r="F20" s="7">
        <v>25.077222222222201</v>
      </c>
      <c r="G20" s="7">
        <v>104.533888888888</v>
      </c>
      <c r="H20" s="7">
        <v>1320.9988888888799</v>
      </c>
      <c r="I20" s="8">
        <v>77.5555555555555</v>
      </c>
      <c r="J20" s="9">
        <v>15</v>
      </c>
    </row>
    <row r="21" spans="1:10" x14ac:dyDescent="0.2">
      <c r="A21" s="1">
        <v>18</v>
      </c>
      <c r="B21" s="1" t="s">
        <v>50</v>
      </c>
      <c r="C21" s="1" t="s">
        <v>51</v>
      </c>
      <c r="D21" s="6">
        <v>41</v>
      </c>
      <c r="E21" s="6">
        <v>11.5365853658536</v>
      </c>
      <c r="F21" s="7">
        <v>103.454146341463</v>
      </c>
      <c r="G21" s="7">
        <v>157.64365853658501</v>
      </c>
      <c r="H21" s="7">
        <v>1189.5121951219501</v>
      </c>
      <c r="I21" s="8">
        <v>73.585365853658502</v>
      </c>
      <c r="J21" s="9">
        <v>15</v>
      </c>
    </row>
    <row r="22" spans="1:10" x14ac:dyDescent="0.2">
      <c r="A22" s="1">
        <v>19</v>
      </c>
      <c r="B22" s="1" t="s">
        <v>52</v>
      </c>
      <c r="C22" s="1" t="s">
        <v>53</v>
      </c>
      <c r="D22" s="6">
        <v>30</v>
      </c>
      <c r="E22" s="6">
        <v>9.6</v>
      </c>
      <c r="F22" s="7">
        <v>27.1793333333333</v>
      </c>
      <c r="G22" s="7">
        <v>95.123666666666594</v>
      </c>
      <c r="H22" s="7">
        <v>1304.1303333333301</v>
      </c>
      <c r="I22" s="8">
        <v>73.766666666666595</v>
      </c>
      <c r="J22" s="9">
        <v>15</v>
      </c>
    </row>
    <row r="23" spans="1:10" x14ac:dyDescent="0.2">
      <c r="A23" s="1">
        <v>20</v>
      </c>
      <c r="B23" s="1" t="s">
        <v>54</v>
      </c>
      <c r="C23" s="1" t="s">
        <v>55</v>
      </c>
      <c r="D23" s="6">
        <v>43</v>
      </c>
      <c r="E23" s="6">
        <v>6.8372093023255802</v>
      </c>
      <c r="F23" s="7">
        <v>51.842558139534802</v>
      </c>
      <c r="G23" s="7">
        <v>81.16</v>
      </c>
      <c r="H23" s="7">
        <v>1317.6074418604601</v>
      </c>
      <c r="I23" s="8">
        <v>76.860465116279002</v>
      </c>
      <c r="J23" s="9">
        <v>15</v>
      </c>
    </row>
    <row r="24" spans="1:10" x14ac:dyDescent="0.2">
      <c r="A24" s="1">
        <v>21</v>
      </c>
      <c r="B24" s="1" t="s">
        <v>56</v>
      </c>
      <c r="C24" s="1" t="s">
        <v>57</v>
      </c>
      <c r="D24" s="6">
        <v>36</v>
      </c>
      <c r="E24" s="6">
        <v>6.1111111111111098</v>
      </c>
      <c r="F24" s="7">
        <v>21.348333333333301</v>
      </c>
      <c r="G24" s="7">
        <v>90.961388888888806</v>
      </c>
      <c r="H24" s="7">
        <v>1339.91194444444</v>
      </c>
      <c r="I24" s="8">
        <v>73.5833333333333</v>
      </c>
      <c r="J24" s="9">
        <v>15</v>
      </c>
    </row>
    <row r="25" spans="1:10" x14ac:dyDescent="0.2">
      <c r="A25" s="1">
        <v>22</v>
      </c>
      <c r="B25" s="1" t="s">
        <v>58</v>
      </c>
      <c r="C25" s="1" t="s">
        <v>59</v>
      </c>
      <c r="D25" s="6">
        <v>61</v>
      </c>
      <c r="E25" s="6">
        <v>7.9672131147540899</v>
      </c>
      <c r="F25" s="7">
        <v>3.5903278688524498</v>
      </c>
      <c r="G25" s="7">
        <v>79.272131147540904</v>
      </c>
      <c r="H25" s="7">
        <v>1367.7475409835999</v>
      </c>
      <c r="I25" s="8">
        <v>71.508196721311407</v>
      </c>
      <c r="J25" s="9">
        <v>15</v>
      </c>
    </row>
    <row r="26" spans="1:10" x14ac:dyDescent="0.2">
      <c r="A26" s="1">
        <v>23</v>
      </c>
      <c r="B26" s="1" t="s">
        <v>60</v>
      </c>
      <c r="C26" s="1" t="s">
        <v>61</v>
      </c>
      <c r="D26" s="6">
        <v>32</v>
      </c>
      <c r="E26" s="6">
        <v>5.84375</v>
      </c>
      <c r="F26" s="7">
        <v>2.8709375000000001</v>
      </c>
      <c r="G26" s="7">
        <v>112.825</v>
      </c>
      <c r="H26" s="7">
        <v>1334.9140625</v>
      </c>
      <c r="I26" s="8">
        <v>71.8125</v>
      </c>
      <c r="J26" s="9">
        <v>15</v>
      </c>
    </row>
    <row r="27" spans="1:10" x14ac:dyDescent="0.2">
      <c r="A27" s="1">
        <v>24</v>
      </c>
      <c r="B27" s="1" t="s">
        <v>62</v>
      </c>
      <c r="C27" s="1" t="s">
        <v>63</v>
      </c>
      <c r="D27" s="6">
        <v>24</v>
      </c>
      <c r="E27" s="6">
        <v>9.25</v>
      </c>
      <c r="F27" s="7">
        <v>12.2220833333333</v>
      </c>
      <c r="G27" s="7">
        <v>117.83</v>
      </c>
      <c r="H27" s="7">
        <v>1290.3370833333299</v>
      </c>
      <c r="I27" s="8">
        <v>72.5416666666666</v>
      </c>
      <c r="J27" s="9">
        <v>15</v>
      </c>
    </row>
    <row r="28" spans="1:10" x14ac:dyDescent="0.2">
      <c r="A28" s="1">
        <v>25</v>
      </c>
      <c r="B28" s="1" t="s">
        <v>64</v>
      </c>
      <c r="C28" s="1" t="s">
        <v>65</v>
      </c>
      <c r="D28" s="6">
        <v>22</v>
      </c>
      <c r="E28" s="6">
        <v>9.1818181818181799</v>
      </c>
      <c r="F28" s="7">
        <v>1.94818181818181</v>
      </c>
      <c r="G28" s="7">
        <v>157.244545454545</v>
      </c>
      <c r="H28" s="7">
        <v>1291.4172727272701</v>
      </c>
      <c r="I28" s="8">
        <v>71.181818181818102</v>
      </c>
      <c r="J28" s="9">
        <v>15</v>
      </c>
    </row>
    <row r="29" spans="1:10" x14ac:dyDescent="0.2">
      <c r="A29" s="1">
        <v>26</v>
      </c>
      <c r="B29" s="1" t="s">
        <v>66</v>
      </c>
      <c r="C29" s="1" t="s">
        <v>67</v>
      </c>
      <c r="D29" s="6">
        <v>22</v>
      </c>
      <c r="E29" s="6">
        <v>7.7727272727272698</v>
      </c>
      <c r="F29" s="7">
        <v>6.2645454545454502</v>
      </c>
      <c r="G29" s="7">
        <v>8.8786363636363603</v>
      </c>
      <c r="H29" s="7">
        <v>1435.4668181818099</v>
      </c>
      <c r="I29" s="8">
        <v>74.454545454545396</v>
      </c>
      <c r="J29" s="9">
        <v>15</v>
      </c>
    </row>
    <row r="30" spans="1:10" x14ac:dyDescent="0.2">
      <c r="A30" s="1">
        <v>27</v>
      </c>
      <c r="B30" s="1" t="s">
        <v>68</v>
      </c>
      <c r="C30" s="1" t="s">
        <v>69</v>
      </c>
      <c r="D30" s="6">
        <v>45</v>
      </c>
      <c r="E30" s="6">
        <v>6.8</v>
      </c>
      <c r="F30" s="7">
        <v>21.669333333333299</v>
      </c>
      <c r="G30" s="7">
        <v>71.287777777777706</v>
      </c>
      <c r="H30" s="7">
        <v>1341.5351111111099</v>
      </c>
      <c r="I30" s="8">
        <v>74.466666666666598</v>
      </c>
      <c r="J30" s="9">
        <v>15</v>
      </c>
    </row>
    <row r="31" spans="1:10" x14ac:dyDescent="0.2">
      <c r="A31" s="1">
        <v>28</v>
      </c>
      <c r="B31" s="1" t="s">
        <v>70</v>
      </c>
      <c r="C31" s="1" t="s">
        <v>71</v>
      </c>
      <c r="D31" s="6">
        <v>1</v>
      </c>
      <c r="E31" s="6">
        <v>7</v>
      </c>
      <c r="F31" s="7">
        <v>0</v>
      </c>
      <c r="G31" s="7">
        <v>92.26</v>
      </c>
      <c r="H31" s="7">
        <v>1358.35</v>
      </c>
      <c r="I31" s="8">
        <v>68</v>
      </c>
      <c r="J31" s="9">
        <v>20</v>
      </c>
    </row>
    <row r="32" spans="1:10" x14ac:dyDescent="0.2">
      <c r="A32" s="1">
        <v>29</v>
      </c>
      <c r="B32" s="1" t="s">
        <v>80</v>
      </c>
      <c r="C32" s="1" t="s">
        <v>81</v>
      </c>
      <c r="D32" s="6">
        <v>1</v>
      </c>
      <c r="E32" s="6">
        <v>4</v>
      </c>
      <c r="F32" s="7">
        <v>0</v>
      </c>
      <c r="G32" s="7">
        <v>26.8</v>
      </c>
      <c r="H32" s="7">
        <v>1423.81</v>
      </c>
      <c r="I32" s="8">
        <v>89</v>
      </c>
      <c r="J32" s="9">
        <v>15</v>
      </c>
    </row>
    <row r="33" spans="1:10" x14ac:dyDescent="0.2">
      <c r="A33" s="13"/>
      <c r="B33" s="13" t="s">
        <v>84</v>
      </c>
      <c r="C33" s="13"/>
      <c r="D33" s="14">
        <f>SUM(D4:D32)</f>
        <v>1006</v>
      </c>
      <c r="E33" s="15">
        <f t="shared" ref="E33:I33" si="0">SUM(E4:E32)/COUNT(E4:E32)</f>
        <v>8.2815850386201824</v>
      </c>
      <c r="F33" s="16">
        <f t="shared" si="0"/>
        <v>43.042801963191899</v>
      </c>
      <c r="G33" s="16">
        <f t="shared" si="0"/>
        <v>95.700905018867417</v>
      </c>
      <c r="H33" s="16">
        <f t="shared" si="0"/>
        <v>1309.5962515322701</v>
      </c>
      <c r="I33" s="16">
        <f t="shared" si="0"/>
        <v>74.809698151457582</v>
      </c>
      <c r="J33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3" topLeftCell="A25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108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260</v>
      </c>
      <c r="E4" s="6">
        <v>6.5230769230769203</v>
      </c>
      <c r="F4" s="7">
        <v>56.071961538461501</v>
      </c>
      <c r="G4" s="7">
        <v>15.879961538461499</v>
      </c>
      <c r="H4" s="7">
        <v>1051.4751923076899</v>
      </c>
      <c r="I4" s="8">
        <v>31.907692307692301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256</v>
      </c>
      <c r="E5" s="6">
        <v>6.15234375</v>
      </c>
      <c r="F5" s="7">
        <v>77.176679687499998</v>
      </c>
      <c r="G5" s="7">
        <v>149.68687499999999</v>
      </c>
      <c r="H5" s="7">
        <v>895.78644531249995</v>
      </c>
      <c r="I5" s="8">
        <v>32.76953125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80</v>
      </c>
      <c r="E6" s="6">
        <v>7.1875</v>
      </c>
      <c r="F6" s="7">
        <v>156.65475000000001</v>
      </c>
      <c r="G6" s="7">
        <v>65.35275</v>
      </c>
      <c r="H6" s="7">
        <v>901.76499999999999</v>
      </c>
      <c r="I6" s="8">
        <v>31.6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106</v>
      </c>
      <c r="E7" s="6">
        <v>3.2169811320754702</v>
      </c>
      <c r="F7" s="7">
        <v>189.21716981131999</v>
      </c>
      <c r="G7" s="7">
        <v>57.947924528301797</v>
      </c>
      <c r="H7" s="7">
        <v>876.33207547169798</v>
      </c>
      <c r="I7" s="8">
        <v>31.971698113207498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221</v>
      </c>
      <c r="E8" s="6">
        <v>4.7873303167420804</v>
      </c>
      <c r="F8" s="7">
        <v>17.665972850678699</v>
      </c>
      <c r="G8" s="7">
        <v>4.82819004524886</v>
      </c>
      <c r="H8" s="7">
        <v>1100.1558371040701</v>
      </c>
      <c r="I8" s="8">
        <v>32.135746606334799</v>
      </c>
      <c r="J8" s="9">
        <v>15</v>
      </c>
    </row>
    <row r="9" spans="1:10" x14ac:dyDescent="0.2">
      <c r="A9" s="1">
        <v>6</v>
      </c>
      <c r="B9" s="1" t="s">
        <v>28</v>
      </c>
      <c r="C9" s="1" t="s">
        <v>29</v>
      </c>
      <c r="D9" s="6">
        <v>16</v>
      </c>
      <c r="E9" s="6">
        <v>6.1875</v>
      </c>
      <c r="F9" s="7">
        <v>22.84375</v>
      </c>
      <c r="G9" s="7">
        <v>33.150624999999998</v>
      </c>
      <c r="H9" s="7">
        <v>1069.461875</v>
      </c>
      <c r="I9" s="8">
        <v>27.25</v>
      </c>
      <c r="J9" s="9">
        <v>15</v>
      </c>
    </row>
    <row r="10" spans="1:10" x14ac:dyDescent="0.2">
      <c r="A10" s="1">
        <v>7</v>
      </c>
      <c r="B10" s="1" t="s">
        <v>30</v>
      </c>
      <c r="C10" s="1" t="s">
        <v>31</v>
      </c>
      <c r="D10" s="6">
        <v>8</v>
      </c>
      <c r="E10" s="6">
        <v>5.5</v>
      </c>
      <c r="F10" s="7">
        <v>1.4737499999999999</v>
      </c>
      <c r="G10" s="7">
        <v>1.89375</v>
      </c>
      <c r="H10" s="7">
        <v>1119.2825</v>
      </c>
      <c r="I10" s="8">
        <v>27.75</v>
      </c>
      <c r="J10" s="9">
        <v>15</v>
      </c>
    </row>
    <row r="11" spans="1:10" x14ac:dyDescent="0.2">
      <c r="A11" s="1">
        <v>8</v>
      </c>
      <c r="B11" s="1" t="s">
        <v>32</v>
      </c>
      <c r="C11" s="1" t="s">
        <v>33</v>
      </c>
      <c r="D11" s="6">
        <v>32</v>
      </c>
      <c r="E11" s="6">
        <v>6.34375</v>
      </c>
      <c r="F11" s="7">
        <v>0.68656249999999996</v>
      </c>
      <c r="G11" s="7">
        <v>12.7</v>
      </c>
      <c r="H11" s="7">
        <v>1109.2634375</v>
      </c>
      <c r="I11" s="8">
        <v>29.75</v>
      </c>
      <c r="J11" s="9">
        <v>15</v>
      </c>
    </row>
    <row r="12" spans="1:10" x14ac:dyDescent="0.2">
      <c r="A12" s="1">
        <v>9</v>
      </c>
      <c r="B12" s="1" t="s">
        <v>34</v>
      </c>
      <c r="C12" s="1" t="s">
        <v>35</v>
      </c>
      <c r="D12" s="6">
        <v>29</v>
      </c>
      <c r="E12" s="6">
        <v>5.3448275862068897</v>
      </c>
      <c r="F12" s="7">
        <v>1.5731034482758599</v>
      </c>
      <c r="G12" s="7">
        <v>1.5148275862068901</v>
      </c>
      <c r="H12" s="7">
        <v>1119.56206896551</v>
      </c>
      <c r="I12" s="8">
        <v>29.137931034482701</v>
      </c>
      <c r="J12" s="9">
        <v>15</v>
      </c>
    </row>
    <row r="13" spans="1:10" x14ac:dyDescent="0.2">
      <c r="A13" s="1">
        <v>10</v>
      </c>
      <c r="B13" s="1" t="s">
        <v>36</v>
      </c>
      <c r="C13" s="1" t="s">
        <v>37</v>
      </c>
      <c r="D13" s="6">
        <v>42</v>
      </c>
      <c r="E13" s="6">
        <v>5.7380952380952301</v>
      </c>
      <c r="F13" s="7">
        <v>61.256428571428501</v>
      </c>
      <c r="G13" s="7">
        <v>28.527857142857101</v>
      </c>
      <c r="H13" s="7">
        <v>1032.8657142857101</v>
      </c>
      <c r="I13" s="8">
        <v>28.5</v>
      </c>
      <c r="J13" s="9">
        <v>15</v>
      </c>
    </row>
    <row r="14" spans="1:10" x14ac:dyDescent="0.2">
      <c r="A14" s="1">
        <v>11</v>
      </c>
      <c r="B14" s="1" t="s">
        <v>38</v>
      </c>
      <c r="C14" s="1" t="s">
        <v>39</v>
      </c>
      <c r="D14" s="6">
        <v>37</v>
      </c>
      <c r="E14" s="6">
        <v>7.0540540540540499</v>
      </c>
      <c r="F14" s="7">
        <v>16.694864864864801</v>
      </c>
      <c r="G14" s="7">
        <v>12.9564864864864</v>
      </c>
      <c r="H14" s="7">
        <v>1092.99864864864</v>
      </c>
      <c r="I14" s="8">
        <v>32.4324324324324</v>
      </c>
      <c r="J14" s="9">
        <v>15</v>
      </c>
    </row>
    <row r="15" spans="1:10" x14ac:dyDescent="0.2">
      <c r="A15" s="1">
        <v>12</v>
      </c>
      <c r="B15" s="1" t="s">
        <v>40</v>
      </c>
      <c r="C15" s="1" t="s">
        <v>41</v>
      </c>
      <c r="D15" s="6">
        <v>48</v>
      </c>
      <c r="E15" s="6">
        <v>5.6875</v>
      </c>
      <c r="F15" s="7">
        <v>30.2916666666666</v>
      </c>
      <c r="G15" s="7">
        <v>20.951041666666601</v>
      </c>
      <c r="H15" s="7">
        <v>1071.4072916666601</v>
      </c>
      <c r="I15" s="8">
        <v>32.0625</v>
      </c>
      <c r="J15" s="9">
        <v>15</v>
      </c>
    </row>
    <row r="16" spans="1:10" x14ac:dyDescent="0.2">
      <c r="A16" s="1">
        <v>13</v>
      </c>
      <c r="B16" s="1" t="s">
        <v>42</v>
      </c>
      <c r="C16" s="1" t="s">
        <v>43</v>
      </c>
      <c r="D16" s="6">
        <v>29</v>
      </c>
      <c r="E16" s="6">
        <v>4.5517241379310303</v>
      </c>
      <c r="F16" s="7">
        <v>18.340689655172401</v>
      </c>
      <c r="G16" s="7">
        <v>9.10448275862068</v>
      </c>
      <c r="H16" s="7">
        <v>1095.2048275862001</v>
      </c>
      <c r="I16" s="8">
        <v>31.827586206896498</v>
      </c>
      <c r="J16" s="9">
        <v>15</v>
      </c>
    </row>
    <row r="17" spans="1:10" x14ac:dyDescent="0.2">
      <c r="A17" s="1">
        <v>14</v>
      </c>
      <c r="B17" s="1" t="s">
        <v>44</v>
      </c>
      <c r="C17" s="1" t="s">
        <v>45</v>
      </c>
      <c r="D17" s="6">
        <v>9</v>
      </c>
      <c r="E17" s="6">
        <v>5.8888888888888804</v>
      </c>
      <c r="F17" s="7">
        <v>5.4266666666666596</v>
      </c>
      <c r="G17" s="7">
        <v>23.5833333333333</v>
      </c>
      <c r="H17" s="7">
        <v>1093.6400000000001</v>
      </c>
      <c r="I17" s="8">
        <v>31.4444444444444</v>
      </c>
      <c r="J17" s="9">
        <v>15</v>
      </c>
    </row>
    <row r="18" spans="1:10" x14ac:dyDescent="0.2">
      <c r="A18" s="1">
        <v>15</v>
      </c>
      <c r="B18" s="1" t="s">
        <v>46</v>
      </c>
      <c r="C18" s="1" t="s">
        <v>47</v>
      </c>
      <c r="D18" s="6">
        <v>8</v>
      </c>
      <c r="E18" s="6">
        <v>6</v>
      </c>
      <c r="F18" s="7">
        <v>0</v>
      </c>
      <c r="G18" s="7">
        <v>18.736249999999998</v>
      </c>
      <c r="H18" s="7">
        <v>1103.9137499999999</v>
      </c>
      <c r="I18" s="8">
        <v>29.375</v>
      </c>
      <c r="J18" s="9">
        <v>15</v>
      </c>
    </row>
    <row r="19" spans="1:10" x14ac:dyDescent="0.2">
      <c r="A19" s="1">
        <v>16</v>
      </c>
      <c r="B19" s="1" t="s">
        <v>48</v>
      </c>
      <c r="C19" s="1" t="s">
        <v>49</v>
      </c>
      <c r="D19" s="6">
        <v>13</v>
      </c>
      <c r="E19" s="6">
        <v>4.6923076923076898</v>
      </c>
      <c r="F19" s="7">
        <v>9.8176923076922993</v>
      </c>
      <c r="G19" s="7">
        <v>8.6430769230769204</v>
      </c>
      <c r="H19" s="7">
        <v>1104.1892307692301</v>
      </c>
      <c r="I19" s="8">
        <v>28.538461538461501</v>
      </c>
      <c r="J19" s="9">
        <v>15</v>
      </c>
    </row>
    <row r="20" spans="1:10" x14ac:dyDescent="0.2">
      <c r="A20" s="1">
        <v>17</v>
      </c>
      <c r="B20" s="1" t="s">
        <v>50</v>
      </c>
      <c r="C20" s="1" t="s">
        <v>51</v>
      </c>
      <c r="D20" s="6">
        <v>55</v>
      </c>
      <c r="E20" s="6">
        <v>3.69090909090909</v>
      </c>
      <c r="F20" s="7">
        <v>19.5647272727272</v>
      </c>
      <c r="G20" s="7">
        <v>6.9292727272727204</v>
      </c>
      <c r="H20" s="7">
        <v>1096.1559999999999</v>
      </c>
      <c r="I20" s="8">
        <v>33.127272727272697</v>
      </c>
      <c r="J20" s="9">
        <v>15</v>
      </c>
    </row>
    <row r="21" spans="1:10" x14ac:dyDescent="0.2">
      <c r="A21" s="1">
        <v>18</v>
      </c>
      <c r="B21" s="1" t="s">
        <v>52</v>
      </c>
      <c r="C21" s="1" t="s">
        <v>53</v>
      </c>
      <c r="D21" s="6">
        <v>17</v>
      </c>
      <c r="E21" s="6">
        <v>5</v>
      </c>
      <c r="F21" s="7">
        <v>131.39352941176401</v>
      </c>
      <c r="G21" s="7">
        <v>124.75705882352899</v>
      </c>
      <c r="H21" s="7">
        <v>866.49941176470497</v>
      </c>
      <c r="I21" s="8">
        <v>28.647058823529399</v>
      </c>
      <c r="J21" s="9">
        <v>15</v>
      </c>
    </row>
    <row r="22" spans="1:10" x14ac:dyDescent="0.2">
      <c r="A22" s="1">
        <v>19</v>
      </c>
      <c r="B22" s="1" t="s">
        <v>54</v>
      </c>
      <c r="C22" s="1" t="s">
        <v>55</v>
      </c>
      <c r="D22" s="6">
        <v>48</v>
      </c>
      <c r="E22" s="6">
        <v>7.4375</v>
      </c>
      <c r="F22" s="7">
        <v>35.786875000000002</v>
      </c>
      <c r="G22" s="7">
        <v>39.310416666666598</v>
      </c>
      <c r="H22" s="7">
        <v>1047.55270833333</v>
      </c>
      <c r="I22" s="8">
        <v>30.625</v>
      </c>
      <c r="J22" s="9">
        <v>15</v>
      </c>
    </row>
    <row r="23" spans="1:10" x14ac:dyDescent="0.2">
      <c r="A23" s="1">
        <v>20</v>
      </c>
      <c r="B23" s="1" t="s">
        <v>56</v>
      </c>
      <c r="C23" s="1" t="s">
        <v>57</v>
      </c>
      <c r="D23" s="6">
        <v>38</v>
      </c>
      <c r="E23" s="6">
        <v>4.7368421052631504</v>
      </c>
      <c r="F23" s="7">
        <v>22.768684210526299</v>
      </c>
      <c r="G23" s="7">
        <v>17.321842105263102</v>
      </c>
      <c r="H23" s="7">
        <v>1083.1502631578901</v>
      </c>
      <c r="I23" s="8">
        <v>29.921052631578899</v>
      </c>
      <c r="J23" s="9">
        <v>15</v>
      </c>
    </row>
    <row r="24" spans="1:10" x14ac:dyDescent="0.2">
      <c r="A24" s="1">
        <v>21</v>
      </c>
      <c r="B24" s="1" t="s">
        <v>58</v>
      </c>
      <c r="C24" s="1" t="s">
        <v>59</v>
      </c>
      <c r="D24" s="6">
        <v>58</v>
      </c>
      <c r="E24" s="6">
        <v>4.5344827586206797</v>
      </c>
      <c r="F24" s="7">
        <v>11.807586206896501</v>
      </c>
      <c r="G24" s="7">
        <v>12.1875862068965</v>
      </c>
      <c r="H24" s="7">
        <v>1098.6548275862001</v>
      </c>
      <c r="I24" s="8">
        <v>31.844827586206801</v>
      </c>
      <c r="J24" s="9">
        <v>15</v>
      </c>
    </row>
    <row r="25" spans="1:10" x14ac:dyDescent="0.2">
      <c r="A25" s="1">
        <v>22</v>
      </c>
      <c r="B25" s="1" t="s">
        <v>60</v>
      </c>
      <c r="C25" s="1" t="s">
        <v>61</v>
      </c>
      <c r="D25" s="6">
        <v>27</v>
      </c>
      <c r="E25" s="6">
        <v>5.3703703703703702</v>
      </c>
      <c r="F25" s="7">
        <v>51.7729629629629</v>
      </c>
      <c r="G25" s="7">
        <v>20.940370370370299</v>
      </c>
      <c r="H25" s="7">
        <v>1049.9366666666599</v>
      </c>
      <c r="I25" s="8">
        <v>32.148148148148103</v>
      </c>
      <c r="J25" s="9">
        <v>15</v>
      </c>
    </row>
    <row r="26" spans="1:10" x14ac:dyDescent="0.2">
      <c r="A26" s="1">
        <v>23</v>
      </c>
      <c r="B26" s="1" t="s">
        <v>62</v>
      </c>
      <c r="C26" s="1" t="s">
        <v>63</v>
      </c>
      <c r="D26" s="6">
        <v>25</v>
      </c>
      <c r="E26" s="6">
        <v>5.52</v>
      </c>
      <c r="F26" s="7">
        <v>0</v>
      </c>
      <c r="G26" s="7">
        <v>2.1667999999999998</v>
      </c>
      <c r="H26" s="7">
        <v>1120.4831999999999</v>
      </c>
      <c r="I26" s="8">
        <v>28.2</v>
      </c>
      <c r="J26" s="9">
        <v>15</v>
      </c>
    </row>
    <row r="27" spans="1:10" x14ac:dyDescent="0.2">
      <c r="A27" s="1">
        <v>24</v>
      </c>
      <c r="B27" s="1" t="s">
        <v>64</v>
      </c>
      <c r="C27" s="1" t="s">
        <v>65</v>
      </c>
      <c r="D27" s="6">
        <v>41</v>
      </c>
      <c r="E27" s="6">
        <v>6.48780487804878</v>
      </c>
      <c r="F27" s="7">
        <v>1.4634146341463399E-3</v>
      </c>
      <c r="G27" s="7">
        <v>12.6758536585365</v>
      </c>
      <c r="H27" s="7">
        <v>1109.97268292682</v>
      </c>
      <c r="I27" s="8">
        <v>29.658536585365798</v>
      </c>
      <c r="J27" s="9">
        <v>15</v>
      </c>
    </row>
    <row r="28" spans="1:10" x14ac:dyDescent="0.2">
      <c r="A28" s="1">
        <v>25</v>
      </c>
      <c r="B28" s="1" t="s">
        <v>66</v>
      </c>
      <c r="C28" s="1" t="s">
        <v>67</v>
      </c>
      <c r="D28" s="6">
        <v>54</v>
      </c>
      <c r="E28" s="6">
        <v>3.57407407407407</v>
      </c>
      <c r="F28" s="7">
        <v>5.8957407407407398</v>
      </c>
      <c r="G28" s="7">
        <v>1.99185185185185</v>
      </c>
      <c r="H28" s="7">
        <v>1114.7624074073999</v>
      </c>
      <c r="I28" s="8">
        <v>31.370370370370299</v>
      </c>
      <c r="J28" s="9">
        <v>15</v>
      </c>
    </row>
    <row r="29" spans="1:10" x14ac:dyDescent="0.2">
      <c r="A29" s="1">
        <v>26</v>
      </c>
      <c r="B29" s="1" t="s">
        <v>68</v>
      </c>
      <c r="C29" s="1" t="s">
        <v>69</v>
      </c>
      <c r="D29" s="6">
        <v>184</v>
      </c>
      <c r="E29" s="6">
        <v>4.2608695652173898</v>
      </c>
      <c r="F29" s="7">
        <v>16.471250000000001</v>
      </c>
      <c r="G29" s="7">
        <v>108.08152173913</v>
      </c>
      <c r="H29" s="7">
        <v>998.46326086956503</v>
      </c>
      <c r="I29" s="8">
        <v>32.554347826086897</v>
      </c>
      <c r="J29" s="9">
        <v>15</v>
      </c>
    </row>
    <row r="30" spans="1:10" x14ac:dyDescent="0.2">
      <c r="A30" s="1">
        <v>27</v>
      </c>
      <c r="B30" s="1" t="s">
        <v>80</v>
      </c>
      <c r="C30" s="1" t="s">
        <v>81</v>
      </c>
      <c r="D30" s="6">
        <v>28</v>
      </c>
      <c r="E30" s="6">
        <v>4.8571428571428497</v>
      </c>
      <c r="F30" s="7">
        <v>0.46</v>
      </c>
      <c r="G30" s="7">
        <v>5.4175000000000004</v>
      </c>
      <c r="H30" s="7">
        <v>1116.7725</v>
      </c>
      <c r="I30" s="8">
        <v>29.035714285714199</v>
      </c>
      <c r="J30" s="9">
        <v>15</v>
      </c>
    </row>
    <row r="31" spans="1:10" x14ac:dyDescent="0.2">
      <c r="A31" s="1">
        <v>28</v>
      </c>
      <c r="B31" s="1" t="s">
        <v>82</v>
      </c>
      <c r="C31" s="1" t="s">
        <v>83</v>
      </c>
      <c r="D31" s="6">
        <v>22</v>
      </c>
      <c r="E31" s="6">
        <v>4.0454545454545396</v>
      </c>
      <c r="F31" s="7">
        <v>0</v>
      </c>
      <c r="G31" s="7">
        <v>0.381818181818181</v>
      </c>
      <c r="H31" s="7">
        <v>1122.26818181818</v>
      </c>
      <c r="I31" s="8">
        <v>30.636363636363601</v>
      </c>
      <c r="J31" s="9">
        <v>15</v>
      </c>
    </row>
    <row r="32" spans="1:10" x14ac:dyDescent="0.2">
      <c r="A32" s="13"/>
      <c r="B32" s="13" t="s">
        <v>84</v>
      </c>
      <c r="C32" s="13"/>
      <c r="D32" s="14">
        <f>SUM(D4:D31)</f>
        <v>1791</v>
      </c>
      <c r="E32" s="15">
        <f t="shared" ref="E32:I32" si="0">SUM(E4:E31)/COUNT(E4:E31)</f>
        <v>5.370404641588542</v>
      </c>
      <c r="F32" s="16">
        <f t="shared" si="0"/>
        <v>34.325518849606404</v>
      </c>
      <c r="G32" s="16">
        <f t="shared" si="0"/>
        <v>29.200690155021245</v>
      </c>
      <c r="H32" s="16">
        <f t="shared" si="0"/>
        <v>1059.3562858981661</v>
      </c>
      <c r="I32" s="16">
        <f t="shared" si="0"/>
        <v>30.579347019806743</v>
      </c>
      <c r="J32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pane ySplit="3" topLeftCell="A24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109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543</v>
      </c>
      <c r="E4" s="6">
        <v>4.2744014732964999</v>
      </c>
      <c r="F4" s="7">
        <v>8.9446961325966807</v>
      </c>
      <c r="G4" s="7">
        <v>3.4413259668508198</v>
      </c>
      <c r="H4" s="7">
        <v>530.35366482504605</v>
      </c>
      <c r="I4" s="8">
        <v>30.685082872928099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428</v>
      </c>
      <c r="E5" s="6">
        <v>3.0981308411214901</v>
      </c>
      <c r="F5" s="7">
        <v>32.382032710280299</v>
      </c>
      <c r="G5" s="7">
        <v>31.997359813084099</v>
      </c>
      <c r="H5" s="7">
        <v>478.02060747663501</v>
      </c>
      <c r="I5" s="8">
        <v>31.275700934579401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225</v>
      </c>
      <c r="E6" s="6">
        <v>4.16</v>
      </c>
      <c r="F6" s="7">
        <v>32.757155555555499</v>
      </c>
      <c r="G6" s="7">
        <v>18.004755555555501</v>
      </c>
      <c r="H6" s="7">
        <v>492.12031111111099</v>
      </c>
      <c r="I6" s="8">
        <v>29.995555555555502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276</v>
      </c>
      <c r="E7" s="6">
        <v>2.8876811594202798</v>
      </c>
      <c r="F7" s="7">
        <v>126.114601449275</v>
      </c>
      <c r="G7" s="7">
        <v>36.692101449275299</v>
      </c>
      <c r="H7" s="7">
        <v>379.75054347826</v>
      </c>
      <c r="I7" s="8">
        <v>31.318840579710098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627</v>
      </c>
      <c r="E8" s="6">
        <v>3.6778309409888301</v>
      </c>
      <c r="F8" s="7">
        <v>4.3378947368420997</v>
      </c>
      <c r="G8" s="7">
        <v>4.0150717703349201</v>
      </c>
      <c r="H8" s="7">
        <v>534.04703349282204</v>
      </c>
      <c r="I8" s="8">
        <v>30.740031897926599</v>
      </c>
      <c r="J8" s="9">
        <v>15</v>
      </c>
    </row>
    <row r="9" spans="1:10" x14ac:dyDescent="0.2">
      <c r="A9" s="1">
        <v>6</v>
      </c>
      <c r="B9" s="1" t="s">
        <v>28</v>
      </c>
      <c r="C9" s="1" t="s">
        <v>29</v>
      </c>
      <c r="D9" s="6">
        <v>7</v>
      </c>
      <c r="E9" s="6">
        <v>5.4285714285714199</v>
      </c>
      <c r="F9" s="7">
        <v>4.97</v>
      </c>
      <c r="G9" s="7">
        <v>2.69285714285714</v>
      </c>
      <c r="H9" s="7">
        <v>536.28714285714204</v>
      </c>
      <c r="I9" s="8">
        <v>29.857142857142801</v>
      </c>
      <c r="J9" s="9">
        <v>15</v>
      </c>
    </row>
    <row r="10" spans="1:10" x14ac:dyDescent="0.2">
      <c r="A10" s="1">
        <v>7</v>
      </c>
      <c r="B10" s="1" t="s">
        <v>30</v>
      </c>
      <c r="C10" s="1" t="s">
        <v>31</v>
      </c>
      <c r="D10" s="6">
        <v>24</v>
      </c>
      <c r="E10" s="6">
        <v>3.2083333333333299</v>
      </c>
      <c r="F10" s="7">
        <v>3.2916666666666599</v>
      </c>
      <c r="G10" s="7">
        <v>2.37</v>
      </c>
      <c r="H10" s="7">
        <v>536.738333333333</v>
      </c>
      <c r="I10" s="8">
        <v>28.2916666666666</v>
      </c>
      <c r="J10" s="9">
        <v>15</v>
      </c>
    </row>
    <row r="11" spans="1:10" x14ac:dyDescent="0.2">
      <c r="A11" s="1">
        <v>8</v>
      </c>
      <c r="B11" s="1" t="s">
        <v>32</v>
      </c>
      <c r="C11" s="1" t="s">
        <v>33</v>
      </c>
      <c r="D11" s="6">
        <v>75</v>
      </c>
      <c r="E11" s="6">
        <v>4.5599999999999996</v>
      </c>
      <c r="F11" s="7">
        <v>0.95253333333333301</v>
      </c>
      <c r="G11" s="7">
        <v>6.7234666666666598</v>
      </c>
      <c r="H11" s="7">
        <v>534.72400000000005</v>
      </c>
      <c r="I11" s="8">
        <v>29.0266666666666</v>
      </c>
      <c r="J11" s="9">
        <v>15</v>
      </c>
    </row>
    <row r="12" spans="1:10" x14ac:dyDescent="0.2">
      <c r="A12" s="1">
        <v>9</v>
      </c>
      <c r="B12" s="1" t="s">
        <v>34</v>
      </c>
      <c r="C12" s="1" t="s">
        <v>35</v>
      </c>
      <c r="D12" s="6">
        <v>79</v>
      </c>
      <c r="E12" s="6">
        <v>3.81012658227848</v>
      </c>
      <c r="F12" s="7">
        <v>0.77746835443037898</v>
      </c>
      <c r="G12" s="7">
        <v>1.9463291139240499</v>
      </c>
      <c r="H12" s="7">
        <v>539.676202531645</v>
      </c>
      <c r="I12" s="8">
        <v>29.278481012658201</v>
      </c>
      <c r="J12" s="9">
        <v>15</v>
      </c>
    </row>
    <row r="13" spans="1:10" x14ac:dyDescent="0.2">
      <c r="A13" s="1">
        <v>10</v>
      </c>
      <c r="B13" s="1" t="s">
        <v>36</v>
      </c>
      <c r="C13" s="1" t="s">
        <v>37</v>
      </c>
      <c r="D13" s="6">
        <v>157</v>
      </c>
      <c r="E13" s="6">
        <v>4.1656050955413999</v>
      </c>
      <c r="F13" s="7">
        <v>9.5573248407643305</v>
      </c>
      <c r="G13" s="7">
        <v>9.4105732484076405</v>
      </c>
      <c r="H13" s="7">
        <v>523.43210191082801</v>
      </c>
      <c r="I13" s="8">
        <v>27.719745222929902</v>
      </c>
      <c r="J13" s="9">
        <v>15</v>
      </c>
    </row>
    <row r="14" spans="1:10" x14ac:dyDescent="0.2">
      <c r="A14" s="1">
        <v>11</v>
      </c>
      <c r="B14" s="1" t="s">
        <v>38</v>
      </c>
      <c r="C14" s="1" t="s">
        <v>39</v>
      </c>
      <c r="D14" s="6">
        <v>118</v>
      </c>
      <c r="E14" s="6">
        <v>4</v>
      </c>
      <c r="F14" s="7">
        <v>1.49237288135593</v>
      </c>
      <c r="G14" s="7">
        <v>4.2538135593220296</v>
      </c>
      <c r="H14" s="7">
        <v>536.65381355932197</v>
      </c>
      <c r="I14" s="8">
        <v>31.745762711864401</v>
      </c>
      <c r="J14" s="9">
        <v>15</v>
      </c>
    </row>
    <row r="15" spans="1:10" x14ac:dyDescent="0.2">
      <c r="A15" s="1">
        <v>12</v>
      </c>
      <c r="B15" s="1" t="s">
        <v>42</v>
      </c>
      <c r="C15" s="1" t="s">
        <v>43</v>
      </c>
      <c r="D15" s="6">
        <v>90</v>
      </c>
      <c r="E15" s="6">
        <v>3.5111111111111102</v>
      </c>
      <c r="F15" s="7">
        <v>2.75633333333333</v>
      </c>
      <c r="G15" s="7">
        <v>8.1452222222222197</v>
      </c>
      <c r="H15" s="7">
        <v>531.49844444444398</v>
      </c>
      <c r="I15" s="8">
        <v>30.011111111111099</v>
      </c>
      <c r="J15" s="9">
        <v>15</v>
      </c>
    </row>
    <row r="16" spans="1:10" x14ac:dyDescent="0.2">
      <c r="A16" s="1">
        <v>13</v>
      </c>
      <c r="B16" s="1" t="s">
        <v>44</v>
      </c>
      <c r="C16" s="1" t="s">
        <v>45</v>
      </c>
      <c r="D16" s="6">
        <v>11</v>
      </c>
      <c r="E16" s="6">
        <v>2.9090909090908998</v>
      </c>
      <c r="F16" s="7">
        <v>0.22090909090909</v>
      </c>
      <c r="G16" s="7">
        <v>0.21454545454545401</v>
      </c>
      <c r="H16" s="7">
        <v>542.95090909090902</v>
      </c>
      <c r="I16" s="8">
        <v>27.363636363636299</v>
      </c>
      <c r="J16" s="9">
        <v>15</v>
      </c>
    </row>
    <row r="17" spans="1:10" x14ac:dyDescent="0.2">
      <c r="A17" s="1">
        <v>14</v>
      </c>
      <c r="B17" s="1" t="s">
        <v>46</v>
      </c>
      <c r="C17" s="1" t="s">
        <v>47</v>
      </c>
      <c r="D17" s="6">
        <v>3</v>
      </c>
      <c r="E17" s="6">
        <v>3.3333333333333299</v>
      </c>
      <c r="F17" s="7">
        <v>0</v>
      </c>
      <c r="G17" s="7">
        <v>0</v>
      </c>
      <c r="H17" s="7">
        <v>542.4</v>
      </c>
      <c r="I17" s="8">
        <v>29</v>
      </c>
      <c r="J17" s="9">
        <v>15</v>
      </c>
    </row>
    <row r="18" spans="1:10" x14ac:dyDescent="0.2">
      <c r="A18" s="1">
        <v>15</v>
      </c>
      <c r="B18" s="1" t="s">
        <v>48</v>
      </c>
      <c r="C18" s="1" t="s">
        <v>49</v>
      </c>
      <c r="D18" s="6">
        <v>56</v>
      </c>
      <c r="E18" s="6">
        <v>2.7678571428571401</v>
      </c>
      <c r="F18" s="7">
        <v>0.39124999999999999</v>
      </c>
      <c r="G18" s="7">
        <v>1.1523214285714201</v>
      </c>
      <c r="H18" s="7">
        <v>540.85642857142795</v>
      </c>
      <c r="I18" s="8">
        <v>30.2678571428571</v>
      </c>
      <c r="J18" s="9">
        <v>15</v>
      </c>
    </row>
    <row r="19" spans="1:10" x14ac:dyDescent="0.2">
      <c r="A19" s="1">
        <v>16</v>
      </c>
      <c r="B19" s="1" t="s">
        <v>50</v>
      </c>
      <c r="C19" s="1" t="s">
        <v>51</v>
      </c>
      <c r="D19" s="6">
        <v>205</v>
      </c>
      <c r="E19" s="6">
        <v>2.83414634146341</v>
      </c>
      <c r="F19" s="7">
        <v>11.013804878048701</v>
      </c>
      <c r="G19" s="7">
        <v>5.4617560975609702</v>
      </c>
      <c r="H19" s="7">
        <v>525.92443902439004</v>
      </c>
      <c r="I19" s="8">
        <v>31.0146341463414</v>
      </c>
      <c r="J19" s="9">
        <v>15</v>
      </c>
    </row>
    <row r="20" spans="1:10" x14ac:dyDescent="0.2">
      <c r="A20" s="1">
        <v>17</v>
      </c>
      <c r="B20" s="1" t="s">
        <v>52</v>
      </c>
      <c r="C20" s="1" t="s">
        <v>53</v>
      </c>
      <c r="D20" s="6">
        <v>90</v>
      </c>
      <c r="E20" s="6">
        <v>3.5333333333333301</v>
      </c>
      <c r="F20" s="7">
        <v>76.87</v>
      </c>
      <c r="G20" s="7">
        <v>64.2608888888888</v>
      </c>
      <c r="H20" s="7">
        <v>401.26911111111099</v>
      </c>
      <c r="I20" s="8">
        <v>27.855555555555501</v>
      </c>
      <c r="J20" s="9">
        <v>15</v>
      </c>
    </row>
    <row r="21" spans="1:10" x14ac:dyDescent="0.2">
      <c r="A21" s="1">
        <v>18</v>
      </c>
      <c r="B21" s="1" t="s">
        <v>54</v>
      </c>
      <c r="C21" s="1" t="s">
        <v>55</v>
      </c>
      <c r="D21" s="6">
        <v>15</v>
      </c>
      <c r="E21" s="6">
        <v>3.4666666666666601</v>
      </c>
      <c r="F21" s="7">
        <v>3.5219999999999998</v>
      </c>
      <c r="G21" s="7">
        <v>3.10866666666666</v>
      </c>
      <c r="H21" s="7">
        <v>535.76933333333295</v>
      </c>
      <c r="I21" s="8">
        <v>29.3333333333333</v>
      </c>
      <c r="J21" s="9">
        <v>15</v>
      </c>
    </row>
    <row r="22" spans="1:10" x14ac:dyDescent="0.2">
      <c r="A22" s="1">
        <v>19</v>
      </c>
      <c r="B22" s="1" t="s">
        <v>56</v>
      </c>
      <c r="C22" s="1" t="s">
        <v>57</v>
      </c>
      <c r="D22" s="6">
        <v>78</v>
      </c>
      <c r="E22" s="6">
        <v>3.2948717948717898</v>
      </c>
      <c r="F22" s="7">
        <v>2.8267948717948701</v>
      </c>
      <c r="G22" s="7">
        <v>7.5108974358974301</v>
      </c>
      <c r="H22" s="7">
        <v>532.47961538461504</v>
      </c>
      <c r="I22" s="8">
        <v>30.4615384615384</v>
      </c>
      <c r="J22" s="9">
        <v>15</v>
      </c>
    </row>
    <row r="23" spans="1:10" x14ac:dyDescent="0.2">
      <c r="A23" s="1">
        <v>20</v>
      </c>
      <c r="B23" s="1" t="s">
        <v>58</v>
      </c>
      <c r="C23" s="1" t="s">
        <v>59</v>
      </c>
      <c r="D23" s="6">
        <v>205</v>
      </c>
      <c r="E23" s="6">
        <v>3.6439024390243899</v>
      </c>
      <c r="F23" s="7">
        <v>1.4706829268292601</v>
      </c>
      <c r="G23" s="7">
        <v>2.6573658536585301</v>
      </c>
      <c r="H23" s="7">
        <v>538.27195121951195</v>
      </c>
      <c r="I23" s="8">
        <v>29.365853658536501</v>
      </c>
      <c r="J23" s="9">
        <v>15</v>
      </c>
    </row>
    <row r="24" spans="1:10" x14ac:dyDescent="0.2">
      <c r="A24" s="1">
        <v>21</v>
      </c>
      <c r="B24" s="1" t="s">
        <v>60</v>
      </c>
      <c r="C24" s="1" t="s">
        <v>61</v>
      </c>
      <c r="D24" s="6">
        <v>112</v>
      </c>
      <c r="E24" s="6">
        <v>4.4464285714285703</v>
      </c>
      <c r="F24" s="7">
        <v>18.3836607142857</v>
      </c>
      <c r="G24" s="7">
        <v>4.6542857142857104</v>
      </c>
      <c r="H24" s="7">
        <v>519.36205357142796</v>
      </c>
      <c r="I24" s="8">
        <v>29.633928571428498</v>
      </c>
      <c r="J24" s="9">
        <v>15</v>
      </c>
    </row>
    <row r="25" spans="1:10" x14ac:dyDescent="0.2">
      <c r="A25" s="1">
        <v>22</v>
      </c>
      <c r="B25" s="1" t="s">
        <v>62</v>
      </c>
      <c r="C25" s="1" t="s">
        <v>63</v>
      </c>
      <c r="D25" s="6">
        <v>25</v>
      </c>
      <c r="E25" s="6">
        <v>2.92</v>
      </c>
      <c r="F25" s="7">
        <v>0</v>
      </c>
      <c r="G25" s="7">
        <v>0</v>
      </c>
      <c r="H25" s="7">
        <v>542.4</v>
      </c>
      <c r="I25" s="8">
        <v>29.2</v>
      </c>
      <c r="J25" s="9">
        <v>15</v>
      </c>
    </row>
    <row r="26" spans="1:10" x14ac:dyDescent="0.2">
      <c r="A26" s="1">
        <v>23</v>
      </c>
      <c r="B26" s="1" t="s">
        <v>64</v>
      </c>
      <c r="C26" s="1" t="s">
        <v>65</v>
      </c>
      <c r="D26" s="6">
        <v>132</v>
      </c>
      <c r="E26" s="6">
        <v>4.0378787878787801</v>
      </c>
      <c r="F26" s="7">
        <v>0</v>
      </c>
      <c r="G26" s="7">
        <v>8.8591666666666598</v>
      </c>
      <c r="H26" s="7">
        <v>533.54083333333301</v>
      </c>
      <c r="I26" s="8">
        <v>29.151515151515099</v>
      </c>
      <c r="J26" s="9">
        <v>15</v>
      </c>
    </row>
    <row r="27" spans="1:10" x14ac:dyDescent="0.2">
      <c r="A27" s="1">
        <v>24</v>
      </c>
      <c r="B27" s="1" t="s">
        <v>66</v>
      </c>
      <c r="C27" s="1" t="s">
        <v>67</v>
      </c>
      <c r="D27" s="6">
        <v>99</v>
      </c>
      <c r="E27" s="6">
        <v>3.63636363636363</v>
      </c>
      <c r="F27" s="7">
        <v>1.08080808080808</v>
      </c>
      <c r="G27" s="7">
        <v>0.494040404040404</v>
      </c>
      <c r="H27" s="7">
        <v>540.82515151515099</v>
      </c>
      <c r="I27" s="8">
        <v>31.010101010101</v>
      </c>
      <c r="J27" s="9">
        <v>15</v>
      </c>
    </row>
    <row r="28" spans="1:10" x14ac:dyDescent="0.2">
      <c r="A28" s="1">
        <v>25</v>
      </c>
      <c r="B28" s="1" t="s">
        <v>68</v>
      </c>
      <c r="C28" s="1" t="s">
        <v>69</v>
      </c>
      <c r="D28" s="6">
        <v>646</v>
      </c>
      <c r="E28" s="6">
        <v>3.4226006191950402</v>
      </c>
      <c r="F28" s="7">
        <v>6.8718111455108302</v>
      </c>
      <c r="G28" s="7">
        <v>44.911021671826603</v>
      </c>
      <c r="H28" s="7">
        <v>490.76832817337402</v>
      </c>
      <c r="I28" s="8">
        <v>31.868421052631501</v>
      </c>
      <c r="J28" s="9">
        <v>15</v>
      </c>
    </row>
    <row r="29" spans="1:10" x14ac:dyDescent="0.2">
      <c r="A29" s="1">
        <v>26</v>
      </c>
      <c r="B29" s="1" t="s">
        <v>80</v>
      </c>
      <c r="C29" s="1" t="s">
        <v>81</v>
      </c>
      <c r="D29" s="6">
        <v>27</v>
      </c>
      <c r="E29" s="6">
        <v>2.9259259259259198</v>
      </c>
      <c r="F29" s="7">
        <v>0.89629629629629604</v>
      </c>
      <c r="G29" s="7">
        <v>5.2537037037037004</v>
      </c>
      <c r="H29" s="7">
        <v>536.25</v>
      </c>
      <c r="I29" s="8">
        <v>27.8888888888888</v>
      </c>
      <c r="J29" s="9">
        <v>15</v>
      </c>
    </row>
    <row r="30" spans="1:10" x14ac:dyDescent="0.2">
      <c r="A30" s="1">
        <v>27</v>
      </c>
      <c r="B30" s="1" t="s">
        <v>82</v>
      </c>
      <c r="C30" s="1" t="s">
        <v>83</v>
      </c>
      <c r="D30" s="6">
        <v>63</v>
      </c>
      <c r="E30" s="6">
        <v>2.6031746031746001</v>
      </c>
      <c r="F30" s="7">
        <v>0</v>
      </c>
      <c r="G30" s="7">
        <v>0.55206349206349203</v>
      </c>
      <c r="H30" s="7">
        <v>541.84793650793597</v>
      </c>
      <c r="I30" s="8">
        <v>28.968253968253901</v>
      </c>
      <c r="J30" s="9">
        <v>15</v>
      </c>
    </row>
    <row r="31" spans="1:10" x14ac:dyDescent="0.2">
      <c r="A31" s="13"/>
      <c r="B31" s="13" t="s">
        <v>84</v>
      </c>
      <c r="C31" s="13"/>
      <c r="D31" s="14">
        <f>SUM(D4:D30)</f>
        <v>4416</v>
      </c>
      <c r="E31" s="15">
        <f t="shared" ref="E31:I31" si="0">SUM(E4:E30)/COUNT(E4:E30)</f>
        <v>3.5761987433433453</v>
      </c>
      <c r="F31" s="16">
        <f t="shared" si="0"/>
        <v>13.03267029625616</v>
      </c>
      <c r="G31" s="16">
        <f t="shared" si="0"/>
        <v>10.325318518032452</v>
      </c>
      <c r="H31" s="16">
        <f t="shared" si="0"/>
        <v>519.19326999470775</v>
      </c>
      <c r="I31" s="16">
        <f t="shared" si="0"/>
        <v>29.715900199790987</v>
      </c>
      <c r="J31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3" topLeftCell="A25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110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286</v>
      </c>
      <c r="E4" s="6">
        <v>2.6293706293706198</v>
      </c>
      <c r="F4" s="7">
        <v>18.675349650349599</v>
      </c>
      <c r="G4" s="7">
        <v>7.3967132867132799</v>
      </c>
      <c r="H4" s="7">
        <v>403.197482517482</v>
      </c>
      <c r="I4" s="8">
        <v>31.265734265734199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202</v>
      </c>
      <c r="E5" s="6">
        <v>2.52970297029702</v>
      </c>
      <c r="F5" s="7">
        <v>23.147574257425699</v>
      </c>
      <c r="G5" s="7">
        <v>30.9637623762376</v>
      </c>
      <c r="H5" s="7">
        <v>374.768663366336</v>
      </c>
      <c r="I5" s="8">
        <v>31.5445544554455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113</v>
      </c>
      <c r="E6" s="6">
        <v>4.2212389380530899</v>
      </c>
      <c r="F6" s="7">
        <v>13.6034513274336</v>
      </c>
      <c r="G6" s="7">
        <v>12.088849557522099</v>
      </c>
      <c r="H6" s="7">
        <v>403.41522123893799</v>
      </c>
      <c r="I6" s="8">
        <v>29.681415929203499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73</v>
      </c>
      <c r="E7" s="6">
        <v>2.3972602739725999</v>
      </c>
      <c r="F7" s="7">
        <v>77.173561643835598</v>
      </c>
      <c r="G7" s="7">
        <v>31.527123287671198</v>
      </c>
      <c r="H7" s="7">
        <v>320.53150684931501</v>
      </c>
      <c r="I7" s="8">
        <v>30.178082191780799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159</v>
      </c>
      <c r="E8" s="6">
        <v>4.1194968553459104</v>
      </c>
      <c r="F8" s="7">
        <v>4.2632704402515698</v>
      </c>
      <c r="G8" s="7">
        <v>31.098805031446499</v>
      </c>
      <c r="H8" s="7">
        <v>390.82056603773498</v>
      </c>
      <c r="I8" s="8">
        <v>31.572327044025101</v>
      </c>
      <c r="J8" s="9">
        <v>15</v>
      </c>
    </row>
    <row r="9" spans="1:10" x14ac:dyDescent="0.2">
      <c r="A9" s="1">
        <v>6</v>
      </c>
      <c r="B9" s="1" t="s">
        <v>28</v>
      </c>
      <c r="C9" s="1" t="s">
        <v>29</v>
      </c>
      <c r="D9" s="6">
        <v>17</v>
      </c>
      <c r="E9" s="6">
        <v>2</v>
      </c>
      <c r="F9" s="7">
        <v>2.0929411764705801</v>
      </c>
      <c r="G9" s="7">
        <v>13.955294117647</v>
      </c>
      <c r="H9" s="7">
        <v>412.83176470588199</v>
      </c>
      <c r="I9" s="8">
        <v>25.470588235294102</v>
      </c>
      <c r="J9" s="9">
        <v>15</v>
      </c>
    </row>
    <row r="10" spans="1:10" x14ac:dyDescent="0.2">
      <c r="A10" s="1">
        <v>7</v>
      </c>
      <c r="B10" s="1" t="s">
        <v>30</v>
      </c>
      <c r="C10" s="1" t="s">
        <v>31</v>
      </c>
      <c r="D10" s="6">
        <v>15</v>
      </c>
      <c r="E10" s="6">
        <v>2.1333333333333302</v>
      </c>
      <c r="F10" s="7">
        <v>5.3253333333333304</v>
      </c>
      <c r="G10" s="7">
        <v>5.5</v>
      </c>
      <c r="H10" s="7">
        <v>403.75866666666599</v>
      </c>
      <c r="I10" s="8">
        <v>29.933333333333302</v>
      </c>
      <c r="J10" s="9">
        <v>15</v>
      </c>
    </row>
    <row r="11" spans="1:10" x14ac:dyDescent="0.2">
      <c r="A11" s="1">
        <v>8</v>
      </c>
      <c r="B11" s="1" t="s">
        <v>32</v>
      </c>
      <c r="C11" s="1" t="s">
        <v>33</v>
      </c>
      <c r="D11" s="6">
        <v>23</v>
      </c>
      <c r="E11" s="6">
        <v>2.5652173913043401</v>
      </c>
      <c r="F11" s="7">
        <v>1.7139130434782599</v>
      </c>
      <c r="G11" s="7">
        <v>38.067391304347801</v>
      </c>
      <c r="H11" s="7">
        <v>370.82434782608601</v>
      </c>
      <c r="I11" s="8">
        <v>30.652173913043399</v>
      </c>
      <c r="J11" s="9">
        <v>15</v>
      </c>
    </row>
    <row r="12" spans="1:10" x14ac:dyDescent="0.2">
      <c r="A12" s="1">
        <v>9</v>
      </c>
      <c r="B12" s="1" t="s">
        <v>34</v>
      </c>
      <c r="C12" s="1" t="s">
        <v>35</v>
      </c>
      <c r="D12" s="6">
        <v>24</v>
      </c>
      <c r="E12" s="6">
        <v>3.5416666666666599</v>
      </c>
      <c r="F12" s="7">
        <v>7.5095833333333299</v>
      </c>
      <c r="G12" s="7">
        <v>12.314583333333299</v>
      </c>
      <c r="H12" s="7">
        <v>400.120833333333</v>
      </c>
      <c r="I12" s="8">
        <v>31.3333333333333</v>
      </c>
      <c r="J12" s="9">
        <v>15</v>
      </c>
    </row>
    <row r="13" spans="1:10" x14ac:dyDescent="0.2">
      <c r="A13" s="1">
        <v>10</v>
      </c>
      <c r="B13" s="1" t="s">
        <v>36</v>
      </c>
      <c r="C13" s="1" t="s">
        <v>37</v>
      </c>
      <c r="D13" s="6">
        <v>30</v>
      </c>
      <c r="E13" s="6">
        <v>4.6666666666666599</v>
      </c>
      <c r="F13" s="7">
        <v>28.9033333333333</v>
      </c>
      <c r="G13" s="7">
        <v>12.7313333333333</v>
      </c>
      <c r="H13" s="7">
        <v>387.24533333333301</v>
      </c>
      <c r="I13" s="8">
        <v>26.6666666666666</v>
      </c>
      <c r="J13" s="9">
        <v>15</v>
      </c>
    </row>
    <row r="14" spans="1:10" x14ac:dyDescent="0.2">
      <c r="A14" s="1">
        <v>11</v>
      </c>
      <c r="B14" s="1" t="s">
        <v>38</v>
      </c>
      <c r="C14" s="1" t="s">
        <v>39</v>
      </c>
      <c r="D14" s="6">
        <v>51</v>
      </c>
      <c r="E14" s="6">
        <v>2.4901960784313699</v>
      </c>
      <c r="F14" s="7">
        <v>5.9703921568627401</v>
      </c>
      <c r="G14" s="7">
        <v>11.82</v>
      </c>
      <c r="H14" s="7">
        <v>411.089607843137</v>
      </c>
      <c r="I14" s="8">
        <v>31.2745098039215</v>
      </c>
      <c r="J14" s="9">
        <v>15</v>
      </c>
    </row>
    <row r="15" spans="1:10" x14ac:dyDescent="0.2">
      <c r="A15" s="1">
        <v>12</v>
      </c>
      <c r="B15" s="1" t="s">
        <v>40</v>
      </c>
      <c r="C15" s="1" t="s">
        <v>41</v>
      </c>
      <c r="D15" s="6">
        <v>26</v>
      </c>
      <c r="E15" s="6">
        <v>3.4615384615384599</v>
      </c>
      <c r="F15" s="7">
        <v>23.085384615384601</v>
      </c>
      <c r="G15" s="7">
        <v>10.536923076922999</v>
      </c>
      <c r="H15" s="7">
        <v>395.25769230769203</v>
      </c>
      <c r="I15" s="8">
        <v>27.923076923076898</v>
      </c>
      <c r="J15" s="9">
        <v>15</v>
      </c>
    </row>
    <row r="16" spans="1:10" x14ac:dyDescent="0.2">
      <c r="A16" s="1">
        <v>13</v>
      </c>
      <c r="B16" s="1" t="s">
        <v>42</v>
      </c>
      <c r="C16" s="1" t="s">
        <v>43</v>
      </c>
      <c r="D16" s="6">
        <v>8</v>
      </c>
      <c r="E16" s="6">
        <v>4.125</v>
      </c>
      <c r="F16" s="7">
        <v>1.07125</v>
      </c>
      <c r="G16" s="7">
        <v>1.9312499999999999</v>
      </c>
      <c r="H16" s="7">
        <v>399.07249999999999</v>
      </c>
      <c r="I16" s="8">
        <v>32</v>
      </c>
      <c r="J16" s="9">
        <v>15</v>
      </c>
    </row>
    <row r="17" spans="1:10" x14ac:dyDescent="0.2">
      <c r="A17" s="1">
        <v>14</v>
      </c>
      <c r="B17" s="1" t="s">
        <v>44</v>
      </c>
      <c r="C17" s="1" t="s">
        <v>45</v>
      </c>
      <c r="D17" s="6">
        <v>15</v>
      </c>
      <c r="E17" s="6">
        <v>2.0666666666666602</v>
      </c>
      <c r="F17" s="7">
        <v>1.9873333333333301</v>
      </c>
      <c r="G17" s="7">
        <v>2.9226666666666601</v>
      </c>
      <c r="H17" s="7">
        <v>424.541333333333</v>
      </c>
      <c r="I17" s="8">
        <v>25.8</v>
      </c>
      <c r="J17" s="9">
        <v>15</v>
      </c>
    </row>
    <row r="18" spans="1:10" x14ac:dyDescent="0.2">
      <c r="A18" s="1">
        <v>15</v>
      </c>
      <c r="B18" s="1" t="s">
        <v>46</v>
      </c>
      <c r="C18" s="1" t="s">
        <v>47</v>
      </c>
      <c r="D18" s="6">
        <v>9</v>
      </c>
      <c r="E18" s="6">
        <v>4.1111111111111098</v>
      </c>
      <c r="F18" s="7">
        <v>0.13888888888888801</v>
      </c>
      <c r="G18" s="7">
        <v>8.4688888888888805</v>
      </c>
      <c r="H18" s="7">
        <v>420.27222222222201</v>
      </c>
      <c r="I18" s="8">
        <v>28</v>
      </c>
      <c r="J18" s="9">
        <v>15</v>
      </c>
    </row>
    <row r="19" spans="1:10" x14ac:dyDescent="0.2">
      <c r="A19" s="1">
        <v>16</v>
      </c>
      <c r="B19" s="1" t="s">
        <v>48</v>
      </c>
      <c r="C19" s="1" t="s">
        <v>49</v>
      </c>
      <c r="D19" s="6">
        <v>36</v>
      </c>
      <c r="E19" s="6">
        <v>1.9166666666666601</v>
      </c>
      <c r="F19" s="7">
        <v>5.2463888888888803</v>
      </c>
      <c r="G19" s="7">
        <v>11.2152777777777</v>
      </c>
      <c r="H19" s="7">
        <v>412.41833333333301</v>
      </c>
      <c r="I19" s="8">
        <v>27.5277777777777</v>
      </c>
      <c r="J19" s="9">
        <v>15</v>
      </c>
    </row>
    <row r="20" spans="1:10" x14ac:dyDescent="0.2">
      <c r="A20" s="1">
        <v>17</v>
      </c>
      <c r="B20" s="1" t="s">
        <v>50</v>
      </c>
      <c r="C20" s="1" t="s">
        <v>51</v>
      </c>
      <c r="D20" s="6">
        <v>99</v>
      </c>
      <c r="E20" s="6">
        <v>2.9393939393939301</v>
      </c>
      <c r="F20" s="7">
        <v>12.873131313131299</v>
      </c>
      <c r="G20" s="7">
        <v>12.5348484848484</v>
      </c>
      <c r="H20" s="7">
        <v>399.13989898989797</v>
      </c>
      <c r="I20" s="8">
        <v>30.6666666666666</v>
      </c>
      <c r="J20" s="9">
        <v>15</v>
      </c>
    </row>
    <row r="21" spans="1:10" x14ac:dyDescent="0.2">
      <c r="A21" s="1">
        <v>18</v>
      </c>
      <c r="B21" s="1" t="s">
        <v>52</v>
      </c>
      <c r="C21" s="1" t="s">
        <v>53</v>
      </c>
      <c r="D21" s="6">
        <v>24</v>
      </c>
      <c r="E21" s="6">
        <v>3.75</v>
      </c>
      <c r="F21" s="7">
        <v>22.852083333333301</v>
      </c>
      <c r="G21" s="7">
        <v>23.966666666666601</v>
      </c>
      <c r="H21" s="7">
        <v>382.06124999999997</v>
      </c>
      <c r="I21" s="8">
        <v>28.1666666666666</v>
      </c>
      <c r="J21" s="9">
        <v>15</v>
      </c>
    </row>
    <row r="22" spans="1:10" x14ac:dyDescent="0.2">
      <c r="A22" s="1">
        <v>19</v>
      </c>
      <c r="B22" s="1" t="s">
        <v>54</v>
      </c>
      <c r="C22" s="1" t="s">
        <v>55</v>
      </c>
      <c r="D22" s="6">
        <v>54</v>
      </c>
      <c r="E22" s="6">
        <v>6.3333333333333304</v>
      </c>
      <c r="F22" s="7">
        <v>33.092222222222198</v>
      </c>
      <c r="G22" s="7">
        <v>38.572962962962897</v>
      </c>
      <c r="H22" s="7">
        <v>345.30148148148101</v>
      </c>
      <c r="I22" s="8">
        <v>28.2222222222222</v>
      </c>
      <c r="J22" s="9">
        <v>15</v>
      </c>
    </row>
    <row r="23" spans="1:10" x14ac:dyDescent="0.2">
      <c r="A23" s="1">
        <v>20</v>
      </c>
      <c r="B23" s="1" t="s">
        <v>56</v>
      </c>
      <c r="C23" s="1" t="s">
        <v>57</v>
      </c>
      <c r="D23" s="6">
        <v>44</v>
      </c>
      <c r="E23" s="6">
        <v>2.22727272727272</v>
      </c>
      <c r="F23" s="7">
        <v>37.236363636363599</v>
      </c>
      <c r="G23" s="7">
        <v>5.5925000000000002</v>
      </c>
      <c r="H23" s="7">
        <v>381.761818181818</v>
      </c>
      <c r="I23" s="8">
        <v>28.363636363636299</v>
      </c>
      <c r="J23" s="9">
        <v>15</v>
      </c>
    </row>
    <row r="24" spans="1:10" x14ac:dyDescent="0.2">
      <c r="A24" s="1">
        <v>21</v>
      </c>
      <c r="B24" s="1" t="s">
        <v>58</v>
      </c>
      <c r="C24" s="1" t="s">
        <v>59</v>
      </c>
      <c r="D24" s="6">
        <v>39</v>
      </c>
      <c r="E24" s="6">
        <v>3.87179487179487</v>
      </c>
      <c r="F24" s="7">
        <v>18.3946153846153</v>
      </c>
      <c r="G24" s="7">
        <v>33.397692307692303</v>
      </c>
      <c r="H24" s="7">
        <v>366.09076923076901</v>
      </c>
      <c r="I24" s="8">
        <v>29.6666666666666</v>
      </c>
      <c r="J24" s="9">
        <v>15</v>
      </c>
    </row>
    <row r="25" spans="1:10" x14ac:dyDescent="0.2">
      <c r="A25" s="1">
        <v>22</v>
      </c>
      <c r="B25" s="1" t="s">
        <v>60</v>
      </c>
      <c r="C25" s="1" t="s">
        <v>61</v>
      </c>
      <c r="D25" s="6">
        <v>44</v>
      </c>
      <c r="E25" s="6">
        <v>2.38636363636363</v>
      </c>
      <c r="F25" s="7">
        <v>23.830681818181802</v>
      </c>
      <c r="G25" s="7">
        <v>10.7911363636363</v>
      </c>
      <c r="H25" s="7">
        <v>384.70568181818101</v>
      </c>
      <c r="I25" s="8">
        <v>30.113636363636299</v>
      </c>
      <c r="J25" s="9">
        <v>15</v>
      </c>
    </row>
    <row r="26" spans="1:10" x14ac:dyDescent="0.2">
      <c r="A26" s="1">
        <v>23</v>
      </c>
      <c r="B26" s="1" t="s">
        <v>62</v>
      </c>
      <c r="C26" s="1" t="s">
        <v>63</v>
      </c>
      <c r="D26" s="6">
        <v>60</v>
      </c>
      <c r="E26" s="6">
        <v>2.0333333333333301</v>
      </c>
      <c r="F26" s="7">
        <v>0.69233333333333302</v>
      </c>
      <c r="G26" s="7">
        <v>3.3728333333333298</v>
      </c>
      <c r="H26" s="7">
        <v>421.240833333333</v>
      </c>
      <c r="I26" s="8">
        <v>27.783333333333299</v>
      </c>
      <c r="J26" s="9">
        <v>15</v>
      </c>
    </row>
    <row r="27" spans="1:10" x14ac:dyDescent="0.2">
      <c r="A27" s="1">
        <v>24</v>
      </c>
      <c r="B27" s="1" t="s">
        <v>64</v>
      </c>
      <c r="C27" s="1" t="s">
        <v>65</v>
      </c>
      <c r="D27" s="6">
        <v>85</v>
      </c>
      <c r="E27" s="6">
        <v>3.1176470588235201</v>
      </c>
      <c r="F27" s="7">
        <v>7.0588235294117598E-4</v>
      </c>
      <c r="G27" s="7">
        <v>35.532941176470501</v>
      </c>
      <c r="H27" s="7">
        <v>393.34635294117601</v>
      </c>
      <c r="I27" s="8">
        <v>30.341176470588199</v>
      </c>
      <c r="J27" s="9">
        <v>15</v>
      </c>
    </row>
    <row r="28" spans="1:10" x14ac:dyDescent="0.2">
      <c r="A28" s="1">
        <v>25</v>
      </c>
      <c r="B28" s="1" t="s">
        <v>66</v>
      </c>
      <c r="C28" s="1" t="s">
        <v>67</v>
      </c>
      <c r="D28" s="6">
        <v>83</v>
      </c>
      <c r="E28" s="6">
        <v>3.6746987951807202</v>
      </c>
      <c r="F28" s="7">
        <v>5.1673493975903604</v>
      </c>
      <c r="G28" s="7">
        <v>13.6060240963855</v>
      </c>
      <c r="H28" s="7">
        <v>404.93939759036101</v>
      </c>
      <c r="I28" s="8">
        <v>30.927710843373401</v>
      </c>
      <c r="J28" s="9">
        <v>15</v>
      </c>
    </row>
    <row r="29" spans="1:10" x14ac:dyDescent="0.2">
      <c r="A29" s="1">
        <v>26</v>
      </c>
      <c r="B29" s="1" t="s">
        <v>68</v>
      </c>
      <c r="C29" s="1" t="s">
        <v>69</v>
      </c>
      <c r="D29" s="6">
        <v>118</v>
      </c>
      <c r="E29" s="6">
        <v>3.5169491525423702</v>
      </c>
      <c r="F29" s="7">
        <v>1.0211864406779601</v>
      </c>
      <c r="G29" s="7">
        <v>25.262288135593199</v>
      </c>
      <c r="H29" s="7">
        <v>402.66915254237199</v>
      </c>
      <c r="I29" s="8">
        <v>32.381355932203299</v>
      </c>
      <c r="J29" s="9">
        <v>15</v>
      </c>
    </row>
    <row r="30" spans="1:10" x14ac:dyDescent="0.2">
      <c r="A30" s="1">
        <v>27</v>
      </c>
      <c r="B30" s="1" t="s">
        <v>80</v>
      </c>
      <c r="C30" s="1" t="s">
        <v>81</v>
      </c>
      <c r="D30" s="6">
        <v>30</v>
      </c>
      <c r="E30" s="6">
        <v>6.1333333333333302</v>
      </c>
      <c r="F30" s="7">
        <v>7.4226666666666601</v>
      </c>
      <c r="G30" s="7">
        <v>23.2723333333333</v>
      </c>
      <c r="H30" s="7">
        <v>391.03699999999998</v>
      </c>
      <c r="I30" s="8">
        <v>28.766666666666602</v>
      </c>
      <c r="J30" s="9">
        <v>15</v>
      </c>
    </row>
    <row r="31" spans="1:10" x14ac:dyDescent="0.2">
      <c r="A31" s="1">
        <v>28</v>
      </c>
      <c r="B31" s="1" t="s">
        <v>82</v>
      </c>
      <c r="C31" s="1" t="s">
        <v>83</v>
      </c>
      <c r="D31" s="6">
        <v>22</v>
      </c>
      <c r="E31" s="6">
        <v>2.4090909090908998</v>
      </c>
      <c r="F31" s="7">
        <v>0</v>
      </c>
      <c r="G31" s="7">
        <v>6.2181818181818098</v>
      </c>
      <c r="H31" s="7">
        <v>412.91454545454502</v>
      </c>
      <c r="I31" s="8">
        <v>29</v>
      </c>
      <c r="J31" s="9">
        <v>15</v>
      </c>
    </row>
    <row r="32" spans="1:10" x14ac:dyDescent="0.2">
      <c r="A32" s="13"/>
      <c r="B32" s="13" t="s">
        <v>84</v>
      </c>
      <c r="C32" s="13"/>
      <c r="D32" s="14">
        <f>SUM(D4:D31)</f>
        <v>1789</v>
      </c>
      <c r="E32" s="15">
        <f t="shared" ref="E32:I32" si="0">SUM(E4:E31)/COUNT(E4:E31)</f>
        <v>3.2631551357102553</v>
      </c>
      <c r="F32" s="16">
        <f t="shared" si="0"/>
        <v>13.660403173252575</v>
      </c>
      <c r="G32" s="16">
        <f t="shared" si="0"/>
        <v>16.952116811343302</v>
      </c>
      <c r="H32" s="16">
        <f t="shared" si="0"/>
        <v>393.40622344566992</v>
      </c>
      <c r="I32" s="16">
        <f t="shared" si="0"/>
        <v>29.472261145296262</v>
      </c>
      <c r="J32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pane ySplit="3" topLeftCell="A31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111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42</v>
      </c>
      <c r="E4" s="6">
        <v>4.5</v>
      </c>
      <c r="F4" s="7">
        <v>241.878095238095</v>
      </c>
      <c r="G4" s="7">
        <v>149.57404761904701</v>
      </c>
      <c r="H4" s="7">
        <v>1079.4323809523801</v>
      </c>
      <c r="I4" s="8">
        <v>73.452380952380906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111</v>
      </c>
      <c r="E5" s="6">
        <v>6.6936936936936897</v>
      </c>
      <c r="F5" s="7">
        <v>105.271891891891</v>
      </c>
      <c r="G5" s="7">
        <v>196.97045045044999</v>
      </c>
      <c r="H5" s="7">
        <v>1164.93225225225</v>
      </c>
      <c r="I5" s="8">
        <v>68.963963963963906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73</v>
      </c>
      <c r="E6" s="6">
        <v>5.9315068493150598</v>
      </c>
      <c r="F6" s="7">
        <v>226.90753424657501</v>
      </c>
      <c r="G6" s="7">
        <v>246.18575342465701</v>
      </c>
      <c r="H6" s="7">
        <v>995.73931506849306</v>
      </c>
      <c r="I6" s="8">
        <v>73.054794520547901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82</v>
      </c>
      <c r="E7" s="6">
        <v>5.3170731707316996</v>
      </c>
      <c r="F7" s="7">
        <v>246.98170731707299</v>
      </c>
      <c r="G7" s="7">
        <v>209.80621951219501</v>
      </c>
      <c r="H7" s="7">
        <v>1019.99365853658</v>
      </c>
      <c r="I7" s="8">
        <v>68.268292682926798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68</v>
      </c>
      <c r="E8" s="6">
        <v>5.6029411764705799</v>
      </c>
      <c r="F8" s="7">
        <v>160.50323529411699</v>
      </c>
      <c r="G8" s="7">
        <v>160.129705882352</v>
      </c>
      <c r="H8" s="7">
        <v>1122.145</v>
      </c>
      <c r="I8" s="8">
        <v>71.279411764705799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36</v>
      </c>
      <c r="E9" s="6">
        <v>5.1944444444444402</v>
      </c>
      <c r="F9" s="7">
        <v>190.30861111111099</v>
      </c>
      <c r="G9" s="7">
        <v>171.669444444444</v>
      </c>
      <c r="H9" s="7">
        <v>1101.2419444444399</v>
      </c>
      <c r="I9" s="8">
        <v>75.3333333333333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22</v>
      </c>
      <c r="E10" s="6">
        <v>4.8181818181818103</v>
      </c>
      <c r="F10" s="7">
        <v>141.80181818181799</v>
      </c>
      <c r="G10" s="7">
        <v>156.18</v>
      </c>
      <c r="H10" s="7">
        <v>1165.23818181818</v>
      </c>
      <c r="I10" s="8">
        <v>75.863636363636303</v>
      </c>
      <c r="J10" s="9">
        <v>15</v>
      </c>
    </row>
    <row r="11" spans="1:10" x14ac:dyDescent="0.2">
      <c r="A11" s="1">
        <v>8</v>
      </c>
      <c r="B11" s="1" t="s">
        <v>24</v>
      </c>
      <c r="C11" s="1" t="s">
        <v>25</v>
      </c>
      <c r="D11" s="6">
        <v>20</v>
      </c>
      <c r="E11" s="6">
        <v>3.3</v>
      </c>
      <c r="F11" s="7">
        <v>85.796000000000006</v>
      </c>
      <c r="G11" s="7">
        <v>25.678000000000001</v>
      </c>
      <c r="H11" s="7">
        <v>1476.1179999999999</v>
      </c>
      <c r="I11" s="8">
        <v>4.75</v>
      </c>
      <c r="J11" s="9">
        <v>15</v>
      </c>
    </row>
    <row r="12" spans="1:10" x14ac:dyDescent="0.2">
      <c r="A12" s="1">
        <v>9</v>
      </c>
      <c r="B12" s="1" t="s">
        <v>26</v>
      </c>
      <c r="C12" s="1" t="s">
        <v>27</v>
      </c>
      <c r="D12" s="6">
        <v>29</v>
      </c>
      <c r="E12" s="6">
        <v>7.9310344827586201</v>
      </c>
      <c r="F12" s="7">
        <v>120.337931034482</v>
      </c>
      <c r="G12" s="7">
        <v>772.58379310344799</v>
      </c>
      <c r="H12" s="7">
        <v>585.43482758620598</v>
      </c>
      <c r="I12" s="8">
        <v>60.241379310344797</v>
      </c>
      <c r="J12" s="9">
        <v>15</v>
      </c>
    </row>
    <row r="13" spans="1:10" x14ac:dyDescent="0.2">
      <c r="A13" s="1">
        <v>10</v>
      </c>
      <c r="B13" s="1" t="s">
        <v>28</v>
      </c>
      <c r="C13" s="1" t="s">
        <v>29</v>
      </c>
      <c r="D13" s="6">
        <v>20</v>
      </c>
      <c r="E13" s="6">
        <v>4.25</v>
      </c>
      <c r="F13" s="7">
        <v>23.148499999999999</v>
      </c>
      <c r="G13" s="7">
        <v>95.284999999999997</v>
      </c>
      <c r="H13" s="7">
        <v>1346.25</v>
      </c>
      <c r="I13" s="8">
        <v>79.099999999999994</v>
      </c>
      <c r="J13" s="9">
        <v>15</v>
      </c>
    </row>
    <row r="14" spans="1:10" x14ac:dyDescent="0.2">
      <c r="A14" s="1">
        <v>11</v>
      </c>
      <c r="B14" s="1" t="s">
        <v>30</v>
      </c>
      <c r="C14" s="1" t="s">
        <v>31</v>
      </c>
      <c r="D14" s="6">
        <v>10</v>
      </c>
      <c r="E14" s="6">
        <v>5.2</v>
      </c>
      <c r="F14" s="7">
        <v>58.392000000000003</v>
      </c>
      <c r="G14" s="7">
        <v>106.143</v>
      </c>
      <c r="H14" s="7">
        <v>1357.213</v>
      </c>
      <c r="I14" s="8">
        <v>43.4</v>
      </c>
      <c r="J14" s="9">
        <v>15</v>
      </c>
    </row>
    <row r="15" spans="1:10" x14ac:dyDescent="0.2">
      <c r="A15" s="1">
        <v>12</v>
      </c>
      <c r="B15" s="1" t="s">
        <v>32</v>
      </c>
      <c r="C15" s="1" t="s">
        <v>33</v>
      </c>
      <c r="D15" s="6">
        <v>9</v>
      </c>
      <c r="E15" s="6">
        <v>5.6666666666666599</v>
      </c>
      <c r="F15" s="7">
        <v>14.0088888888888</v>
      </c>
      <c r="G15" s="7">
        <v>89.646666666666604</v>
      </c>
      <c r="H15" s="7">
        <v>1286.40333333333</v>
      </c>
      <c r="I15" s="8">
        <v>66.4444444444444</v>
      </c>
      <c r="J15" s="9">
        <v>15</v>
      </c>
    </row>
    <row r="16" spans="1:10" x14ac:dyDescent="0.2">
      <c r="A16" s="1">
        <v>13</v>
      </c>
      <c r="B16" s="1" t="s">
        <v>34</v>
      </c>
      <c r="C16" s="1" t="s">
        <v>35</v>
      </c>
      <c r="D16" s="6">
        <v>45</v>
      </c>
      <c r="E16" s="6">
        <v>4.5999999999999996</v>
      </c>
      <c r="F16" s="7">
        <v>49.997333333333302</v>
      </c>
      <c r="G16" s="7">
        <v>89.037777777777706</v>
      </c>
      <c r="H16" s="7">
        <v>1309.5526666666599</v>
      </c>
      <c r="I16" s="8">
        <v>72.7777777777777</v>
      </c>
      <c r="J16" s="9">
        <v>15</v>
      </c>
    </row>
    <row r="17" spans="1:10" x14ac:dyDescent="0.2">
      <c r="A17" s="1">
        <v>14</v>
      </c>
      <c r="B17" s="1" t="s">
        <v>36</v>
      </c>
      <c r="C17" s="1" t="s">
        <v>37</v>
      </c>
      <c r="D17" s="6">
        <v>53</v>
      </c>
      <c r="E17" s="6">
        <v>7.39622641509433</v>
      </c>
      <c r="F17" s="7">
        <v>62.61</v>
      </c>
      <c r="G17" s="7">
        <v>107.21301886792401</v>
      </c>
      <c r="H17" s="7">
        <v>1267.16943396226</v>
      </c>
      <c r="I17" s="8">
        <v>70.584905660377302</v>
      </c>
      <c r="J17" s="9">
        <v>15</v>
      </c>
    </row>
    <row r="18" spans="1:10" x14ac:dyDescent="0.2">
      <c r="A18" s="1">
        <v>15</v>
      </c>
      <c r="B18" s="1" t="s">
        <v>38</v>
      </c>
      <c r="C18" s="1" t="s">
        <v>39</v>
      </c>
      <c r="D18" s="6">
        <v>20</v>
      </c>
      <c r="E18" s="6">
        <v>7.85</v>
      </c>
      <c r="F18" s="7">
        <v>80.882499999999993</v>
      </c>
      <c r="G18" s="7">
        <v>587.17200000000003</v>
      </c>
      <c r="H18" s="7">
        <v>795.16549999999995</v>
      </c>
      <c r="I18" s="8">
        <v>71.650000000000006</v>
      </c>
      <c r="J18" s="9">
        <v>15</v>
      </c>
    </row>
    <row r="19" spans="1:10" x14ac:dyDescent="0.2">
      <c r="A19" s="1">
        <v>16</v>
      </c>
      <c r="B19" s="1" t="s">
        <v>40</v>
      </c>
      <c r="C19" s="1" t="s">
        <v>41</v>
      </c>
      <c r="D19" s="6">
        <v>20</v>
      </c>
      <c r="E19" s="6">
        <v>5.2</v>
      </c>
      <c r="F19" s="7">
        <v>70.5655</v>
      </c>
      <c r="G19" s="7">
        <v>100.42749999999999</v>
      </c>
      <c r="H19" s="7">
        <v>1292.2270000000001</v>
      </c>
      <c r="I19" s="8">
        <v>79.7</v>
      </c>
      <c r="J19" s="9">
        <v>15</v>
      </c>
    </row>
    <row r="20" spans="1:10" x14ac:dyDescent="0.2">
      <c r="A20" s="1">
        <v>17</v>
      </c>
      <c r="B20" s="1" t="s">
        <v>42</v>
      </c>
      <c r="C20" s="1" t="s">
        <v>43</v>
      </c>
      <c r="D20" s="6">
        <v>72</v>
      </c>
      <c r="E20" s="6">
        <v>5.75</v>
      </c>
      <c r="F20" s="7">
        <v>114.38833333333299</v>
      </c>
      <c r="G20" s="7">
        <v>134.05652777777701</v>
      </c>
      <c r="H20" s="7">
        <v>1185.3074999999999</v>
      </c>
      <c r="I20" s="8">
        <v>69.6805555555555</v>
      </c>
      <c r="J20" s="9">
        <v>13</v>
      </c>
    </row>
    <row r="21" spans="1:10" x14ac:dyDescent="0.2">
      <c r="A21" s="1">
        <v>18</v>
      </c>
      <c r="B21" s="1" t="s">
        <v>44</v>
      </c>
      <c r="C21" s="1" t="s">
        <v>45</v>
      </c>
      <c r="D21" s="6">
        <v>8</v>
      </c>
      <c r="E21" s="6">
        <v>5.125</v>
      </c>
      <c r="F21" s="7">
        <v>296.66750000000002</v>
      </c>
      <c r="G21" s="7">
        <v>116.8475</v>
      </c>
      <c r="H21" s="7">
        <v>1049.7049999999999</v>
      </c>
      <c r="I21" s="8">
        <v>74</v>
      </c>
      <c r="J21" s="9">
        <v>15</v>
      </c>
    </row>
    <row r="22" spans="1:10" x14ac:dyDescent="0.2">
      <c r="A22" s="1">
        <v>19</v>
      </c>
      <c r="B22" s="1" t="s">
        <v>46</v>
      </c>
      <c r="C22" s="1" t="s">
        <v>47</v>
      </c>
      <c r="D22" s="6">
        <v>6</v>
      </c>
      <c r="E22" s="6">
        <v>6.8333333333333304</v>
      </c>
      <c r="F22" s="7">
        <v>1.28666666666666</v>
      </c>
      <c r="G22" s="7">
        <v>72.621666666666599</v>
      </c>
      <c r="H22" s="7">
        <v>1438.085</v>
      </c>
      <c r="I22" s="8">
        <v>52.1666666666666</v>
      </c>
      <c r="J22" s="9">
        <v>15</v>
      </c>
    </row>
    <row r="23" spans="1:10" x14ac:dyDescent="0.2">
      <c r="A23" s="1">
        <v>20</v>
      </c>
      <c r="B23" s="1" t="s">
        <v>48</v>
      </c>
      <c r="C23" s="1" t="s">
        <v>49</v>
      </c>
      <c r="D23" s="6">
        <v>15</v>
      </c>
      <c r="E23" s="6">
        <v>5.6</v>
      </c>
      <c r="F23" s="7">
        <v>38.619333333333302</v>
      </c>
      <c r="G23" s="7">
        <v>128.875333333333</v>
      </c>
      <c r="H23" s="7">
        <v>1295.7253333333299</v>
      </c>
      <c r="I23" s="8">
        <v>67.533333333333303</v>
      </c>
      <c r="J23" s="9">
        <v>15</v>
      </c>
    </row>
    <row r="24" spans="1:10" x14ac:dyDescent="0.2">
      <c r="A24" s="1">
        <v>21</v>
      </c>
      <c r="B24" s="1" t="s">
        <v>50</v>
      </c>
      <c r="C24" s="1" t="s">
        <v>51</v>
      </c>
      <c r="D24" s="6">
        <v>55</v>
      </c>
      <c r="E24" s="6">
        <v>6.9636363636363603</v>
      </c>
      <c r="F24" s="7">
        <v>122.81309090908999</v>
      </c>
      <c r="G24" s="7">
        <v>142.53509090909</v>
      </c>
      <c r="H24" s="7">
        <v>1205.8529090909001</v>
      </c>
      <c r="I24" s="8">
        <v>72.127272727272697</v>
      </c>
      <c r="J24" s="9">
        <v>15</v>
      </c>
    </row>
    <row r="25" spans="1:10" x14ac:dyDescent="0.2">
      <c r="A25" s="1">
        <v>22</v>
      </c>
      <c r="B25" s="1" t="s">
        <v>52</v>
      </c>
      <c r="C25" s="1" t="s">
        <v>53</v>
      </c>
      <c r="D25" s="6">
        <v>26</v>
      </c>
      <c r="E25" s="6">
        <v>5.3846153846153797</v>
      </c>
      <c r="F25" s="7">
        <v>58.699615384615299</v>
      </c>
      <c r="G25" s="7">
        <v>195.43076923076899</v>
      </c>
      <c r="H25" s="7">
        <v>1231.6003846153801</v>
      </c>
      <c r="I25" s="8">
        <v>61.692307692307601</v>
      </c>
      <c r="J25" s="9">
        <v>15</v>
      </c>
    </row>
    <row r="26" spans="1:10" x14ac:dyDescent="0.2">
      <c r="A26" s="1">
        <v>23</v>
      </c>
      <c r="B26" s="1" t="s">
        <v>54</v>
      </c>
      <c r="C26" s="1" t="s">
        <v>55</v>
      </c>
      <c r="D26" s="6">
        <v>92</v>
      </c>
      <c r="E26" s="6">
        <v>5.6630434782608603</v>
      </c>
      <c r="F26" s="7">
        <v>61.761086956521702</v>
      </c>
      <c r="G26" s="7">
        <v>213.620326086956</v>
      </c>
      <c r="H26" s="7">
        <v>1176.70532608695</v>
      </c>
      <c r="I26" s="8">
        <v>69.782608695652101</v>
      </c>
      <c r="J26" s="9">
        <v>15</v>
      </c>
    </row>
    <row r="27" spans="1:10" x14ac:dyDescent="0.2">
      <c r="A27" s="1">
        <v>24</v>
      </c>
      <c r="B27" s="1" t="s">
        <v>56</v>
      </c>
      <c r="C27" s="1" t="s">
        <v>57</v>
      </c>
      <c r="D27" s="6">
        <v>57</v>
      </c>
      <c r="E27" s="6">
        <v>5.8771929824561404</v>
      </c>
      <c r="F27" s="7">
        <v>68.209824561403494</v>
      </c>
      <c r="G27" s="7">
        <v>144.62052631578899</v>
      </c>
      <c r="H27" s="7">
        <v>1251.4166666666599</v>
      </c>
      <c r="I27" s="8">
        <v>73.350877192982395</v>
      </c>
      <c r="J27" s="9">
        <v>15</v>
      </c>
    </row>
    <row r="28" spans="1:10" x14ac:dyDescent="0.2">
      <c r="A28" s="1">
        <v>25</v>
      </c>
      <c r="B28" s="1" t="s">
        <v>58</v>
      </c>
      <c r="C28" s="1" t="s">
        <v>59</v>
      </c>
      <c r="D28" s="6">
        <v>26</v>
      </c>
      <c r="E28" s="6">
        <v>5.4230769230769198</v>
      </c>
      <c r="F28" s="7">
        <v>19.051538461538399</v>
      </c>
      <c r="G28" s="7">
        <v>133.72115384615299</v>
      </c>
      <c r="H28" s="7">
        <v>1310.4473076923</v>
      </c>
      <c r="I28" s="8">
        <v>75.346153846153797</v>
      </c>
      <c r="J28" s="9">
        <v>15</v>
      </c>
    </row>
    <row r="29" spans="1:10" x14ac:dyDescent="0.2">
      <c r="A29" s="1">
        <v>26</v>
      </c>
      <c r="B29" s="1" t="s">
        <v>60</v>
      </c>
      <c r="C29" s="1" t="s">
        <v>61</v>
      </c>
      <c r="D29" s="6">
        <v>21</v>
      </c>
      <c r="E29" s="6">
        <v>5.4761904761904701</v>
      </c>
      <c r="F29" s="7">
        <v>51.309523809523803</v>
      </c>
      <c r="G29" s="7">
        <v>146.86571428571401</v>
      </c>
      <c r="H29" s="7">
        <v>1272.01238095238</v>
      </c>
      <c r="I29" s="8">
        <v>70.095238095238003</v>
      </c>
      <c r="J29" s="9">
        <v>15</v>
      </c>
    </row>
    <row r="30" spans="1:10" x14ac:dyDescent="0.2">
      <c r="A30" s="1">
        <v>27</v>
      </c>
      <c r="B30" s="1" t="s">
        <v>62</v>
      </c>
      <c r="C30" s="1" t="s">
        <v>63</v>
      </c>
      <c r="D30" s="6">
        <v>21</v>
      </c>
      <c r="E30" s="6">
        <v>5.9523809523809499</v>
      </c>
      <c r="F30" s="7">
        <v>7.6519047619047598</v>
      </c>
      <c r="G30" s="7">
        <v>268.93380952380897</v>
      </c>
      <c r="H30" s="7">
        <v>1155.27952380952</v>
      </c>
      <c r="I30" s="8">
        <v>67.047619047618994</v>
      </c>
      <c r="J30" s="9">
        <v>15</v>
      </c>
    </row>
    <row r="31" spans="1:10" x14ac:dyDescent="0.2">
      <c r="A31" s="1">
        <v>28</v>
      </c>
      <c r="B31" s="1" t="s">
        <v>64</v>
      </c>
      <c r="C31" s="1" t="s">
        <v>65</v>
      </c>
      <c r="D31" s="6">
        <v>47</v>
      </c>
      <c r="E31" s="6">
        <v>6.1489361702127603</v>
      </c>
      <c r="F31" s="7">
        <v>11.819787234042501</v>
      </c>
      <c r="G31" s="7">
        <v>140.32765957446799</v>
      </c>
      <c r="H31" s="7">
        <v>1295.50638297872</v>
      </c>
      <c r="I31" s="8">
        <v>75.659574468085097</v>
      </c>
      <c r="J31" s="9">
        <v>15</v>
      </c>
    </row>
    <row r="32" spans="1:10" x14ac:dyDescent="0.2">
      <c r="A32" s="1">
        <v>29</v>
      </c>
      <c r="B32" s="1" t="s">
        <v>66</v>
      </c>
      <c r="C32" s="1" t="s">
        <v>67</v>
      </c>
      <c r="D32" s="6">
        <v>27</v>
      </c>
      <c r="E32" s="6">
        <v>5.6666666666666599</v>
      </c>
      <c r="F32" s="7">
        <v>17.978518518518499</v>
      </c>
      <c r="G32" s="7">
        <v>32.178518518518501</v>
      </c>
      <c r="H32" s="7">
        <v>1394.0951851851801</v>
      </c>
      <c r="I32" s="8">
        <v>70.259259259259196</v>
      </c>
      <c r="J32" s="9">
        <v>15</v>
      </c>
    </row>
    <row r="33" spans="1:10" x14ac:dyDescent="0.2">
      <c r="A33" s="1">
        <v>30</v>
      </c>
      <c r="B33" s="1" t="s">
        <v>68</v>
      </c>
      <c r="C33" s="1" t="s">
        <v>69</v>
      </c>
      <c r="D33" s="6">
        <v>52</v>
      </c>
      <c r="E33" s="6">
        <v>6.1153846153846096</v>
      </c>
      <c r="F33" s="7">
        <v>85.9755769230769</v>
      </c>
      <c r="G33" s="7">
        <v>312.54480769230702</v>
      </c>
      <c r="H33" s="7">
        <v>1064.6996153846101</v>
      </c>
      <c r="I33" s="8">
        <v>69.461538461538396</v>
      </c>
      <c r="J33" s="9">
        <v>15</v>
      </c>
    </row>
    <row r="34" spans="1:10" x14ac:dyDescent="0.2">
      <c r="A34" s="1">
        <v>31</v>
      </c>
      <c r="B34" s="1" t="s">
        <v>70</v>
      </c>
      <c r="C34" s="1" t="s">
        <v>71</v>
      </c>
      <c r="D34" s="6">
        <v>1</v>
      </c>
      <c r="E34" s="6">
        <v>15</v>
      </c>
      <c r="F34" s="7">
        <v>0</v>
      </c>
      <c r="G34" s="7">
        <v>323.95</v>
      </c>
      <c r="H34" s="7">
        <v>1139.27</v>
      </c>
      <c r="I34" s="8">
        <v>88</v>
      </c>
      <c r="J34" s="9">
        <v>15</v>
      </c>
    </row>
    <row r="35" spans="1:10" x14ac:dyDescent="0.2">
      <c r="A35" s="1">
        <v>32</v>
      </c>
      <c r="B35" s="1" t="s">
        <v>76</v>
      </c>
      <c r="C35" s="1" t="s">
        <v>77</v>
      </c>
      <c r="D35" s="6">
        <v>1</v>
      </c>
      <c r="E35" s="6">
        <v>10</v>
      </c>
      <c r="F35" s="7">
        <v>0</v>
      </c>
      <c r="G35" s="7">
        <v>12.44</v>
      </c>
      <c r="H35" s="7">
        <v>1450.78</v>
      </c>
      <c r="I35" s="8">
        <v>61</v>
      </c>
      <c r="J35" s="9">
        <v>15</v>
      </c>
    </row>
    <row r="36" spans="1:10" x14ac:dyDescent="0.2">
      <c r="A36" s="1">
        <v>33</v>
      </c>
      <c r="B36" s="1" t="s">
        <v>80</v>
      </c>
      <c r="C36" s="1" t="s">
        <v>81</v>
      </c>
      <c r="D36" s="6">
        <v>12</v>
      </c>
      <c r="E36" s="6">
        <v>5.5833333333333304</v>
      </c>
      <c r="F36" s="7">
        <v>19.414999999999999</v>
      </c>
      <c r="G36" s="7">
        <v>137.54249999999999</v>
      </c>
      <c r="H36" s="7">
        <v>1269.68166666666</v>
      </c>
      <c r="I36" s="8">
        <v>61.0833333333333</v>
      </c>
      <c r="J36" s="9">
        <v>15</v>
      </c>
    </row>
    <row r="37" spans="1:10" x14ac:dyDescent="0.2">
      <c r="A37" s="1">
        <v>34</v>
      </c>
      <c r="B37" s="1" t="s">
        <v>82</v>
      </c>
      <c r="C37" s="1" t="s">
        <v>83</v>
      </c>
      <c r="D37" s="6">
        <v>10</v>
      </c>
      <c r="E37" s="6">
        <v>3.4</v>
      </c>
      <c r="F37" s="7">
        <v>6.9</v>
      </c>
      <c r="G37" s="7">
        <v>65.087999999999994</v>
      </c>
      <c r="H37" s="7">
        <v>1318.0709999999999</v>
      </c>
      <c r="I37" s="8">
        <v>73.2</v>
      </c>
      <c r="J37" s="9">
        <v>15</v>
      </c>
    </row>
    <row r="38" spans="1:10" x14ac:dyDescent="0.2">
      <c r="A38" s="13"/>
      <c r="B38" s="13" t="s">
        <v>84</v>
      </c>
      <c r="C38" s="13"/>
      <c r="D38" s="14">
        <f>SUM(D4:D37)</f>
        <v>1209</v>
      </c>
      <c r="E38" s="15">
        <f t="shared" ref="E38:I38" si="0">SUM(E4:E37)/COUNT(E4:E37)</f>
        <v>6.0416046881442558</v>
      </c>
      <c r="F38" s="16">
        <f t="shared" si="0"/>
        <v>84.174671982086821</v>
      </c>
      <c r="G38" s="16">
        <f t="shared" si="0"/>
        <v>176.05594945618554</v>
      </c>
      <c r="H38" s="16">
        <f t="shared" si="0"/>
        <v>1202.0146375612753</v>
      </c>
      <c r="I38" s="16">
        <f t="shared" si="0"/>
        <v>67.833842916159867</v>
      </c>
      <c r="J38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pane ySplit="3" topLeftCell="A23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122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82</v>
      </c>
      <c r="E4" s="6">
        <v>18.097560975609699</v>
      </c>
      <c r="F4" s="7">
        <v>29.8921951219512</v>
      </c>
      <c r="G4" s="7">
        <v>98.421341463414606</v>
      </c>
      <c r="H4" s="7">
        <v>742.26865853658501</v>
      </c>
      <c r="I4" s="8">
        <v>48.231707317073102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13</v>
      </c>
      <c r="E5" s="6">
        <v>17.923076923076898</v>
      </c>
      <c r="F5" s="7">
        <v>20.73</v>
      </c>
      <c r="G5" s="7">
        <v>107.65538461538399</v>
      </c>
      <c r="H5" s="7">
        <v>741.98461538461504</v>
      </c>
      <c r="I5" s="8">
        <v>45.076923076923002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69</v>
      </c>
      <c r="E6" s="6">
        <v>11.188405797101399</v>
      </c>
      <c r="F6" s="7">
        <v>12.5084057971014</v>
      </c>
      <c r="G6" s="7">
        <v>17.143623188405702</v>
      </c>
      <c r="H6" s="7">
        <v>840.71797101449204</v>
      </c>
      <c r="I6" s="8">
        <v>43.318840579710098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56</v>
      </c>
      <c r="E7" s="6">
        <v>10.660714285714199</v>
      </c>
      <c r="F7" s="7">
        <v>25.2123214285714</v>
      </c>
      <c r="G7" s="7">
        <v>82.635357142857103</v>
      </c>
      <c r="H7" s="7">
        <v>762.83303571428496</v>
      </c>
      <c r="I7" s="8">
        <v>43.803571428571402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29</v>
      </c>
      <c r="E8" s="6">
        <v>15.103448275862</v>
      </c>
      <c r="F8" s="7">
        <v>27.101724137931001</v>
      </c>
      <c r="G8" s="7">
        <v>38.623103448275799</v>
      </c>
      <c r="H8" s="7">
        <v>804.64517241379303</v>
      </c>
      <c r="I8" s="8">
        <v>46.2068965517241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1</v>
      </c>
      <c r="E9" s="6">
        <v>8</v>
      </c>
      <c r="F9" s="7">
        <v>6.29</v>
      </c>
      <c r="G9" s="7">
        <v>6.16</v>
      </c>
      <c r="H9" s="7">
        <v>857.92</v>
      </c>
      <c r="I9" s="8">
        <v>50</v>
      </c>
      <c r="J9" s="9">
        <v>15</v>
      </c>
    </row>
    <row r="10" spans="1:10" x14ac:dyDescent="0.2">
      <c r="A10" s="1">
        <v>7</v>
      </c>
      <c r="B10" s="1" t="s">
        <v>32</v>
      </c>
      <c r="C10" s="1" t="s">
        <v>33</v>
      </c>
      <c r="D10" s="6">
        <v>7</v>
      </c>
      <c r="E10" s="6">
        <v>9.4285714285714199</v>
      </c>
      <c r="F10" s="7">
        <v>0</v>
      </c>
      <c r="G10" s="7">
        <v>63.771428571428501</v>
      </c>
      <c r="H10" s="7">
        <v>806.59857142857095</v>
      </c>
      <c r="I10" s="8">
        <v>45.285714285714199</v>
      </c>
      <c r="J10" s="9">
        <v>15</v>
      </c>
    </row>
    <row r="11" spans="1:10" x14ac:dyDescent="0.2">
      <c r="A11" s="1">
        <v>8</v>
      </c>
      <c r="B11" s="1" t="s">
        <v>34</v>
      </c>
      <c r="C11" s="1" t="s">
        <v>35</v>
      </c>
      <c r="D11" s="6">
        <v>25</v>
      </c>
      <c r="E11" s="6">
        <v>6.72</v>
      </c>
      <c r="F11" s="7">
        <v>5.1452</v>
      </c>
      <c r="G11" s="7">
        <v>10.342000000000001</v>
      </c>
      <c r="H11" s="7">
        <v>854.88279999999997</v>
      </c>
      <c r="I11" s="8">
        <v>46.84</v>
      </c>
      <c r="J11" s="9">
        <v>15</v>
      </c>
    </row>
    <row r="12" spans="1:10" x14ac:dyDescent="0.2">
      <c r="A12" s="1">
        <v>9</v>
      </c>
      <c r="B12" s="1" t="s">
        <v>36</v>
      </c>
      <c r="C12" s="1" t="s">
        <v>37</v>
      </c>
      <c r="D12" s="6">
        <v>25</v>
      </c>
      <c r="E12" s="6">
        <v>11.84</v>
      </c>
      <c r="F12" s="7">
        <v>3.21</v>
      </c>
      <c r="G12" s="7">
        <v>11.1928</v>
      </c>
      <c r="H12" s="7">
        <v>855.96720000000005</v>
      </c>
      <c r="I12" s="8">
        <v>49.64</v>
      </c>
      <c r="J12" s="9">
        <v>15</v>
      </c>
    </row>
    <row r="13" spans="1:10" x14ac:dyDescent="0.2">
      <c r="A13" s="1">
        <v>10</v>
      </c>
      <c r="B13" s="1" t="s">
        <v>38</v>
      </c>
      <c r="C13" s="1" t="s">
        <v>39</v>
      </c>
      <c r="D13" s="6">
        <v>26</v>
      </c>
      <c r="E13" s="6">
        <v>10.5</v>
      </c>
      <c r="F13" s="7">
        <v>8.6676923076923007</v>
      </c>
      <c r="G13" s="7">
        <v>32.601923076923001</v>
      </c>
      <c r="H13" s="7">
        <v>829.10038461538397</v>
      </c>
      <c r="I13" s="8">
        <v>48.269230769230703</v>
      </c>
      <c r="J13" s="9">
        <v>15</v>
      </c>
    </row>
    <row r="14" spans="1:10" x14ac:dyDescent="0.2">
      <c r="A14" s="1">
        <v>11</v>
      </c>
      <c r="B14" s="1" t="s">
        <v>40</v>
      </c>
      <c r="C14" s="1" t="s">
        <v>41</v>
      </c>
      <c r="D14" s="6">
        <v>9</v>
      </c>
      <c r="E14" s="6">
        <v>12.8888888888888</v>
      </c>
      <c r="F14" s="7">
        <v>30.466666666666601</v>
      </c>
      <c r="G14" s="7">
        <v>79.412222222222198</v>
      </c>
      <c r="H14" s="7">
        <v>712.13666666666597</v>
      </c>
      <c r="I14" s="8">
        <v>56.4444444444444</v>
      </c>
      <c r="J14" s="9">
        <v>15</v>
      </c>
    </row>
    <row r="15" spans="1:10" x14ac:dyDescent="0.2">
      <c r="A15" s="1">
        <v>12</v>
      </c>
      <c r="B15" s="1" t="s">
        <v>42</v>
      </c>
      <c r="C15" s="1" t="s">
        <v>43</v>
      </c>
      <c r="D15" s="6">
        <v>21</v>
      </c>
      <c r="E15" s="6">
        <v>14.5714285714285</v>
      </c>
      <c r="F15" s="7">
        <v>0.93952380952380898</v>
      </c>
      <c r="G15" s="7">
        <v>108.73238095238</v>
      </c>
      <c r="H15" s="7">
        <v>760.69809523809499</v>
      </c>
      <c r="I15" s="8">
        <v>45.380952380952301</v>
      </c>
      <c r="J15" s="9">
        <v>15</v>
      </c>
    </row>
    <row r="16" spans="1:10" x14ac:dyDescent="0.2">
      <c r="A16" s="1">
        <v>13</v>
      </c>
      <c r="B16" s="1" t="s">
        <v>44</v>
      </c>
      <c r="C16" s="1" t="s">
        <v>45</v>
      </c>
      <c r="D16" s="6">
        <v>11</v>
      </c>
      <c r="E16" s="6">
        <v>8.8181818181818095</v>
      </c>
      <c r="F16" s="7">
        <v>1.8027272727272701</v>
      </c>
      <c r="G16" s="7">
        <v>10.730909090909</v>
      </c>
      <c r="H16" s="7">
        <v>857.83636363636299</v>
      </c>
      <c r="I16" s="8">
        <v>46.181818181818102</v>
      </c>
      <c r="J16" s="9">
        <v>15</v>
      </c>
    </row>
    <row r="17" spans="1:10" x14ac:dyDescent="0.2">
      <c r="A17" s="1">
        <v>14</v>
      </c>
      <c r="B17" s="1" t="s">
        <v>48</v>
      </c>
      <c r="C17" s="1" t="s">
        <v>49</v>
      </c>
      <c r="D17" s="6">
        <v>6</v>
      </c>
      <c r="E17" s="6">
        <v>12</v>
      </c>
      <c r="F17" s="7">
        <v>1.61666666666666</v>
      </c>
      <c r="G17" s="7">
        <v>11.7916666666666</v>
      </c>
      <c r="H17" s="7">
        <v>856.96166666666602</v>
      </c>
      <c r="I17" s="8">
        <v>43.6666666666666</v>
      </c>
      <c r="J17" s="9">
        <v>15</v>
      </c>
    </row>
    <row r="18" spans="1:10" x14ac:dyDescent="0.2">
      <c r="A18" s="1">
        <v>15</v>
      </c>
      <c r="B18" s="1" t="s">
        <v>50</v>
      </c>
      <c r="C18" s="1" t="s">
        <v>51</v>
      </c>
      <c r="D18" s="6">
        <v>36</v>
      </c>
      <c r="E18" s="6">
        <v>11.7222222222222</v>
      </c>
      <c r="F18" s="7">
        <v>51.037777777777698</v>
      </c>
      <c r="G18" s="7">
        <v>71.383611111111094</v>
      </c>
      <c r="H18" s="7">
        <v>747.94861111111095</v>
      </c>
      <c r="I18" s="8">
        <v>49.7777777777777</v>
      </c>
      <c r="J18" s="9">
        <v>15</v>
      </c>
    </row>
    <row r="19" spans="1:10" x14ac:dyDescent="0.2">
      <c r="A19" s="1">
        <v>16</v>
      </c>
      <c r="B19" s="1" t="s">
        <v>54</v>
      </c>
      <c r="C19" s="1" t="s">
        <v>55</v>
      </c>
      <c r="D19" s="6">
        <v>36</v>
      </c>
      <c r="E19" s="6">
        <v>14.8055555555555</v>
      </c>
      <c r="F19" s="7">
        <v>11.102222222222199</v>
      </c>
      <c r="G19" s="7">
        <v>95.564722222222201</v>
      </c>
      <c r="H19" s="7">
        <v>763.70305555555501</v>
      </c>
      <c r="I19" s="8">
        <v>49.4722222222222</v>
      </c>
      <c r="J19" s="9">
        <v>15</v>
      </c>
    </row>
    <row r="20" spans="1:10" x14ac:dyDescent="0.2">
      <c r="A20" s="1">
        <v>17</v>
      </c>
      <c r="B20" s="1" t="s">
        <v>56</v>
      </c>
      <c r="C20" s="1" t="s">
        <v>57</v>
      </c>
      <c r="D20" s="6">
        <v>26</v>
      </c>
      <c r="E20" s="6">
        <v>10.576923076923</v>
      </c>
      <c r="F20" s="7">
        <v>24.176538461538399</v>
      </c>
      <c r="G20" s="7">
        <v>57.929230769230699</v>
      </c>
      <c r="H20" s="7">
        <v>788.26423076923004</v>
      </c>
      <c r="I20" s="8">
        <v>51.230769230769198</v>
      </c>
      <c r="J20" s="9">
        <v>15</v>
      </c>
    </row>
    <row r="21" spans="1:10" x14ac:dyDescent="0.2">
      <c r="A21" s="1">
        <v>18</v>
      </c>
      <c r="B21" s="1" t="s">
        <v>58</v>
      </c>
      <c r="C21" s="1" t="s">
        <v>59</v>
      </c>
      <c r="D21" s="6">
        <v>15</v>
      </c>
      <c r="E21" s="6">
        <v>10.9333333333333</v>
      </c>
      <c r="F21" s="7">
        <v>0.91266666666666596</v>
      </c>
      <c r="G21" s="7">
        <v>13.938666666666601</v>
      </c>
      <c r="H21" s="7">
        <v>855.51866666666604</v>
      </c>
      <c r="I21" s="8">
        <v>46.266666666666602</v>
      </c>
      <c r="J21" s="9">
        <v>15</v>
      </c>
    </row>
    <row r="22" spans="1:10" x14ac:dyDescent="0.2">
      <c r="A22" s="1">
        <v>19</v>
      </c>
      <c r="B22" s="1" t="s">
        <v>60</v>
      </c>
      <c r="C22" s="1" t="s">
        <v>61</v>
      </c>
      <c r="D22" s="6">
        <v>39</v>
      </c>
      <c r="E22" s="6">
        <v>12.4615384615384</v>
      </c>
      <c r="F22" s="7">
        <v>43.593846153846101</v>
      </c>
      <c r="G22" s="7">
        <v>36.93</v>
      </c>
      <c r="H22" s="7">
        <v>789.84615384615302</v>
      </c>
      <c r="I22" s="8">
        <v>47.3333333333333</v>
      </c>
      <c r="J22" s="9">
        <v>15</v>
      </c>
    </row>
    <row r="23" spans="1:10" x14ac:dyDescent="0.2">
      <c r="A23" s="1">
        <v>20</v>
      </c>
      <c r="B23" s="1" t="s">
        <v>62</v>
      </c>
      <c r="C23" s="1" t="s">
        <v>63</v>
      </c>
      <c r="D23" s="6">
        <v>33</v>
      </c>
      <c r="E23" s="6">
        <v>6.6969696969696901</v>
      </c>
      <c r="F23" s="7">
        <v>6.5293939393939304</v>
      </c>
      <c r="G23" s="7">
        <v>8.0939393939393902</v>
      </c>
      <c r="H23" s="7">
        <v>855.74666666666599</v>
      </c>
      <c r="I23" s="8">
        <v>54.272727272727202</v>
      </c>
      <c r="J23" s="9">
        <v>15</v>
      </c>
    </row>
    <row r="24" spans="1:10" x14ac:dyDescent="0.2">
      <c r="A24" s="1">
        <v>21</v>
      </c>
      <c r="B24" s="1" t="s">
        <v>66</v>
      </c>
      <c r="C24" s="1" t="s">
        <v>67</v>
      </c>
      <c r="D24" s="6">
        <v>18</v>
      </c>
      <c r="E24" s="6">
        <v>14.0555555555555</v>
      </c>
      <c r="F24" s="7">
        <v>1.1655555555555499</v>
      </c>
      <c r="G24" s="7">
        <v>19.046111111111099</v>
      </c>
      <c r="H24" s="7">
        <v>850.15833333333296</v>
      </c>
      <c r="I24" s="8">
        <v>43.7777777777777</v>
      </c>
      <c r="J24" s="9">
        <v>15</v>
      </c>
    </row>
    <row r="25" spans="1:10" x14ac:dyDescent="0.2">
      <c r="A25" s="1">
        <v>22</v>
      </c>
      <c r="B25" s="1" t="s">
        <v>112</v>
      </c>
      <c r="C25" s="1" t="s">
        <v>113</v>
      </c>
      <c r="D25" s="6">
        <v>216</v>
      </c>
      <c r="E25" s="6">
        <v>9.7268518518518494</v>
      </c>
      <c r="F25" s="7">
        <v>1.2736111111111099</v>
      </c>
      <c r="G25" s="7">
        <v>19.023379629629598</v>
      </c>
      <c r="H25" s="7">
        <v>850.07300925925904</v>
      </c>
      <c r="I25" s="8">
        <v>43.310185185185098</v>
      </c>
      <c r="J25" s="9">
        <v>20</v>
      </c>
    </row>
    <row r="26" spans="1:10" x14ac:dyDescent="0.2">
      <c r="A26" s="1">
        <v>23</v>
      </c>
      <c r="B26" s="1" t="s">
        <v>114</v>
      </c>
      <c r="C26" s="1" t="s">
        <v>115</v>
      </c>
      <c r="D26" s="6">
        <v>21</v>
      </c>
      <c r="E26" s="6">
        <v>10</v>
      </c>
      <c r="F26" s="7">
        <v>3.4709523809523799</v>
      </c>
      <c r="G26" s="7">
        <v>20.29</v>
      </c>
      <c r="H26" s="7">
        <v>846.60904761904703</v>
      </c>
      <c r="I26" s="8">
        <v>47.761904761904702</v>
      </c>
      <c r="J26" s="9">
        <v>15</v>
      </c>
    </row>
    <row r="27" spans="1:10" x14ac:dyDescent="0.2">
      <c r="A27" s="1">
        <v>24</v>
      </c>
      <c r="B27" s="1" t="s">
        <v>116</v>
      </c>
      <c r="C27" s="1" t="s">
        <v>117</v>
      </c>
      <c r="D27" s="6">
        <v>66</v>
      </c>
      <c r="E27" s="6">
        <v>10.1060606060606</v>
      </c>
      <c r="F27" s="7">
        <v>3.1418181818181798</v>
      </c>
      <c r="G27" s="7">
        <v>48.150606060606002</v>
      </c>
      <c r="H27" s="7">
        <v>819.077575757575</v>
      </c>
      <c r="I27" s="8">
        <v>49.681818181818102</v>
      </c>
      <c r="J27" s="9">
        <v>15</v>
      </c>
    </row>
    <row r="28" spans="1:10" x14ac:dyDescent="0.2">
      <c r="A28" s="1">
        <v>25</v>
      </c>
      <c r="B28" s="1" t="s">
        <v>118</v>
      </c>
      <c r="C28" s="1" t="s">
        <v>119</v>
      </c>
      <c r="D28" s="6">
        <v>25</v>
      </c>
      <c r="E28" s="6">
        <v>8.6</v>
      </c>
      <c r="F28" s="7">
        <v>8.2824000000000009</v>
      </c>
      <c r="G28" s="7">
        <v>22.752800000000001</v>
      </c>
      <c r="H28" s="7">
        <v>839.33479999999997</v>
      </c>
      <c r="I28" s="8">
        <v>38.44</v>
      </c>
      <c r="J28" s="9">
        <v>15</v>
      </c>
    </row>
    <row r="29" spans="1:10" x14ac:dyDescent="0.2">
      <c r="A29" s="1">
        <v>26</v>
      </c>
      <c r="B29" s="1" t="s">
        <v>120</v>
      </c>
      <c r="C29" s="1" t="s">
        <v>121</v>
      </c>
      <c r="D29" s="6">
        <v>105</v>
      </c>
      <c r="E29" s="6">
        <v>9.3714285714285701</v>
      </c>
      <c r="F29" s="7">
        <v>1.49428571428571</v>
      </c>
      <c r="G29" s="7">
        <v>19.596952380952299</v>
      </c>
      <c r="H29" s="7">
        <v>849.27876190476104</v>
      </c>
      <c r="I29" s="8">
        <v>50.952380952380899</v>
      </c>
      <c r="J29" s="9">
        <v>15</v>
      </c>
    </row>
    <row r="30" spans="1:10" x14ac:dyDescent="0.2">
      <c r="A30" s="13"/>
      <c r="B30" s="13" t="s">
        <v>84</v>
      </c>
      <c r="C30" s="13"/>
      <c r="D30" s="14">
        <f>SUM(D4:D29)</f>
        <v>1016</v>
      </c>
      <c r="E30" s="15">
        <f t="shared" ref="E30:I30" si="0">SUM(E4:E29)/COUNT(E4:E29)</f>
        <v>11.415258303687438</v>
      </c>
      <c r="F30" s="16">
        <f t="shared" si="0"/>
        <v>12.683238129769215</v>
      </c>
      <c r="G30" s="16">
        <f t="shared" si="0"/>
        <v>42.765929222474441</v>
      </c>
      <c r="H30" s="16">
        <f t="shared" si="0"/>
        <v>813.08115822326431</v>
      </c>
      <c r="I30" s="16">
        <f t="shared" si="0"/>
        <v>47.331704963284274</v>
      </c>
      <c r="J30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3" topLeftCell="A32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89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203</v>
      </c>
      <c r="E4" s="6">
        <v>6.8571428571428497</v>
      </c>
      <c r="F4" s="7">
        <v>121.699162561576</v>
      </c>
      <c r="G4" s="7">
        <v>191.57448275862001</v>
      </c>
      <c r="H4" s="7">
        <v>1107.4445320197001</v>
      </c>
      <c r="I4" s="8">
        <v>63.403940886699502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115</v>
      </c>
      <c r="E5" s="6">
        <v>9.3739130434782592</v>
      </c>
      <c r="F5" s="7">
        <v>113.502</v>
      </c>
      <c r="G5" s="7">
        <v>268.10069565217299</v>
      </c>
      <c r="H5" s="7">
        <v>945.17078260869505</v>
      </c>
      <c r="I5" s="8">
        <v>69.591304347825997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141</v>
      </c>
      <c r="E6" s="6">
        <v>6.8014184397163104</v>
      </c>
      <c r="F6" s="7">
        <v>96.030425531914801</v>
      </c>
      <c r="G6" s="7">
        <v>130.76226950354601</v>
      </c>
      <c r="H6" s="7">
        <v>1235.3829787233999</v>
      </c>
      <c r="I6" s="8">
        <v>66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164</v>
      </c>
      <c r="E7" s="6">
        <v>6.08536585365853</v>
      </c>
      <c r="F7" s="7">
        <v>143.64963414634099</v>
      </c>
      <c r="G7" s="7">
        <v>97.0720121951219</v>
      </c>
      <c r="H7" s="7">
        <v>1218.0025609756001</v>
      </c>
      <c r="I7" s="8">
        <v>70.231707317073102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123</v>
      </c>
      <c r="E8" s="6">
        <v>7.5691056910569099</v>
      </c>
      <c r="F8" s="7">
        <v>42.616747967479597</v>
      </c>
      <c r="G8" s="7">
        <v>211.64609756097499</v>
      </c>
      <c r="H8" s="7">
        <v>1078.82178861788</v>
      </c>
      <c r="I8" s="8">
        <v>70.577235772357696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140</v>
      </c>
      <c r="E9" s="6">
        <v>6.6857142857142797</v>
      </c>
      <c r="F9" s="7">
        <v>119.04721428571401</v>
      </c>
      <c r="G9" s="7">
        <v>135.825357142857</v>
      </c>
      <c r="H9" s="7">
        <v>1334.48742857142</v>
      </c>
      <c r="I9" s="8">
        <v>75.671428571428507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44</v>
      </c>
      <c r="E10" s="6">
        <v>6.0909090909090899</v>
      </c>
      <c r="F10" s="7">
        <v>42.702045454545399</v>
      </c>
      <c r="G10" s="7">
        <v>164.442954545454</v>
      </c>
      <c r="H10" s="7">
        <v>1117.9270454545399</v>
      </c>
      <c r="I10" s="8">
        <v>78.068181818181799</v>
      </c>
      <c r="J10" s="9">
        <v>15</v>
      </c>
    </row>
    <row r="11" spans="1:10" x14ac:dyDescent="0.2">
      <c r="A11" s="1">
        <v>8</v>
      </c>
      <c r="B11" s="1" t="s">
        <v>24</v>
      </c>
      <c r="C11" s="1" t="s">
        <v>25</v>
      </c>
      <c r="D11" s="6">
        <v>19</v>
      </c>
      <c r="E11" s="6">
        <v>5.1052631578947301</v>
      </c>
      <c r="F11" s="7">
        <v>92.329473684210498</v>
      </c>
      <c r="G11" s="7">
        <v>41.342631578947298</v>
      </c>
      <c r="H11" s="7">
        <v>1309.3057894736801</v>
      </c>
      <c r="I11" s="8">
        <v>4.1578947368421</v>
      </c>
      <c r="J11" s="9">
        <v>15</v>
      </c>
    </row>
    <row r="12" spans="1:10" x14ac:dyDescent="0.2">
      <c r="A12" s="1">
        <v>9</v>
      </c>
      <c r="B12" s="1" t="s">
        <v>26</v>
      </c>
      <c r="C12" s="1" t="s">
        <v>27</v>
      </c>
      <c r="D12" s="6">
        <v>133</v>
      </c>
      <c r="E12" s="6">
        <v>8.4360902255639001</v>
      </c>
      <c r="F12" s="7">
        <v>134.62827067669099</v>
      </c>
      <c r="G12" s="7">
        <v>111.420150375939</v>
      </c>
      <c r="H12" s="7">
        <v>1360.04210526315</v>
      </c>
      <c r="I12" s="8">
        <v>61.548872180451099</v>
      </c>
      <c r="J12" s="9">
        <v>15</v>
      </c>
    </row>
    <row r="13" spans="1:10" x14ac:dyDescent="0.2">
      <c r="A13" s="1">
        <v>10</v>
      </c>
      <c r="B13" s="1" t="s">
        <v>28</v>
      </c>
      <c r="C13" s="1" t="s">
        <v>29</v>
      </c>
      <c r="D13" s="6">
        <v>35</v>
      </c>
      <c r="E13" s="6">
        <v>6.1142857142857103</v>
      </c>
      <c r="F13" s="7">
        <v>22.904</v>
      </c>
      <c r="G13" s="7">
        <v>90.433142857142798</v>
      </c>
      <c r="H13" s="7">
        <v>1173.2911428571399</v>
      </c>
      <c r="I13" s="8">
        <v>79.371428571428496</v>
      </c>
      <c r="J13" s="9">
        <v>15</v>
      </c>
    </row>
    <row r="14" spans="1:10" x14ac:dyDescent="0.2">
      <c r="A14" s="1">
        <v>11</v>
      </c>
      <c r="B14" s="1" t="s">
        <v>30</v>
      </c>
      <c r="C14" s="1" t="s">
        <v>31</v>
      </c>
      <c r="D14" s="6">
        <v>35</v>
      </c>
      <c r="E14" s="6">
        <v>6.5142857142857098</v>
      </c>
      <c r="F14" s="7">
        <v>12.288</v>
      </c>
      <c r="G14" s="7">
        <v>66.403142857142797</v>
      </c>
      <c r="H14" s="7">
        <v>1283.6217142857099</v>
      </c>
      <c r="I14" s="8">
        <v>51.514285714285698</v>
      </c>
      <c r="J14" s="9">
        <v>15</v>
      </c>
    </row>
    <row r="15" spans="1:10" x14ac:dyDescent="0.2">
      <c r="A15" s="1">
        <v>12</v>
      </c>
      <c r="B15" s="1" t="s">
        <v>32</v>
      </c>
      <c r="C15" s="1" t="s">
        <v>33</v>
      </c>
      <c r="D15" s="6">
        <v>35</v>
      </c>
      <c r="E15" s="6">
        <v>8.2857142857142794</v>
      </c>
      <c r="F15" s="7">
        <v>29.591999999999999</v>
      </c>
      <c r="G15" s="7">
        <v>118.346</v>
      </c>
      <c r="H15" s="7">
        <v>1176.5319999999999</v>
      </c>
      <c r="I15" s="8">
        <v>75.314285714285703</v>
      </c>
      <c r="J15" s="9">
        <v>15</v>
      </c>
    </row>
    <row r="16" spans="1:10" x14ac:dyDescent="0.2">
      <c r="A16" s="1">
        <v>13</v>
      </c>
      <c r="B16" s="1" t="s">
        <v>34</v>
      </c>
      <c r="C16" s="1" t="s">
        <v>35</v>
      </c>
      <c r="D16" s="6">
        <v>67</v>
      </c>
      <c r="E16" s="6">
        <v>6.8656716417910397</v>
      </c>
      <c r="F16" s="7">
        <v>27.805671641791001</v>
      </c>
      <c r="G16" s="7">
        <v>104.114179104477</v>
      </c>
      <c r="H16" s="7">
        <v>1148.0722388059701</v>
      </c>
      <c r="I16" s="8">
        <v>63.626865671641703</v>
      </c>
      <c r="J16" s="9">
        <v>15</v>
      </c>
    </row>
    <row r="17" spans="1:10" x14ac:dyDescent="0.2">
      <c r="A17" s="1">
        <v>14</v>
      </c>
      <c r="B17" s="1" t="s">
        <v>36</v>
      </c>
      <c r="C17" s="1" t="s">
        <v>37</v>
      </c>
      <c r="D17" s="6">
        <v>68</v>
      </c>
      <c r="E17" s="6">
        <v>8.5294117647058805</v>
      </c>
      <c r="F17" s="7">
        <v>40.239264705882299</v>
      </c>
      <c r="G17" s="7">
        <v>105.640147058823</v>
      </c>
      <c r="H17" s="7">
        <v>1184.4339705882301</v>
      </c>
      <c r="I17" s="8">
        <v>70.5</v>
      </c>
      <c r="J17" s="9">
        <v>15</v>
      </c>
    </row>
    <row r="18" spans="1:10" x14ac:dyDescent="0.2">
      <c r="A18" s="1">
        <v>15</v>
      </c>
      <c r="B18" s="1" t="s">
        <v>38</v>
      </c>
      <c r="C18" s="1" t="s">
        <v>39</v>
      </c>
      <c r="D18" s="6">
        <v>81</v>
      </c>
      <c r="E18" s="6">
        <v>7.3580246913580201</v>
      </c>
      <c r="F18" s="7">
        <v>101.58197530864101</v>
      </c>
      <c r="G18" s="7">
        <v>273.62296296296199</v>
      </c>
      <c r="H18" s="7">
        <v>955.80580246913496</v>
      </c>
      <c r="I18" s="8">
        <v>68.913580246913497</v>
      </c>
      <c r="J18" s="9">
        <v>15</v>
      </c>
    </row>
    <row r="19" spans="1:10" x14ac:dyDescent="0.2">
      <c r="A19" s="1">
        <v>16</v>
      </c>
      <c r="B19" s="1" t="s">
        <v>40</v>
      </c>
      <c r="C19" s="1" t="s">
        <v>41</v>
      </c>
      <c r="D19" s="6">
        <v>97</v>
      </c>
      <c r="E19" s="6">
        <v>8.0206185567010309</v>
      </c>
      <c r="F19" s="7">
        <v>67.971237113401997</v>
      </c>
      <c r="G19" s="7">
        <v>161.30371134020601</v>
      </c>
      <c r="H19" s="7">
        <v>1098.1990721649399</v>
      </c>
      <c r="I19" s="8">
        <v>72.948453608247405</v>
      </c>
      <c r="J19" s="9">
        <v>15</v>
      </c>
    </row>
    <row r="20" spans="1:10" x14ac:dyDescent="0.2">
      <c r="A20" s="1">
        <v>17</v>
      </c>
      <c r="B20" s="1" t="s">
        <v>42</v>
      </c>
      <c r="C20" s="1" t="s">
        <v>43</v>
      </c>
      <c r="D20" s="6">
        <v>78</v>
      </c>
      <c r="E20" s="6">
        <v>6.7051282051282</v>
      </c>
      <c r="F20" s="7">
        <v>29.818589743589701</v>
      </c>
      <c r="G20" s="7">
        <v>91.512820512820497</v>
      </c>
      <c r="H20" s="7">
        <v>1213.32705128205</v>
      </c>
      <c r="I20" s="8">
        <v>66.538461538461505</v>
      </c>
      <c r="J20" s="9">
        <v>13</v>
      </c>
    </row>
    <row r="21" spans="1:10" x14ac:dyDescent="0.2">
      <c r="A21" s="1">
        <v>18</v>
      </c>
      <c r="B21" s="1" t="s">
        <v>44</v>
      </c>
      <c r="C21" s="1" t="s">
        <v>45</v>
      </c>
      <c r="D21" s="6">
        <v>39</v>
      </c>
      <c r="E21" s="6">
        <v>6.2051282051282</v>
      </c>
      <c r="F21" s="7">
        <v>7.1456410256410203</v>
      </c>
      <c r="G21" s="7">
        <v>105.26641025641</v>
      </c>
      <c r="H21" s="7">
        <v>1239.2271794871699</v>
      </c>
      <c r="I21" s="8">
        <v>57.282051282051199</v>
      </c>
      <c r="J21" s="9">
        <v>15</v>
      </c>
    </row>
    <row r="22" spans="1:10" x14ac:dyDescent="0.2">
      <c r="A22" s="1">
        <v>19</v>
      </c>
      <c r="B22" s="1" t="s">
        <v>46</v>
      </c>
      <c r="C22" s="1" t="s">
        <v>47</v>
      </c>
      <c r="D22" s="6">
        <v>58</v>
      </c>
      <c r="E22" s="6">
        <v>7.44827586206896</v>
      </c>
      <c r="F22" s="7">
        <v>7.1896551724137905E-2</v>
      </c>
      <c r="G22" s="7">
        <v>101.437068965517</v>
      </c>
      <c r="H22" s="7">
        <v>1211.54327586206</v>
      </c>
      <c r="I22" s="8">
        <v>70.931034482758605</v>
      </c>
      <c r="J22" s="9">
        <v>15</v>
      </c>
    </row>
    <row r="23" spans="1:10" x14ac:dyDescent="0.2">
      <c r="A23" s="1">
        <v>20</v>
      </c>
      <c r="B23" s="1" t="s">
        <v>48</v>
      </c>
      <c r="C23" s="1" t="s">
        <v>49</v>
      </c>
      <c r="D23" s="6">
        <v>62</v>
      </c>
      <c r="E23" s="6">
        <v>6.9516129032257998</v>
      </c>
      <c r="F23" s="7">
        <v>23.373064516128998</v>
      </c>
      <c r="G23" s="7">
        <v>211.705322580645</v>
      </c>
      <c r="H23" s="7">
        <v>1095.8004838709601</v>
      </c>
      <c r="I23" s="8">
        <v>69.983870967741893</v>
      </c>
      <c r="J23" s="9">
        <v>15</v>
      </c>
    </row>
    <row r="24" spans="1:10" x14ac:dyDescent="0.2">
      <c r="A24" s="1">
        <v>21</v>
      </c>
      <c r="B24" s="1" t="s">
        <v>50</v>
      </c>
      <c r="C24" s="1" t="s">
        <v>51</v>
      </c>
      <c r="D24" s="6">
        <v>95</v>
      </c>
      <c r="E24" s="6">
        <v>8.7157894736842092</v>
      </c>
      <c r="F24" s="7">
        <v>157.32431578947299</v>
      </c>
      <c r="G24" s="7">
        <v>148.710210526315</v>
      </c>
      <c r="H24" s="7">
        <v>1019.1327368421</v>
      </c>
      <c r="I24" s="8">
        <v>66.368421052631504</v>
      </c>
      <c r="J24" s="9">
        <v>15</v>
      </c>
    </row>
    <row r="25" spans="1:10" x14ac:dyDescent="0.2">
      <c r="A25" s="1">
        <v>22</v>
      </c>
      <c r="B25" s="1" t="s">
        <v>52</v>
      </c>
      <c r="C25" s="1" t="s">
        <v>53</v>
      </c>
      <c r="D25" s="6">
        <v>47</v>
      </c>
      <c r="E25" s="6">
        <v>7.5744680851063801</v>
      </c>
      <c r="F25" s="7">
        <v>33.459787234042501</v>
      </c>
      <c r="G25" s="7">
        <v>245.45319148936099</v>
      </c>
      <c r="H25" s="7">
        <v>1048.37510638297</v>
      </c>
      <c r="I25" s="8">
        <v>72.170212765957402</v>
      </c>
      <c r="J25" s="9">
        <v>15</v>
      </c>
    </row>
    <row r="26" spans="1:10" x14ac:dyDescent="0.2">
      <c r="A26" s="1">
        <v>23</v>
      </c>
      <c r="B26" s="1" t="s">
        <v>54</v>
      </c>
      <c r="C26" s="1" t="s">
        <v>55</v>
      </c>
      <c r="D26" s="6">
        <v>31</v>
      </c>
      <c r="E26" s="6">
        <v>6.32258064516129</v>
      </c>
      <c r="F26" s="7">
        <v>34.239354838709602</v>
      </c>
      <c r="G26" s="7">
        <v>121.566129032258</v>
      </c>
      <c r="H26" s="7">
        <v>1194.3</v>
      </c>
      <c r="I26" s="8">
        <v>59.967741935483801</v>
      </c>
      <c r="J26" s="9">
        <v>15</v>
      </c>
    </row>
    <row r="27" spans="1:10" x14ac:dyDescent="0.2">
      <c r="A27" s="1">
        <v>24</v>
      </c>
      <c r="B27" s="1" t="s">
        <v>56</v>
      </c>
      <c r="C27" s="1" t="s">
        <v>57</v>
      </c>
      <c r="D27" s="6">
        <v>94</v>
      </c>
      <c r="E27" s="6">
        <v>8.1489361702127603</v>
      </c>
      <c r="F27" s="7">
        <v>34.579574468085099</v>
      </c>
      <c r="G27" s="7">
        <v>134.780106382978</v>
      </c>
      <c r="H27" s="7">
        <v>1157.9284042553099</v>
      </c>
      <c r="I27" s="8">
        <v>70.095744680850999</v>
      </c>
      <c r="J27" s="9">
        <v>15</v>
      </c>
    </row>
    <row r="28" spans="1:10" x14ac:dyDescent="0.2">
      <c r="A28" s="1">
        <v>25</v>
      </c>
      <c r="B28" s="1" t="s">
        <v>58</v>
      </c>
      <c r="C28" s="1" t="s">
        <v>59</v>
      </c>
      <c r="D28" s="6">
        <v>127</v>
      </c>
      <c r="E28" s="6">
        <v>7.4015748031496003</v>
      </c>
      <c r="F28" s="7">
        <v>12.9285039370078</v>
      </c>
      <c r="G28" s="7">
        <v>91.150393700787404</v>
      </c>
      <c r="H28" s="7">
        <v>1240.20645669291</v>
      </c>
      <c r="I28" s="8">
        <v>58.511811023622002</v>
      </c>
      <c r="J28" s="9">
        <v>15</v>
      </c>
    </row>
    <row r="29" spans="1:10" x14ac:dyDescent="0.2">
      <c r="A29" s="1">
        <v>26</v>
      </c>
      <c r="B29" s="1" t="s">
        <v>60</v>
      </c>
      <c r="C29" s="1" t="s">
        <v>61</v>
      </c>
      <c r="D29" s="6">
        <v>72</v>
      </c>
      <c r="E29" s="6">
        <v>6.55555555555555</v>
      </c>
      <c r="F29" s="7">
        <v>59.081805555555498</v>
      </c>
      <c r="G29" s="7">
        <v>101.885694444444</v>
      </c>
      <c r="H29" s="7">
        <v>1174.90791666666</v>
      </c>
      <c r="I29" s="8">
        <v>65.4444444444444</v>
      </c>
      <c r="J29" s="9">
        <v>15</v>
      </c>
    </row>
    <row r="30" spans="1:10" x14ac:dyDescent="0.2">
      <c r="A30" s="1">
        <v>27</v>
      </c>
      <c r="B30" s="1" t="s">
        <v>62</v>
      </c>
      <c r="C30" s="1" t="s">
        <v>63</v>
      </c>
      <c r="D30" s="6">
        <v>66</v>
      </c>
      <c r="E30" s="6">
        <v>7.4242424242424203</v>
      </c>
      <c r="F30" s="7">
        <v>12.0269696969696</v>
      </c>
      <c r="G30" s="7">
        <v>136.92484848484801</v>
      </c>
      <c r="H30" s="7">
        <v>1181.5386363636301</v>
      </c>
      <c r="I30" s="8">
        <v>67.136363636363598</v>
      </c>
      <c r="J30" s="9">
        <v>15</v>
      </c>
    </row>
    <row r="31" spans="1:10" x14ac:dyDescent="0.2">
      <c r="A31" s="1">
        <v>28</v>
      </c>
      <c r="B31" s="1" t="s">
        <v>64</v>
      </c>
      <c r="C31" s="1" t="s">
        <v>65</v>
      </c>
      <c r="D31" s="6">
        <v>57</v>
      </c>
      <c r="E31" s="6">
        <v>9.4385964912280702</v>
      </c>
      <c r="F31" s="7">
        <v>16.370175438596402</v>
      </c>
      <c r="G31" s="7">
        <v>150.12596491228001</v>
      </c>
      <c r="H31" s="7">
        <v>1134.7377192982401</v>
      </c>
      <c r="I31" s="8">
        <v>71.596491228070093</v>
      </c>
      <c r="J31" s="9">
        <v>15</v>
      </c>
    </row>
    <row r="32" spans="1:10" x14ac:dyDescent="0.2">
      <c r="A32" s="1">
        <v>29</v>
      </c>
      <c r="B32" s="1" t="s">
        <v>66</v>
      </c>
      <c r="C32" s="1" t="s">
        <v>67</v>
      </c>
      <c r="D32" s="6">
        <v>96</v>
      </c>
      <c r="E32" s="6">
        <v>7.9270833333333304</v>
      </c>
      <c r="F32" s="7">
        <v>10.1836458333333</v>
      </c>
      <c r="G32" s="7">
        <v>61.987083333333302</v>
      </c>
      <c r="H32" s="7">
        <v>1255.05864583333</v>
      </c>
      <c r="I32" s="8">
        <v>72.6770833333333</v>
      </c>
      <c r="J32" s="9">
        <v>15</v>
      </c>
    </row>
    <row r="33" spans="1:10" x14ac:dyDescent="0.2">
      <c r="A33" s="1">
        <v>30</v>
      </c>
      <c r="B33" s="1" t="s">
        <v>68</v>
      </c>
      <c r="C33" s="1" t="s">
        <v>69</v>
      </c>
      <c r="D33" s="6">
        <v>115</v>
      </c>
      <c r="E33" s="6">
        <v>6.1913043478260796</v>
      </c>
      <c r="F33" s="7">
        <v>74.822869565217303</v>
      </c>
      <c r="G33" s="7">
        <v>286.89373913043403</v>
      </c>
      <c r="H33" s="7">
        <v>963.67478260869495</v>
      </c>
      <c r="I33" s="8">
        <v>73.034782608695593</v>
      </c>
      <c r="J33" s="9">
        <v>15</v>
      </c>
    </row>
    <row r="34" spans="1:10" x14ac:dyDescent="0.2">
      <c r="A34" s="1">
        <v>31</v>
      </c>
      <c r="B34" s="1" t="s">
        <v>70</v>
      </c>
      <c r="C34" s="1" t="s">
        <v>71</v>
      </c>
      <c r="D34" s="6">
        <v>6</v>
      </c>
      <c r="E34" s="6">
        <v>13.5</v>
      </c>
      <c r="F34" s="7">
        <v>0</v>
      </c>
      <c r="G34" s="7">
        <v>163.43666666666601</v>
      </c>
      <c r="H34" s="7">
        <v>1161.0333333333299</v>
      </c>
      <c r="I34" s="8">
        <v>75</v>
      </c>
      <c r="J34" s="9">
        <v>15</v>
      </c>
    </row>
    <row r="35" spans="1:10" x14ac:dyDescent="0.2">
      <c r="A35" s="1">
        <v>32</v>
      </c>
      <c r="B35" s="1" t="s">
        <v>76</v>
      </c>
      <c r="C35" s="1" t="s">
        <v>77</v>
      </c>
      <c r="D35" s="6">
        <v>10</v>
      </c>
      <c r="E35" s="6">
        <v>6.3</v>
      </c>
      <c r="F35" s="7">
        <v>4.8259999999999996</v>
      </c>
      <c r="G35" s="7">
        <v>86.463999999999999</v>
      </c>
      <c r="H35" s="7">
        <v>1233.18</v>
      </c>
      <c r="I35" s="8">
        <v>75</v>
      </c>
      <c r="J35" s="9">
        <v>15</v>
      </c>
    </row>
    <row r="36" spans="1:10" x14ac:dyDescent="0.2">
      <c r="A36" s="1">
        <v>33</v>
      </c>
      <c r="B36" s="1" t="s">
        <v>87</v>
      </c>
      <c r="C36" s="1" t="s">
        <v>88</v>
      </c>
      <c r="D36" s="6">
        <v>9</v>
      </c>
      <c r="E36" s="6">
        <v>6.1111111111111098</v>
      </c>
      <c r="F36" s="7">
        <v>17.9777777777777</v>
      </c>
      <c r="G36" s="7">
        <v>65.653333333333293</v>
      </c>
      <c r="H36" s="7">
        <v>1373.2888888888799</v>
      </c>
      <c r="I36" s="8">
        <v>3.3333333333333299</v>
      </c>
      <c r="J36" s="9">
        <v>15</v>
      </c>
    </row>
    <row r="37" spans="1:10" x14ac:dyDescent="0.2">
      <c r="A37" s="1">
        <v>34</v>
      </c>
      <c r="B37" s="1" t="s">
        <v>80</v>
      </c>
      <c r="C37" s="1" t="s">
        <v>81</v>
      </c>
      <c r="D37" s="6">
        <v>38</v>
      </c>
      <c r="E37" s="6">
        <v>7.2368421052631504</v>
      </c>
      <c r="F37" s="7">
        <v>9.6752631578947295</v>
      </c>
      <c r="G37" s="7">
        <v>139.056842105263</v>
      </c>
      <c r="H37" s="7">
        <v>1189.68</v>
      </c>
      <c r="I37" s="8">
        <v>68.868421052631504</v>
      </c>
      <c r="J37" s="9">
        <v>15</v>
      </c>
    </row>
    <row r="38" spans="1:10" x14ac:dyDescent="0.2">
      <c r="A38" s="1">
        <v>35</v>
      </c>
      <c r="B38" s="1" t="s">
        <v>82</v>
      </c>
      <c r="C38" s="1" t="s">
        <v>83</v>
      </c>
      <c r="D38" s="6">
        <v>32</v>
      </c>
      <c r="E38" s="6">
        <v>6.1875</v>
      </c>
      <c r="F38" s="7">
        <v>2.4350000000000001</v>
      </c>
      <c r="G38" s="7">
        <v>89.550624999999997</v>
      </c>
      <c r="H38" s="7">
        <v>1191.095</v>
      </c>
      <c r="I38" s="8">
        <v>75.09375</v>
      </c>
      <c r="J38" s="9">
        <v>15</v>
      </c>
    </row>
    <row r="39" spans="1:10" x14ac:dyDescent="0.2">
      <c r="A39" s="13"/>
      <c r="B39" s="13" t="s">
        <v>84</v>
      </c>
      <c r="C39" s="13"/>
      <c r="D39" s="14">
        <f>SUM(D4:D38)</f>
        <v>2632</v>
      </c>
      <c r="E39" s="15">
        <f t="shared" ref="E39:I39" si="0">SUM(E4:E38)/COUNT(E4:E38)</f>
        <v>7.3439618495829047</v>
      </c>
      <c r="F39" s="16">
        <f t="shared" si="0"/>
        <v>49.969353091655286</v>
      </c>
      <c r="G39" s="16">
        <f t="shared" si="0"/>
        <v>137.3031539529166</v>
      </c>
      <c r="H39" s="16">
        <f t="shared" si="0"/>
        <v>1171.5593305870707</v>
      </c>
      <c r="I39" s="16">
        <f t="shared" si="0"/>
        <v>65.15638527211695</v>
      </c>
      <c r="J39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3" topLeftCell="A32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90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100</v>
      </c>
      <c r="E4" s="6">
        <v>6.39</v>
      </c>
      <c r="F4" s="7">
        <v>59.6875</v>
      </c>
      <c r="G4" s="7">
        <v>72.543300000000002</v>
      </c>
      <c r="H4" s="7">
        <v>612.14800000000002</v>
      </c>
      <c r="I4" s="8">
        <v>23.26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70</v>
      </c>
      <c r="E5" s="6">
        <v>8</v>
      </c>
      <c r="F5" s="7">
        <v>80.923857142857102</v>
      </c>
      <c r="G5" s="7">
        <v>125.707714285714</v>
      </c>
      <c r="H5" s="7">
        <v>537.59842857142803</v>
      </c>
      <c r="I5" s="8">
        <v>56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61</v>
      </c>
      <c r="E6" s="6">
        <v>7.7377049180327804</v>
      </c>
      <c r="F6" s="7">
        <v>81.531639344262203</v>
      </c>
      <c r="G6" s="7">
        <v>130.59491803278601</v>
      </c>
      <c r="H6" s="7">
        <v>532.59131147540904</v>
      </c>
      <c r="I6" s="8">
        <v>48.245901639344197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26</v>
      </c>
      <c r="E7" s="6">
        <v>6.5384615384615303</v>
      </c>
      <c r="F7" s="7">
        <v>360.07923076922998</v>
      </c>
      <c r="G7" s="7">
        <v>132.34923076922999</v>
      </c>
      <c r="H7" s="7">
        <v>251.801538461538</v>
      </c>
      <c r="I7" s="8">
        <v>52.615384615384599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67</v>
      </c>
      <c r="E8" s="6">
        <v>5.4626865671641696</v>
      </c>
      <c r="F8" s="7">
        <v>4.3001492537313402</v>
      </c>
      <c r="G8" s="7">
        <v>43.463283582089502</v>
      </c>
      <c r="H8" s="7">
        <v>696.46656716417897</v>
      </c>
      <c r="I8" s="8">
        <v>40.716417910447703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10</v>
      </c>
      <c r="E9" s="6">
        <v>7.1</v>
      </c>
      <c r="F9" s="7">
        <v>100.867</v>
      </c>
      <c r="G9" s="7">
        <v>105.489</v>
      </c>
      <c r="H9" s="7">
        <v>537.87400000000002</v>
      </c>
      <c r="I9" s="8">
        <v>58.3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5</v>
      </c>
      <c r="E10" s="6">
        <v>7</v>
      </c>
      <c r="F10" s="7">
        <v>27.388000000000002</v>
      </c>
      <c r="G10" s="7">
        <v>137.154</v>
      </c>
      <c r="H10" s="7">
        <v>582.66399999999999</v>
      </c>
      <c r="I10" s="8">
        <v>81</v>
      </c>
      <c r="J10" s="9">
        <v>15</v>
      </c>
    </row>
    <row r="11" spans="1:10" x14ac:dyDescent="0.2">
      <c r="A11" s="1">
        <v>8</v>
      </c>
      <c r="B11" s="1" t="s">
        <v>24</v>
      </c>
      <c r="C11" s="1" t="s">
        <v>25</v>
      </c>
      <c r="D11" s="6">
        <v>15</v>
      </c>
      <c r="E11" s="6">
        <v>5</v>
      </c>
      <c r="F11" s="7">
        <v>106.18</v>
      </c>
      <c r="G11" s="7">
        <v>29.134</v>
      </c>
      <c r="H11" s="7">
        <v>608.91600000000005</v>
      </c>
      <c r="I11" s="8">
        <v>3.1333333333333302</v>
      </c>
      <c r="J11" s="9">
        <v>15</v>
      </c>
    </row>
    <row r="12" spans="1:10" x14ac:dyDescent="0.2">
      <c r="A12" s="1">
        <v>9</v>
      </c>
      <c r="B12" s="1" t="s">
        <v>26</v>
      </c>
      <c r="C12" s="1" t="s">
        <v>27</v>
      </c>
      <c r="D12" s="6">
        <v>47</v>
      </c>
      <c r="E12" s="6">
        <v>6.2553191489361701</v>
      </c>
      <c r="F12" s="7">
        <v>98.502553191489298</v>
      </c>
      <c r="G12" s="7">
        <v>71.1723404255319</v>
      </c>
      <c r="H12" s="7">
        <v>574.55510638297801</v>
      </c>
      <c r="I12" s="8">
        <v>48.021276595744602</v>
      </c>
      <c r="J12" s="9">
        <v>15</v>
      </c>
    </row>
    <row r="13" spans="1:10" x14ac:dyDescent="0.2">
      <c r="A13" s="1">
        <v>10</v>
      </c>
      <c r="B13" s="1" t="s">
        <v>28</v>
      </c>
      <c r="C13" s="1" t="s">
        <v>29</v>
      </c>
      <c r="D13" s="6">
        <v>6</v>
      </c>
      <c r="E13" s="6">
        <v>5.8333333333333304</v>
      </c>
      <c r="F13" s="7">
        <v>6.0133333333333301</v>
      </c>
      <c r="G13" s="7">
        <v>50.106666666666598</v>
      </c>
      <c r="H13" s="7">
        <v>688.11</v>
      </c>
      <c r="I13" s="8">
        <v>52.6666666666666</v>
      </c>
      <c r="J13" s="9">
        <v>13</v>
      </c>
    </row>
    <row r="14" spans="1:10" x14ac:dyDescent="0.2">
      <c r="A14" s="1">
        <v>11</v>
      </c>
      <c r="B14" s="1" t="s">
        <v>30</v>
      </c>
      <c r="C14" s="1" t="s">
        <v>31</v>
      </c>
      <c r="D14" s="6">
        <v>1</v>
      </c>
      <c r="E14" s="6">
        <v>4</v>
      </c>
      <c r="F14" s="7">
        <v>3.4</v>
      </c>
      <c r="G14" s="7">
        <v>25.87</v>
      </c>
      <c r="H14" s="7">
        <v>714.96</v>
      </c>
      <c r="I14" s="8">
        <v>5</v>
      </c>
      <c r="J14" s="9">
        <v>15</v>
      </c>
    </row>
    <row r="15" spans="1:10" x14ac:dyDescent="0.2">
      <c r="A15" s="1">
        <v>12</v>
      </c>
      <c r="B15" s="1" t="s">
        <v>32</v>
      </c>
      <c r="C15" s="1" t="s">
        <v>33</v>
      </c>
      <c r="D15" s="6">
        <v>15</v>
      </c>
      <c r="E15" s="6">
        <v>7.2</v>
      </c>
      <c r="F15" s="7">
        <v>39.503333333333302</v>
      </c>
      <c r="G15" s="7">
        <v>109.81933333333301</v>
      </c>
      <c r="H15" s="7">
        <v>570.09933333333299</v>
      </c>
      <c r="I15" s="8">
        <v>44.733333333333299</v>
      </c>
      <c r="J15" s="9">
        <v>15</v>
      </c>
    </row>
    <row r="16" spans="1:10" x14ac:dyDescent="0.2">
      <c r="A16" s="1">
        <v>13</v>
      </c>
      <c r="B16" s="1" t="s">
        <v>34</v>
      </c>
      <c r="C16" s="1" t="s">
        <v>35</v>
      </c>
      <c r="D16" s="6">
        <v>30</v>
      </c>
      <c r="E16" s="6">
        <v>5.4666666666666597</v>
      </c>
      <c r="F16" s="7">
        <v>21.52</v>
      </c>
      <c r="G16" s="7">
        <v>73.6606666666666</v>
      </c>
      <c r="H16" s="7">
        <v>636.64533333333304</v>
      </c>
      <c r="I16" s="8">
        <v>44.1666666666666</v>
      </c>
      <c r="J16" s="9">
        <v>15</v>
      </c>
    </row>
    <row r="17" spans="1:10" x14ac:dyDescent="0.2">
      <c r="A17" s="1">
        <v>14</v>
      </c>
      <c r="B17" s="1" t="s">
        <v>36</v>
      </c>
      <c r="C17" s="1" t="s">
        <v>37</v>
      </c>
      <c r="D17" s="6">
        <v>39</v>
      </c>
      <c r="E17" s="6">
        <v>6.7179487179487101</v>
      </c>
      <c r="F17" s="7">
        <v>26.962307692307601</v>
      </c>
      <c r="G17" s="7">
        <v>61.030256410256399</v>
      </c>
      <c r="H17" s="7">
        <v>656.23743589743503</v>
      </c>
      <c r="I17" s="8">
        <v>35.820512820512803</v>
      </c>
      <c r="J17" s="9">
        <v>15</v>
      </c>
    </row>
    <row r="18" spans="1:10" x14ac:dyDescent="0.2">
      <c r="A18" s="1">
        <v>15</v>
      </c>
      <c r="B18" s="1" t="s">
        <v>38</v>
      </c>
      <c r="C18" s="1" t="s">
        <v>39</v>
      </c>
      <c r="D18" s="6">
        <v>40</v>
      </c>
      <c r="E18" s="6">
        <v>6.9249999999999998</v>
      </c>
      <c r="F18" s="7">
        <v>53.8645</v>
      </c>
      <c r="G18" s="7">
        <v>188.02125000000001</v>
      </c>
      <c r="H18" s="7">
        <v>493.04124999999999</v>
      </c>
      <c r="I18" s="8">
        <v>37.75</v>
      </c>
      <c r="J18" s="9">
        <v>15</v>
      </c>
    </row>
    <row r="19" spans="1:10" x14ac:dyDescent="0.2">
      <c r="A19" s="1">
        <v>16</v>
      </c>
      <c r="B19" s="1" t="s">
        <v>40</v>
      </c>
      <c r="C19" s="1" t="s">
        <v>41</v>
      </c>
      <c r="D19" s="6">
        <v>50</v>
      </c>
      <c r="E19" s="6">
        <v>5.64</v>
      </c>
      <c r="F19" s="7">
        <v>40.784599999999998</v>
      </c>
      <c r="G19" s="7">
        <v>63.729199999999999</v>
      </c>
      <c r="H19" s="7">
        <v>639.71619999999996</v>
      </c>
      <c r="I19" s="8">
        <v>34</v>
      </c>
      <c r="J19" s="9">
        <v>15</v>
      </c>
    </row>
    <row r="20" spans="1:10" x14ac:dyDescent="0.2">
      <c r="A20" s="1">
        <v>17</v>
      </c>
      <c r="B20" s="1" t="s">
        <v>42</v>
      </c>
      <c r="C20" s="1" t="s">
        <v>43</v>
      </c>
      <c r="D20" s="6">
        <v>17</v>
      </c>
      <c r="E20" s="6">
        <v>5.4117647058823497</v>
      </c>
      <c r="F20" s="7">
        <v>6.6729411764705802</v>
      </c>
      <c r="G20" s="7">
        <v>50.4076470588235</v>
      </c>
      <c r="H20" s="7">
        <v>665.26</v>
      </c>
      <c r="I20" s="8">
        <v>37.235294117647001</v>
      </c>
      <c r="J20" s="9">
        <v>15</v>
      </c>
    </row>
    <row r="21" spans="1:10" x14ac:dyDescent="0.2">
      <c r="A21" s="1">
        <v>18</v>
      </c>
      <c r="B21" s="1" t="s">
        <v>44</v>
      </c>
      <c r="C21" s="1" t="s">
        <v>45</v>
      </c>
      <c r="D21" s="6">
        <v>26</v>
      </c>
      <c r="E21" s="6">
        <v>5.3846153846153797</v>
      </c>
      <c r="F21" s="7">
        <v>14.0711538461538</v>
      </c>
      <c r="G21" s="7">
        <v>33.719615384615302</v>
      </c>
      <c r="H21" s="7">
        <v>696.43923076922999</v>
      </c>
      <c r="I21" s="8">
        <v>7.5769230769230704</v>
      </c>
      <c r="J21" s="9">
        <v>15</v>
      </c>
    </row>
    <row r="22" spans="1:10" x14ac:dyDescent="0.2">
      <c r="A22" s="1">
        <v>19</v>
      </c>
      <c r="B22" s="1" t="s">
        <v>46</v>
      </c>
      <c r="C22" s="1" t="s">
        <v>47</v>
      </c>
      <c r="D22" s="6">
        <v>7</v>
      </c>
      <c r="E22" s="6">
        <v>4.71428571428571</v>
      </c>
      <c r="F22" s="7">
        <v>1.1028571428571401</v>
      </c>
      <c r="G22" s="7">
        <v>52.362857142857102</v>
      </c>
      <c r="H22" s="7">
        <v>637.60428571428497</v>
      </c>
      <c r="I22" s="8">
        <v>16.1428571428571</v>
      </c>
      <c r="J22" s="9">
        <v>15</v>
      </c>
    </row>
    <row r="23" spans="1:10" x14ac:dyDescent="0.2">
      <c r="A23" s="1">
        <v>20</v>
      </c>
      <c r="B23" s="1" t="s">
        <v>48</v>
      </c>
      <c r="C23" s="1" t="s">
        <v>49</v>
      </c>
      <c r="D23" s="6">
        <v>10</v>
      </c>
      <c r="E23" s="6">
        <v>6.3</v>
      </c>
      <c r="F23" s="7">
        <v>12.023</v>
      </c>
      <c r="G23" s="7">
        <v>125.998</v>
      </c>
      <c r="H23" s="7">
        <v>606.20899999999995</v>
      </c>
      <c r="I23" s="8">
        <v>48.7</v>
      </c>
      <c r="J23" s="9">
        <v>15</v>
      </c>
    </row>
    <row r="24" spans="1:10" x14ac:dyDescent="0.2">
      <c r="A24" s="1">
        <v>21</v>
      </c>
      <c r="B24" s="1" t="s">
        <v>50</v>
      </c>
      <c r="C24" s="1" t="s">
        <v>51</v>
      </c>
      <c r="D24" s="6">
        <v>48</v>
      </c>
      <c r="E24" s="6">
        <v>6.0416666666666599</v>
      </c>
      <c r="F24" s="7">
        <v>127.800208333333</v>
      </c>
      <c r="G24" s="7">
        <v>94.052916666666604</v>
      </c>
      <c r="H24" s="7">
        <v>522.37687500000004</v>
      </c>
      <c r="I24" s="8">
        <v>36.375</v>
      </c>
      <c r="J24" s="9">
        <v>15</v>
      </c>
    </row>
    <row r="25" spans="1:10" x14ac:dyDescent="0.2">
      <c r="A25" s="1">
        <v>22</v>
      </c>
      <c r="B25" s="1" t="s">
        <v>52</v>
      </c>
      <c r="C25" s="1" t="s">
        <v>53</v>
      </c>
      <c r="D25" s="6">
        <v>33</v>
      </c>
      <c r="E25" s="6">
        <v>4.9090909090909003</v>
      </c>
      <c r="F25" s="7">
        <v>19.627575757575698</v>
      </c>
      <c r="G25" s="7">
        <v>87.407878787878701</v>
      </c>
      <c r="H25" s="7">
        <v>637.19454545454505</v>
      </c>
      <c r="I25" s="8">
        <v>20</v>
      </c>
      <c r="J25" s="9">
        <v>15</v>
      </c>
    </row>
    <row r="26" spans="1:10" x14ac:dyDescent="0.2">
      <c r="A26" s="1">
        <v>23</v>
      </c>
      <c r="B26" s="1" t="s">
        <v>54</v>
      </c>
      <c r="C26" s="1" t="s">
        <v>55</v>
      </c>
      <c r="D26" s="6">
        <v>33</v>
      </c>
      <c r="E26" s="6">
        <v>4.9393939393939297</v>
      </c>
      <c r="F26" s="7">
        <v>12.971818181818101</v>
      </c>
      <c r="G26" s="7">
        <v>66.165757575757496</v>
      </c>
      <c r="H26" s="7">
        <v>653.81606060605998</v>
      </c>
      <c r="I26" s="8">
        <v>19.2424242424242</v>
      </c>
      <c r="J26" s="9">
        <v>15</v>
      </c>
    </row>
    <row r="27" spans="1:10" x14ac:dyDescent="0.2">
      <c r="A27" s="1">
        <v>24</v>
      </c>
      <c r="B27" s="1" t="s">
        <v>56</v>
      </c>
      <c r="C27" s="1" t="s">
        <v>57</v>
      </c>
      <c r="D27" s="6">
        <v>36</v>
      </c>
      <c r="E27" s="6">
        <v>5.6111111111111098</v>
      </c>
      <c r="F27" s="7">
        <v>34.411388888888801</v>
      </c>
      <c r="G27" s="7">
        <v>46.517777777777702</v>
      </c>
      <c r="H27" s="7">
        <v>663.71416666666596</v>
      </c>
      <c r="I27" s="8">
        <v>35.6111111111111</v>
      </c>
      <c r="J27" s="9">
        <v>15</v>
      </c>
    </row>
    <row r="28" spans="1:10" x14ac:dyDescent="0.2">
      <c r="A28" s="1">
        <v>25</v>
      </c>
      <c r="B28" s="1" t="s">
        <v>58</v>
      </c>
      <c r="C28" s="1" t="s">
        <v>59</v>
      </c>
      <c r="D28" s="6">
        <v>21</v>
      </c>
      <c r="E28" s="6">
        <v>6.3333333333333304</v>
      </c>
      <c r="F28" s="7">
        <v>25.707142857142799</v>
      </c>
      <c r="G28" s="7">
        <v>44.217142857142797</v>
      </c>
      <c r="H28" s="7">
        <v>674.30571428571398</v>
      </c>
      <c r="I28" s="8">
        <v>28.6666666666666</v>
      </c>
      <c r="J28" s="9">
        <v>15</v>
      </c>
    </row>
    <row r="29" spans="1:10" x14ac:dyDescent="0.2">
      <c r="A29" s="1">
        <v>26</v>
      </c>
      <c r="B29" s="1" t="s">
        <v>60</v>
      </c>
      <c r="C29" s="1" t="s">
        <v>61</v>
      </c>
      <c r="D29" s="6">
        <v>37</v>
      </c>
      <c r="E29" s="6">
        <v>6.2432432432432403</v>
      </c>
      <c r="F29" s="7">
        <v>24.872972972972899</v>
      </c>
      <c r="G29" s="7">
        <v>57.035405405405399</v>
      </c>
      <c r="H29" s="7">
        <v>652.26432432432398</v>
      </c>
      <c r="I29" s="8">
        <v>40.486486486486399</v>
      </c>
      <c r="J29" s="9">
        <v>15</v>
      </c>
    </row>
    <row r="30" spans="1:10" x14ac:dyDescent="0.2">
      <c r="A30" s="1">
        <v>27</v>
      </c>
      <c r="B30" s="1" t="s">
        <v>62</v>
      </c>
      <c r="C30" s="1" t="s">
        <v>63</v>
      </c>
      <c r="D30" s="6">
        <v>28</v>
      </c>
      <c r="E30" s="6">
        <v>6.0357142857142803</v>
      </c>
      <c r="F30" s="7">
        <v>6.8817857142857104</v>
      </c>
      <c r="G30" s="7">
        <v>31.225714285714201</v>
      </c>
      <c r="H30" s="7">
        <v>706.12249999999995</v>
      </c>
      <c r="I30" s="8">
        <v>20.714285714285701</v>
      </c>
      <c r="J30" s="9">
        <v>15</v>
      </c>
    </row>
    <row r="31" spans="1:10" x14ac:dyDescent="0.2">
      <c r="A31" s="1">
        <v>28</v>
      </c>
      <c r="B31" s="1" t="s">
        <v>64</v>
      </c>
      <c r="C31" s="1" t="s">
        <v>65</v>
      </c>
      <c r="D31" s="6">
        <v>105</v>
      </c>
      <c r="E31" s="6">
        <v>6.3619047619047597</v>
      </c>
      <c r="F31" s="7">
        <v>1.3912380952380901</v>
      </c>
      <c r="G31" s="7">
        <v>68.683999999999997</v>
      </c>
      <c r="H31" s="7">
        <v>667.06676190476105</v>
      </c>
      <c r="I31" s="8">
        <v>29.4190476190476</v>
      </c>
      <c r="J31" s="9">
        <v>15</v>
      </c>
    </row>
    <row r="32" spans="1:10" x14ac:dyDescent="0.2">
      <c r="A32" s="1">
        <v>29</v>
      </c>
      <c r="B32" s="1" t="s">
        <v>66</v>
      </c>
      <c r="C32" s="1" t="s">
        <v>67</v>
      </c>
      <c r="D32" s="6">
        <v>75</v>
      </c>
      <c r="E32" s="6">
        <v>4.89333333333333</v>
      </c>
      <c r="F32" s="7">
        <v>5.6345333333333301</v>
      </c>
      <c r="G32" s="7">
        <v>46.002800000000001</v>
      </c>
      <c r="H32" s="7">
        <v>692.59266666666599</v>
      </c>
      <c r="I32" s="8">
        <v>31.893333333333299</v>
      </c>
      <c r="J32" s="9">
        <v>15</v>
      </c>
    </row>
    <row r="33" spans="1:10" x14ac:dyDescent="0.2">
      <c r="A33" s="1">
        <v>30</v>
      </c>
      <c r="B33" s="1" t="s">
        <v>68</v>
      </c>
      <c r="C33" s="1" t="s">
        <v>69</v>
      </c>
      <c r="D33" s="6">
        <v>10</v>
      </c>
      <c r="E33" s="6">
        <v>3.6</v>
      </c>
      <c r="F33" s="7">
        <v>20.018999999999998</v>
      </c>
      <c r="G33" s="7">
        <v>50.378</v>
      </c>
      <c r="H33" s="7">
        <v>675.32100000000003</v>
      </c>
      <c r="I33" s="8">
        <v>64.5</v>
      </c>
      <c r="J33" s="9">
        <v>15</v>
      </c>
    </row>
    <row r="34" spans="1:10" x14ac:dyDescent="0.2">
      <c r="A34" s="1">
        <v>31</v>
      </c>
      <c r="B34" s="1" t="s">
        <v>70</v>
      </c>
      <c r="C34" s="1" t="s">
        <v>71</v>
      </c>
      <c r="D34" s="6">
        <v>3</v>
      </c>
      <c r="E34" s="6">
        <v>9</v>
      </c>
      <c r="F34" s="7">
        <v>0</v>
      </c>
      <c r="G34" s="7">
        <v>69.856666666666598</v>
      </c>
      <c r="H34" s="7">
        <v>674.37333333333299</v>
      </c>
      <c r="I34" s="8">
        <v>78.3333333333333</v>
      </c>
      <c r="J34" s="9">
        <v>15</v>
      </c>
    </row>
    <row r="35" spans="1:10" x14ac:dyDescent="0.2">
      <c r="A35" s="1">
        <v>32</v>
      </c>
      <c r="B35" s="1" t="s">
        <v>76</v>
      </c>
      <c r="C35" s="1" t="s">
        <v>77</v>
      </c>
      <c r="D35" s="6">
        <v>7</v>
      </c>
      <c r="E35" s="6">
        <v>9.2857142857142794</v>
      </c>
      <c r="F35" s="7">
        <v>0</v>
      </c>
      <c r="G35" s="7">
        <v>40.044285714285699</v>
      </c>
      <c r="H35" s="7">
        <v>704.18571428571397</v>
      </c>
      <c r="I35" s="8">
        <v>59.285714285714199</v>
      </c>
      <c r="J35" s="9">
        <v>15</v>
      </c>
    </row>
    <row r="36" spans="1:10" x14ac:dyDescent="0.2">
      <c r="A36" s="1">
        <v>33</v>
      </c>
      <c r="B36" s="1" t="s">
        <v>87</v>
      </c>
      <c r="C36" s="1" t="s">
        <v>88</v>
      </c>
      <c r="D36" s="6">
        <v>32</v>
      </c>
      <c r="E36" s="6">
        <v>4.0625</v>
      </c>
      <c r="F36" s="7">
        <v>35.641249999999999</v>
      </c>
      <c r="G36" s="7">
        <v>40.477499999999999</v>
      </c>
      <c r="H36" s="7">
        <v>668.11125000000004</v>
      </c>
      <c r="I36" s="8">
        <v>6.6875</v>
      </c>
      <c r="J36" s="9">
        <v>15</v>
      </c>
    </row>
    <row r="37" spans="1:10" x14ac:dyDescent="0.2">
      <c r="A37" s="1">
        <v>34</v>
      </c>
      <c r="B37" s="1" t="s">
        <v>80</v>
      </c>
      <c r="C37" s="1" t="s">
        <v>81</v>
      </c>
      <c r="D37" s="6">
        <v>1</v>
      </c>
      <c r="E37" s="6">
        <v>7</v>
      </c>
      <c r="F37" s="7">
        <v>29.14</v>
      </c>
      <c r="G37" s="7">
        <v>51.64</v>
      </c>
      <c r="H37" s="7">
        <v>663.45</v>
      </c>
      <c r="I37" s="8">
        <v>0</v>
      </c>
      <c r="J37" s="9">
        <v>15</v>
      </c>
    </row>
    <row r="38" spans="1:10" x14ac:dyDescent="0.2">
      <c r="A38" s="1">
        <v>35</v>
      </c>
      <c r="B38" s="1" t="s">
        <v>82</v>
      </c>
      <c r="C38" s="1" t="s">
        <v>83</v>
      </c>
      <c r="D38" s="6">
        <v>23</v>
      </c>
      <c r="E38" s="6">
        <v>5.1739130434782599</v>
      </c>
      <c r="F38" s="7">
        <v>0</v>
      </c>
      <c r="G38" s="7">
        <v>22.653043478260798</v>
      </c>
      <c r="H38" s="7">
        <v>721.57695652173902</v>
      </c>
      <c r="I38" s="8">
        <v>13.9130434782608</v>
      </c>
      <c r="J38" s="9">
        <v>15</v>
      </c>
    </row>
    <row r="39" spans="1:10" x14ac:dyDescent="0.2">
      <c r="A39" s="13"/>
      <c r="B39" s="13" t="s">
        <v>84</v>
      </c>
      <c r="C39" s="13"/>
      <c r="D39" s="14">
        <f>SUM(D4:D38)</f>
        <v>1134</v>
      </c>
      <c r="E39" s="15">
        <f t="shared" ref="E39:I39" si="0">SUM(E4:E38)/COUNT(E4:E38)</f>
        <v>6.0733915888088807</v>
      </c>
      <c r="F39" s="16">
        <f t="shared" si="0"/>
        <v>42.556482010303263</v>
      </c>
      <c r="G39" s="16">
        <f t="shared" si="0"/>
        <v>71.391204827832169</v>
      </c>
      <c r="H39" s="16">
        <f t="shared" si="0"/>
        <v>626.15453971864792</v>
      </c>
      <c r="I39" s="16">
        <f t="shared" si="0"/>
        <v>36.006071833986397</v>
      </c>
      <c r="J39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3" topLeftCell="A32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91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163</v>
      </c>
      <c r="E4" s="6">
        <v>7.6441717791411001</v>
      </c>
      <c r="F4" s="7">
        <v>155.45993865030599</v>
      </c>
      <c r="G4" s="7">
        <v>165.27515337423301</v>
      </c>
      <c r="H4" s="7">
        <v>878.62429447852696</v>
      </c>
      <c r="I4" s="8">
        <v>75.061349693251501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90</v>
      </c>
      <c r="E5" s="6">
        <v>11.355555555555499</v>
      </c>
      <c r="F5" s="7">
        <v>182.48822222222199</v>
      </c>
      <c r="G5" s="7">
        <v>253.14477777777699</v>
      </c>
      <c r="H5" s="7">
        <v>762.697</v>
      </c>
      <c r="I5" s="8">
        <v>68.566666666666606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94</v>
      </c>
      <c r="E6" s="6">
        <v>7.8510638297872299</v>
      </c>
      <c r="F6" s="7">
        <v>181.38563829787199</v>
      </c>
      <c r="G6" s="7">
        <v>178.27265957446801</v>
      </c>
      <c r="H6" s="7">
        <v>839.18170212765904</v>
      </c>
      <c r="I6" s="8">
        <v>50.8829787234042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28</v>
      </c>
      <c r="E7" s="6">
        <v>5.3214285714285703</v>
      </c>
      <c r="F7" s="7">
        <v>121.731785714285</v>
      </c>
      <c r="G7" s="7">
        <v>124.137142857142</v>
      </c>
      <c r="H7" s="7">
        <v>953.31714285714202</v>
      </c>
      <c r="I7" s="8">
        <v>64.785714285714207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74</v>
      </c>
      <c r="E8" s="6">
        <v>7.2297297297297201</v>
      </c>
      <c r="F8" s="7">
        <v>31.786891891891798</v>
      </c>
      <c r="G8" s="7">
        <v>116.031756756756</v>
      </c>
      <c r="H8" s="7">
        <v>1050.51135135135</v>
      </c>
      <c r="I8" s="8">
        <v>69.810810810810807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71</v>
      </c>
      <c r="E9" s="6">
        <v>9.3380281690140805</v>
      </c>
      <c r="F9" s="7">
        <v>187.09718309859099</v>
      </c>
      <c r="G9" s="7">
        <v>196.92563380281601</v>
      </c>
      <c r="H9" s="7">
        <v>814.30718309859105</v>
      </c>
      <c r="I9" s="8">
        <v>76.802816901408406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14</v>
      </c>
      <c r="E10" s="6">
        <v>4.0714285714285703</v>
      </c>
      <c r="F10" s="7">
        <v>35.190714285714201</v>
      </c>
      <c r="G10" s="7">
        <v>110.90857142857099</v>
      </c>
      <c r="H10" s="7">
        <v>1009.43357142857</v>
      </c>
      <c r="I10" s="8">
        <v>78.142857142857096</v>
      </c>
      <c r="J10" s="9">
        <v>15</v>
      </c>
    </row>
    <row r="11" spans="1:10" x14ac:dyDescent="0.2">
      <c r="A11" s="1">
        <v>8</v>
      </c>
      <c r="B11" s="1" t="s">
        <v>24</v>
      </c>
      <c r="C11" s="1" t="s">
        <v>25</v>
      </c>
      <c r="D11" s="6">
        <v>19</v>
      </c>
      <c r="E11" s="6">
        <v>6.1052631578947301</v>
      </c>
      <c r="F11" s="7">
        <v>151.33315789473599</v>
      </c>
      <c r="G11" s="7">
        <v>51.992105263157796</v>
      </c>
      <c r="H11" s="7">
        <v>995.00473684210499</v>
      </c>
      <c r="I11" s="8">
        <v>2.3157894736842102</v>
      </c>
      <c r="J11" s="9">
        <v>15</v>
      </c>
    </row>
    <row r="12" spans="1:10" x14ac:dyDescent="0.2">
      <c r="A12" s="1">
        <v>9</v>
      </c>
      <c r="B12" s="1" t="s">
        <v>26</v>
      </c>
      <c r="C12" s="1" t="s">
        <v>27</v>
      </c>
      <c r="D12" s="6">
        <v>7</v>
      </c>
      <c r="E12" s="6">
        <v>15.285714285714199</v>
      </c>
      <c r="F12" s="7">
        <v>270.04428571428502</v>
      </c>
      <c r="G12" s="7">
        <v>223.18428571428501</v>
      </c>
      <c r="H12" s="7">
        <v>705.10142857142796</v>
      </c>
      <c r="I12" s="8">
        <v>63.285714285714199</v>
      </c>
      <c r="J12" s="9">
        <v>15</v>
      </c>
    </row>
    <row r="13" spans="1:10" x14ac:dyDescent="0.2">
      <c r="A13" s="1">
        <v>10</v>
      </c>
      <c r="B13" s="1" t="s">
        <v>28</v>
      </c>
      <c r="C13" s="1" t="s">
        <v>29</v>
      </c>
      <c r="D13" s="6">
        <v>30</v>
      </c>
      <c r="E13" s="6">
        <v>5.7</v>
      </c>
      <c r="F13" s="7">
        <v>24.236000000000001</v>
      </c>
      <c r="G13" s="7">
        <v>54.0833333333333</v>
      </c>
      <c r="H13" s="7">
        <v>1120.01066666666</v>
      </c>
      <c r="I13" s="8">
        <v>68.033333333333303</v>
      </c>
      <c r="J13" s="9">
        <v>15</v>
      </c>
    </row>
    <row r="14" spans="1:10" x14ac:dyDescent="0.2">
      <c r="A14" s="1">
        <v>11</v>
      </c>
      <c r="B14" s="1" t="s">
        <v>30</v>
      </c>
      <c r="C14" s="1" t="s">
        <v>31</v>
      </c>
      <c r="D14" s="6">
        <v>15</v>
      </c>
      <c r="E14" s="6">
        <v>5.6</v>
      </c>
      <c r="F14" s="7">
        <v>12.412666666666601</v>
      </c>
      <c r="G14" s="7">
        <v>43.400666666666602</v>
      </c>
      <c r="H14" s="7">
        <v>1142.5166666666601</v>
      </c>
      <c r="I14" s="8">
        <v>54.533333333333303</v>
      </c>
      <c r="J14" s="9">
        <v>15</v>
      </c>
    </row>
    <row r="15" spans="1:10" x14ac:dyDescent="0.2">
      <c r="A15" s="1">
        <v>12</v>
      </c>
      <c r="B15" s="1" t="s">
        <v>32</v>
      </c>
      <c r="C15" s="1" t="s">
        <v>33</v>
      </c>
      <c r="D15" s="6">
        <v>20</v>
      </c>
      <c r="E15" s="6">
        <v>7.3</v>
      </c>
      <c r="F15" s="7">
        <v>9.3844999999999992</v>
      </c>
      <c r="G15" s="7">
        <v>84.641499999999994</v>
      </c>
      <c r="H15" s="7">
        <v>1104.3040000000001</v>
      </c>
      <c r="I15" s="8">
        <v>59.45</v>
      </c>
      <c r="J15" s="9">
        <v>15</v>
      </c>
    </row>
    <row r="16" spans="1:10" x14ac:dyDescent="0.2">
      <c r="A16" s="1">
        <v>13</v>
      </c>
      <c r="B16" s="1" t="s">
        <v>34</v>
      </c>
      <c r="C16" s="1" t="s">
        <v>35</v>
      </c>
      <c r="D16" s="6">
        <v>33</v>
      </c>
      <c r="E16" s="6">
        <v>6.3030303030303001</v>
      </c>
      <c r="F16" s="7">
        <v>42.223636363636302</v>
      </c>
      <c r="G16" s="7">
        <v>108.761212121212</v>
      </c>
      <c r="H16" s="7">
        <v>1029.18878787878</v>
      </c>
      <c r="I16" s="8">
        <v>69.393939393939306</v>
      </c>
      <c r="J16" s="9">
        <v>15</v>
      </c>
    </row>
    <row r="17" spans="1:10" x14ac:dyDescent="0.2">
      <c r="A17" s="1">
        <v>14</v>
      </c>
      <c r="B17" s="1" t="s">
        <v>36</v>
      </c>
      <c r="C17" s="1" t="s">
        <v>37</v>
      </c>
      <c r="D17" s="6">
        <v>72</v>
      </c>
      <c r="E17" s="6">
        <v>7.8611111111111098</v>
      </c>
      <c r="F17" s="7">
        <v>47.075000000000003</v>
      </c>
      <c r="G17" s="7">
        <v>91.677361111111097</v>
      </c>
      <c r="H17" s="7">
        <v>1059.5776388888801</v>
      </c>
      <c r="I17" s="8">
        <v>75.7361111111111</v>
      </c>
      <c r="J17" s="9">
        <v>15</v>
      </c>
    </row>
    <row r="18" spans="1:10" x14ac:dyDescent="0.2">
      <c r="A18" s="1">
        <v>15</v>
      </c>
      <c r="B18" s="1" t="s">
        <v>38</v>
      </c>
      <c r="C18" s="1" t="s">
        <v>39</v>
      </c>
      <c r="D18" s="6">
        <v>90</v>
      </c>
      <c r="E18" s="6">
        <v>6.1</v>
      </c>
      <c r="F18" s="7">
        <v>57.3183333333333</v>
      </c>
      <c r="G18" s="7">
        <v>98.366333333333301</v>
      </c>
      <c r="H18" s="7">
        <v>1042.64533333333</v>
      </c>
      <c r="I18" s="8">
        <v>52.844444444444399</v>
      </c>
      <c r="J18" s="9">
        <v>15</v>
      </c>
    </row>
    <row r="19" spans="1:10" x14ac:dyDescent="0.2">
      <c r="A19" s="1">
        <v>16</v>
      </c>
      <c r="B19" s="1" t="s">
        <v>40</v>
      </c>
      <c r="C19" s="1" t="s">
        <v>41</v>
      </c>
      <c r="D19" s="6">
        <v>21</v>
      </c>
      <c r="E19" s="6">
        <v>8.9047619047618998</v>
      </c>
      <c r="F19" s="7">
        <v>75.322857142857103</v>
      </c>
      <c r="G19" s="7">
        <v>88.035238095238</v>
      </c>
      <c r="H19" s="7">
        <v>1034.9719047619001</v>
      </c>
      <c r="I19" s="8">
        <v>60.6666666666666</v>
      </c>
      <c r="J19" s="9">
        <v>15</v>
      </c>
    </row>
    <row r="20" spans="1:10" x14ac:dyDescent="0.2">
      <c r="A20" s="1">
        <v>17</v>
      </c>
      <c r="B20" s="1" t="s">
        <v>42</v>
      </c>
      <c r="C20" s="1" t="s">
        <v>43</v>
      </c>
      <c r="D20" s="6">
        <v>38</v>
      </c>
      <c r="E20" s="6">
        <v>6.6842105263157796</v>
      </c>
      <c r="F20" s="7">
        <v>25.240263157894699</v>
      </c>
      <c r="G20" s="7">
        <v>70.437368421052597</v>
      </c>
      <c r="H20" s="7">
        <v>1102.6523684210499</v>
      </c>
      <c r="I20" s="8">
        <v>60.578947368420998</v>
      </c>
      <c r="J20" s="9">
        <v>13</v>
      </c>
    </row>
    <row r="21" spans="1:10" x14ac:dyDescent="0.2">
      <c r="A21" s="1">
        <v>18</v>
      </c>
      <c r="B21" s="1" t="s">
        <v>44</v>
      </c>
      <c r="C21" s="1" t="s">
        <v>45</v>
      </c>
      <c r="D21" s="6">
        <v>20</v>
      </c>
      <c r="E21" s="6">
        <v>7</v>
      </c>
      <c r="F21" s="7">
        <v>8.9804999999999993</v>
      </c>
      <c r="G21" s="7">
        <v>104.2835</v>
      </c>
      <c r="H21" s="7">
        <v>1055.1079999999999</v>
      </c>
      <c r="I21" s="8">
        <v>73.5</v>
      </c>
      <c r="J21" s="9">
        <v>15</v>
      </c>
    </row>
    <row r="22" spans="1:10" x14ac:dyDescent="0.2">
      <c r="A22" s="1">
        <v>19</v>
      </c>
      <c r="B22" s="1" t="s">
        <v>46</v>
      </c>
      <c r="C22" s="1" t="s">
        <v>47</v>
      </c>
      <c r="D22" s="6">
        <v>10</v>
      </c>
      <c r="E22" s="6">
        <v>5.5</v>
      </c>
      <c r="F22" s="7">
        <v>1E-3</v>
      </c>
      <c r="G22" s="7">
        <v>72.415000000000006</v>
      </c>
      <c r="H22" s="7">
        <v>1125.914</v>
      </c>
      <c r="I22" s="8">
        <v>51.1</v>
      </c>
      <c r="J22" s="9">
        <v>15</v>
      </c>
    </row>
    <row r="23" spans="1:10" x14ac:dyDescent="0.2">
      <c r="A23" s="1">
        <v>20</v>
      </c>
      <c r="B23" s="1" t="s">
        <v>48</v>
      </c>
      <c r="C23" s="1" t="s">
        <v>49</v>
      </c>
      <c r="D23" s="6">
        <v>22</v>
      </c>
      <c r="E23" s="6">
        <v>8.8636363636363598</v>
      </c>
      <c r="F23" s="7">
        <v>21.5527272727272</v>
      </c>
      <c r="G23" s="7">
        <v>285.13863636363601</v>
      </c>
      <c r="H23" s="7">
        <v>864.40409090908997</v>
      </c>
      <c r="I23" s="8">
        <v>61.590909090909001</v>
      </c>
      <c r="J23" s="9">
        <v>15</v>
      </c>
    </row>
    <row r="24" spans="1:10" x14ac:dyDescent="0.2">
      <c r="A24" s="1">
        <v>21</v>
      </c>
      <c r="B24" s="1" t="s">
        <v>50</v>
      </c>
      <c r="C24" s="1" t="s">
        <v>51</v>
      </c>
      <c r="D24" s="6">
        <v>15</v>
      </c>
      <c r="E24" s="6">
        <v>7.7333333333333298</v>
      </c>
      <c r="F24" s="7">
        <v>219.161333333333</v>
      </c>
      <c r="G24" s="7">
        <v>109.52200000000001</v>
      </c>
      <c r="H24" s="7">
        <v>869.64666666666596</v>
      </c>
      <c r="I24" s="8">
        <v>74.133333333333297</v>
      </c>
      <c r="J24" s="9">
        <v>15</v>
      </c>
    </row>
    <row r="25" spans="1:10" x14ac:dyDescent="0.2">
      <c r="A25" s="1">
        <v>22</v>
      </c>
      <c r="B25" s="1" t="s">
        <v>52</v>
      </c>
      <c r="C25" s="1" t="s">
        <v>53</v>
      </c>
      <c r="D25" s="6">
        <v>24</v>
      </c>
      <c r="E25" s="6">
        <v>8.5833333333333304</v>
      </c>
      <c r="F25" s="7">
        <v>27.0908333333333</v>
      </c>
      <c r="G25" s="7">
        <v>211.166666666666</v>
      </c>
      <c r="H25" s="7">
        <v>960.07249999999999</v>
      </c>
      <c r="I25" s="8">
        <v>71.5416666666666</v>
      </c>
      <c r="J25" s="9">
        <v>15</v>
      </c>
    </row>
    <row r="26" spans="1:10" x14ac:dyDescent="0.2">
      <c r="A26" s="1">
        <v>23</v>
      </c>
      <c r="B26" s="1" t="s">
        <v>54</v>
      </c>
      <c r="C26" s="1" t="s">
        <v>55</v>
      </c>
      <c r="D26" s="6">
        <v>93</v>
      </c>
      <c r="E26" s="6">
        <v>7.27956989247311</v>
      </c>
      <c r="F26" s="7">
        <v>54.6975268817204</v>
      </c>
      <c r="G26" s="7">
        <v>138.65215053763399</v>
      </c>
      <c r="H26" s="7">
        <v>998.53774193548304</v>
      </c>
      <c r="I26" s="8">
        <v>58.053763440860202</v>
      </c>
      <c r="J26" s="9">
        <v>15</v>
      </c>
    </row>
    <row r="27" spans="1:10" x14ac:dyDescent="0.2">
      <c r="A27" s="1">
        <v>24</v>
      </c>
      <c r="B27" s="1" t="s">
        <v>56</v>
      </c>
      <c r="C27" s="1" t="s">
        <v>57</v>
      </c>
      <c r="D27" s="6">
        <v>26</v>
      </c>
      <c r="E27" s="6">
        <v>6.6538461538461497</v>
      </c>
      <c r="F27" s="7">
        <v>28.541538461538401</v>
      </c>
      <c r="G27" s="7">
        <v>114.75</v>
      </c>
      <c r="H27" s="7">
        <v>1055.96038461538</v>
      </c>
      <c r="I27" s="8">
        <v>67.961538461538396</v>
      </c>
      <c r="J27" s="9">
        <v>15</v>
      </c>
    </row>
    <row r="28" spans="1:10" x14ac:dyDescent="0.2">
      <c r="A28" s="1">
        <v>25</v>
      </c>
      <c r="B28" s="1" t="s">
        <v>58</v>
      </c>
      <c r="C28" s="1" t="s">
        <v>59</v>
      </c>
      <c r="D28" s="6">
        <v>74</v>
      </c>
      <c r="E28" s="6">
        <v>9.7567567567567508</v>
      </c>
      <c r="F28" s="7">
        <v>22.541351351351299</v>
      </c>
      <c r="G28" s="7">
        <v>155.12364864864799</v>
      </c>
      <c r="H28" s="7">
        <v>1012.56824324324</v>
      </c>
      <c r="I28" s="8">
        <v>71.297297297297206</v>
      </c>
      <c r="J28" s="9">
        <v>15</v>
      </c>
    </row>
    <row r="29" spans="1:10" x14ac:dyDescent="0.2">
      <c r="A29" s="1">
        <v>26</v>
      </c>
      <c r="B29" s="1" t="s">
        <v>60</v>
      </c>
      <c r="C29" s="1" t="s">
        <v>61</v>
      </c>
      <c r="D29" s="6">
        <v>33</v>
      </c>
      <c r="E29" s="6">
        <v>7.39393939393939</v>
      </c>
      <c r="F29" s="7">
        <v>35.996060606060603</v>
      </c>
      <c r="G29" s="7">
        <v>84.680303030302994</v>
      </c>
      <c r="H29" s="7">
        <v>1023.1845454545399</v>
      </c>
      <c r="I29" s="8">
        <v>48.090909090909001</v>
      </c>
      <c r="J29" s="9">
        <v>15</v>
      </c>
    </row>
    <row r="30" spans="1:10" x14ac:dyDescent="0.2">
      <c r="A30" s="1">
        <v>27</v>
      </c>
      <c r="B30" s="1" t="s">
        <v>62</v>
      </c>
      <c r="C30" s="1" t="s">
        <v>63</v>
      </c>
      <c r="D30" s="6">
        <v>24</v>
      </c>
      <c r="E30" s="6">
        <v>8.4166666666666607</v>
      </c>
      <c r="F30" s="7">
        <v>24.895</v>
      </c>
      <c r="G30" s="7">
        <v>255.487916666666</v>
      </c>
      <c r="H30" s="7">
        <v>892.98208333333298</v>
      </c>
      <c r="I30" s="8">
        <v>68.375</v>
      </c>
      <c r="J30" s="9">
        <v>15</v>
      </c>
    </row>
    <row r="31" spans="1:10" x14ac:dyDescent="0.2">
      <c r="A31" s="1">
        <v>28</v>
      </c>
      <c r="B31" s="1" t="s">
        <v>64</v>
      </c>
      <c r="C31" s="1" t="s">
        <v>65</v>
      </c>
      <c r="D31" s="6">
        <v>5</v>
      </c>
      <c r="E31" s="6">
        <v>11.8</v>
      </c>
      <c r="F31" s="7">
        <v>7.468</v>
      </c>
      <c r="G31" s="7">
        <v>121.59399999999999</v>
      </c>
      <c r="H31" s="7">
        <v>1069.268</v>
      </c>
      <c r="I31" s="8">
        <v>75.2</v>
      </c>
      <c r="J31" s="9">
        <v>15</v>
      </c>
    </row>
    <row r="32" spans="1:10" x14ac:dyDescent="0.2">
      <c r="A32" s="1">
        <v>29</v>
      </c>
      <c r="B32" s="1" t="s">
        <v>66</v>
      </c>
      <c r="C32" s="1" t="s">
        <v>67</v>
      </c>
      <c r="D32" s="6">
        <v>54</v>
      </c>
      <c r="E32" s="6">
        <v>9.2777777777777697</v>
      </c>
      <c r="F32" s="7">
        <v>43.2035185185185</v>
      </c>
      <c r="G32" s="7">
        <v>56.6201851851851</v>
      </c>
      <c r="H32" s="7">
        <v>1098.50629629629</v>
      </c>
      <c r="I32" s="8">
        <v>75.0555555555555</v>
      </c>
      <c r="J32" s="9">
        <v>15</v>
      </c>
    </row>
    <row r="33" spans="1:10" x14ac:dyDescent="0.2">
      <c r="A33" s="1">
        <v>30</v>
      </c>
      <c r="B33" s="1" t="s">
        <v>68</v>
      </c>
      <c r="C33" s="1" t="s">
        <v>69</v>
      </c>
      <c r="D33" s="6">
        <v>20</v>
      </c>
      <c r="E33" s="6">
        <v>5.0999999999999996</v>
      </c>
      <c r="F33" s="7">
        <v>61.697000000000003</v>
      </c>
      <c r="G33" s="7">
        <v>179.5865</v>
      </c>
      <c r="H33" s="7">
        <v>957.04650000000004</v>
      </c>
      <c r="I33" s="8">
        <v>73.650000000000006</v>
      </c>
      <c r="J33" s="9">
        <v>15</v>
      </c>
    </row>
    <row r="34" spans="1:10" x14ac:dyDescent="0.2">
      <c r="A34" s="1">
        <v>31</v>
      </c>
      <c r="B34" s="1" t="s">
        <v>70</v>
      </c>
      <c r="C34" s="1" t="s">
        <v>71</v>
      </c>
      <c r="D34" s="6">
        <v>2</v>
      </c>
      <c r="E34" s="6">
        <v>2.5</v>
      </c>
      <c r="F34" s="7">
        <v>0</v>
      </c>
      <c r="G34" s="7">
        <v>13.09</v>
      </c>
      <c r="H34" s="7">
        <v>1185.24</v>
      </c>
      <c r="I34" s="8">
        <v>77</v>
      </c>
      <c r="J34" s="9">
        <v>15</v>
      </c>
    </row>
    <row r="35" spans="1:10" x14ac:dyDescent="0.2">
      <c r="A35" s="1">
        <v>32</v>
      </c>
      <c r="B35" s="1" t="s">
        <v>76</v>
      </c>
      <c r="C35" s="1" t="s">
        <v>77</v>
      </c>
      <c r="D35" s="6">
        <v>85</v>
      </c>
      <c r="E35" s="6">
        <v>7.0823529411764703</v>
      </c>
      <c r="F35" s="7">
        <v>2.5868235294117601</v>
      </c>
      <c r="G35" s="7">
        <v>62.085764705882298</v>
      </c>
      <c r="H35" s="7">
        <v>1126.6084705882299</v>
      </c>
      <c r="I35" s="8">
        <v>72.188235294117604</v>
      </c>
      <c r="J35" s="9">
        <v>15</v>
      </c>
    </row>
    <row r="36" spans="1:10" x14ac:dyDescent="0.2">
      <c r="A36" s="1">
        <v>33</v>
      </c>
      <c r="B36" s="1" t="s">
        <v>87</v>
      </c>
      <c r="C36" s="1" t="s">
        <v>88</v>
      </c>
      <c r="D36" s="6">
        <v>10</v>
      </c>
      <c r="E36" s="6">
        <v>4.4000000000000004</v>
      </c>
      <c r="F36" s="7">
        <v>51.524999999999999</v>
      </c>
      <c r="G36" s="7">
        <v>26.556999999999999</v>
      </c>
      <c r="H36" s="7">
        <v>1120.248</v>
      </c>
      <c r="I36" s="8">
        <v>1.4</v>
      </c>
      <c r="J36" s="9">
        <v>15</v>
      </c>
    </row>
    <row r="37" spans="1:10" x14ac:dyDescent="0.2">
      <c r="A37" s="1">
        <v>34</v>
      </c>
      <c r="B37" s="1" t="s">
        <v>80</v>
      </c>
      <c r="C37" s="1" t="s">
        <v>81</v>
      </c>
      <c r="D37" s="6">
        <v>16</v>
      </c>
      <c r="E37" s="6">
        <v>5.9375</v>
      </c>
      <c r="F37" s="7">
        <v>42.238124999999997</v>
      </c>
      <c r="G37" s="7">
        <v>123.34375</v>
      </c>
      <c r="H37" s="7">
        <v>995.30062499999997</v>
      </c>
      <c r="I37" s="8">
        <v>29.25</v>
      </c>
      <c r="J37" s="9">
        <v>15</v>
      </c>
    </row>
    <row r="38" spans="1:10" x14ac:dyDescent="0.2">
      <c r="A38" s="1">
        <v>35</v>
      </c>
      <c r="B38" s="1" t="s">
        <v>82</v>
      </c>
      <c r="C38" s="1" t="s">
        <v>83</v>
      </c>
      <c r="D38" s="6">
        <v>26</v>
      </c>
      <c r="E38" s="6">
        <v>4.8846153846153797</v>
      </c>
      <c r="F38" s="7">
        <v>7.69230769230769E-2</v>
      </c>
      <c r="G38" s="7">
        <v>61.873076923076901</v>
      </c>
      <c r="H38" s="7">
        <v>1136.3800000000001</v>
      </c>
      <c r="I38" s="8">
        <v>61.615384615384599</v>
      </c>
      <c r="J38" s="9">
        <v>15</v>
      </c>
    </row>
    <row r="39" spans="1:10" x14ac:dyDescent="0.2">
      <c r="A39" s="13"/>
      <c r="B39" s="13" t="s">
        <v>84</v>
      </c>
      <c r="C39" s="13"/>
      <c r="D39" s="14">
        <f>SUM(D4:D38)</f>
        <v>1438</v>
      </c>
      <c r="E39" s="15">
        <f t="shared" ref="E39:I39" si="0">SUM(E4:E38)/COUNT(E4:E38)</f>
        <v>7.3376807283562142</v>
      </c>
      <c r="F39" s="16">
        <f t="shared" si="0"/>
        <v>64.628123879977394</v>
      </c>
      <c r="G39" s="16">
        <f t="shared" si="0"/>
        <v>121.00700566739572</v>
      </c>
      <c r="H39" s="16">
        <f t="shared" si="0"/>
        <v>1005.4577692975685</v>
      </c>
      <c r="I39" s="16">
        <f t="shared" si="0"/>
        <v>61.768430470895183</v>
      </c>
      <c r="J39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ySplit="3" topLeftCell="A11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92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139</v>
      </c>
      <c r="E4" s="6">
        <v>4.2302158273381201</v>
      </c>
      <c r="F4" s="7">
        <v>1548.65136690647</v>
      </c>
      <c r="G4" s="7">
        <v>96.635755395683404</v>
      </c>
      <c r="H4" s="7">
        <v>1459.0925179856099</v>
      </c>
      <c r="I4" s="8">
        <v>67.798561151079099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93</v>
      </c>
      <c r="E5" s="6">
        <v>4.2688172043010697</v>
      </c>
      <c r="F5" s="7">
        <v>1608.16</v>
      </c>
      <c r="G5" s="7">
        <v>94.221075268817202</v>
      </c>
      <c r="H5" s="7">
        <v>1400.6589247311799</v>
      </c>
      <c r="I5" s="8">
        <v>63.8494623655913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135</v>
      </c>
      <c r="E6" s="6">
        <v>5.5185185185185102</v>
      </c>
      <c r="F6" s="7">
        <v>1461.1667407407399</v>
      </c>
      <c r="G6" s="7">
        <v>70.078814814814805</v>
      </c>
      <c r="H6" s="7">
        <v>1561.22125925925</v>
      </c>
      <c r="I6" s="8">
        <v>65.037037037036995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171</v>
      </c>
      <c r="E7" s="6">
        <v>3.7719298245614001</v>
      </c>
      <c r="F7" s="7">
        <v>1129.0918713450201</v>
      </c>
      <c r="G7" s="7">
        <v>82.127485380116894</v>
      </c>
      <c r="H7" s="7">
        <v>1892.54660818713</v>
      </c>
      <c r="I7" s="8">
        <v>65.807017543859601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190</v>
      </c>
      <c r="E8" s="6">
        <v>3.3947368421052602</v>
      </c>
      <c r="F8" s="7">
        <v>1720.0212105263099</v>
      </c>
      <c r="G8" s="7">
        <v>155.41910526315701</v>
      </c>
      <c r="H8" s="7">
        <v>1227.5996842105201</v>
      </c>
      <c r="I8" s="8">
        <v>66.015789473684194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120</v>
      </c>
      <c r="E9" s="6">
        <v>4.2666666666666604</v>
      </c>
      <c r="F9" s="7">
        <v>1521.60341666666</v>
      </c>
      <c r="G9" s="7">
        <v>71.608666666666593</v>
      </c>
      <c r="H9" s="7">
        <v>1509.82791666666</v>
      </c>
      <c r="I9" s="8">
        <v>64.191666666666606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41</v>
      </c>
      <c r="E10" s="6">
        <v>3.3902439024390199</v>
      </c>
      <c r="F10" s="7">
        <v>1505.7631707317</v>
      </c>
      <c r="G10" s="7">
        <v>77.282926829268206</v>
      </c>
      <c r="H10" s="7">
        <v>1519.9939024390201</v>
      </c>
      <c r="I10" s="8">
        <v>66.048780487804805</v>
      </c>
      <c r="J10" s="9">
        <v>15</v>
      </c>
    </row>
    <row r="11" spans="1:10" x14ac:dyDescent="0.2">
      <c r="A11" s="1">
        <v>8</v>
      </c>
      <c r="B11" s="1" t="s">
        <v>36</v>
      </c>
      <c r="C11" s="1" t="s">
        <v>37</v>
      </c>
      <c r="D11" s="6">
        <v>72</v>
      </c>
      <c r="E11" s="6">
        <v>3.6944444444444402</v>
      </c>
      <c r="F11" s="7">
        <v>1252.10486111111</v>
      </c>
      <c r="G11" s="7">
        <v>79.735416666666595</v>
      </c>
      <c r="H11" s="7">
        <v>1685.00416666666</v>
      </c>
      <c r="I11" s="8">
        <v>63.5138888888888</v>
      </c>
      <c r="J11" s="9">
        <v>15</v>
      </c>
    </row>
    <row r="12" spans="1:10" x14ac:dyDescent="0.2">
      <c r="A12" s="1">
        <v>9</v>
      </c>
      <c r="B12" s="1" t="s">
        <v>38</v>
      </c>
      <c r="C12" s="1" t="s">
        <v>39</v>
      </c>
      <c r="D12" s="6">
        <v>16</v>
      </c>
      <c r="E12" s="6">
        <v>3.6875</v>
      </c>
      <c r="F12" s="7">
        <v>977.56</v>
      </c>
      <c r="G12" s="7">
        <v>132.481875</v>
      </c>
      <c r="H12" s="7">
        <v>1992.9981250000001</v>
      </c>
      <c r="I12" s="8">
        <v>62.0625</v>
      </c>
      <c r="J12" s="9">
        <v>15</v>
      </c>
    </row>
    <row r="13" spans="1:10" x14ac:dyDescent="0.2">
      <c r="A13" s="1">
        <v>10</v>
      </c>
      <c r="B13" s="1" t="s">
        <v>54</v>
      </c>
      <c r="C13" s="1" t="s">
        <v>55</v>
      </c>
      <c r="D13" s="6">
        <v>71</v>
      </c>
      <c r="E13" s="6">
        <v>4.6338028169014001</v>
      </c>
      <c r="F13" s="7">
        <v>1475.2418309859099</v>
      </c>
      <c r="G13" s="7">
        <v>143.665070422535</v>
      </c>
      <c r="H13" s="7">
        <v>1484.1330985915399</v>
      </c>
      <c r="I13" s="8">
        <v>63.830985915492903</v>
      </c>
      <c r="J13" s="9">
        <v>15</v>
      </c>
    </row>
    <row r="14" spans="1:10" x14ac:dyDescent="0.2">
      <c r="A14" s="1">
        <v>11</v>
      </c>
      <c r="B14" s="1" t="s">
        <v>66</v>
      </c>
      <c r="C14" s="1" t="s">
        <v>67</v>
      </c>
      <c r="D14" s="6">
        <v>60</v>
      </c>
      <c r="E14" s="6">
        <v>6.2</v>
      </c>
      <c r="F14" s="7">
        <v>1052.35466666666</v>
      </c>
      <c r="G14" s="7">
        <v>123.0665</v>
      </c>
      <c r="H14" s="7">
        <v>1927.61883333333</v>
      </c>
      <c r="I14" s="8">
        <v>63.0833333333333</v>
      </c>
      <c r="J14" s="9">
        <v>15</v>
      </c>
    </row>
    <row r="15" spans="1:10" x14ac:dyDescent="0.2">
      <c r="A15" s="1">
        <v>12</v>
      </c>
      <c r="B15" s="1" t="s">
        <v>68</v>
      </c>
      <c r="C15" s="1" t="s">
        <v>69</v>
      </c>
      <c r="D15" s="6">
        <v>24</v>
      </c>
      <c r="E15" s="6">
        <v>4.625</v>
      </c>
      <c r="F15" s="7">
        <v>1234.89333333333</v>
      </c>
      <c r="G15" s="7">
        <v>285.635416666666</v>
      </c>
      <c r="H15" s="7">
        <v>1582.51125</v>
      </c>
      <c r="I15" s="8">
        <v>59.9583333333333</v>
      </c>
      <c r="J15" s="9">
        <v>15</v>
      </c>
    </row>
    <row r="16" spans="1:10" x14ac:dyDescent="0.2">
      <c r="A16" s="1">
        <v>13</v>
      </c>
      <c r="B16" s="1" t="s">
        <v>72</v>
      </c>
      <c r="C16" s="1" t="s">
        <v>73</v>
      </c>
      <c r="D16" s="6">
        <v>4</v>
      </c>
      <c r="E16" s="6">
        <v>5.25</v>
      </c>
      <c r="F16" s="7">
        <v>1670.11</v>
      </c>
      <c r="G16" s="7">
        <v>79.707499999999996</v>
      </c>
      <c r="H16" s="7">
        <v>1353.2225000000001</v>
      </c>
      <c r="I16" s="8">
        <v>70.25</v>
      </c>
      <c r="J16" s="9">
        <v>15</v>
      </c>
    </row>
    <row r="17" spans="1:10" x14ac:dyDescent="0.2">
      <c r="A17" s="1">
        <v>14</v>
      </c>
      <c r="B17" s="1" t="s">
        <v>78</v>
      </c>
      <c r="C17" s="1" t="s">
        <v>79</v>
      </c>
      <c r="D17" s="6">
        <v>25</v>
      </c>
      <c r="E17" s="6">
        <v>1.28</v>
      </c>
      <c r="F17" s="7">
        <v>613.71479999999997</v>
      </c>
      <c r="G17" s="7">
        <v>56.694400000000002</v>
      </c>
      <c r="H17" s="7">
        <v>2432.6307999999999</v>
      </c>
      <c r="I17" s="8">
        <v>65.400000000000006</v>
      </c>
      <c r="J17" s="9">
        <v>14</v>
      </c>
    </row>
    <row r="18" spans="1:10" x14ac:dyDescent="0.2">
      <c r="A18" s="13"/>
      <c r="B18" s="13" t="s">
        <v>84</v>
      </c>
      <c r="C18" s="13"/>
      <c r="D18" s="14">
        <f>SUM(D4:D17)</f>
        <v>1161</v>
      </c>
      <c r="E18" s="15">
        <f t="shared" ref="E18:I18" si="0">SUM(E4:E17)/COUNT(E4:E17)</f>
        <v>4.157991146233992</v>
      </c>
      <c r="F18" s="16">
        <f t="shared" si="0"/>
        <v>1340.7455192152793</v>
      </c>
      <c r="G18" s="16">
        <f t="shared" si="0"/>
        <v>110.5971434553137</v>
      </c>
      <c r="H18" s="16">
        <f t="shared" si="0"/>
        <v>1644.9328276479212</v>
      </c>
      <c r="I18" s="16">
        <f t="shared" si="0"/>
        <v>64.774811156912193</v>
      </c>
      <c r="J18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ySplit="3" topLeftCell="A11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93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71</v>
      </c>
      <c r="E4" s="6">
        <v>4.7464788732394299</v>
      </c>
      <c r="F4" s="7">
        <v>1567.3904225352101</v>
      </c>
      <c r="G4" s="7">
        <v>116.575352112676</v>
      </c>
      <c r="H4" s="7">
        <v>1206.27154929577</v>
      </c>
      <c r="I4" s="8">
        <v>66.5774647887323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73</v>
      </c>
      <c r="E5" s="6">
        <v>3.02739726027397</v>
      </c>
      <c r="F5" s="7">
        <v>2135.6084931506798</v>
      </c>
      <c r="G5" s="7">
        <v>84.965342465753395</v>
      </c>
      <c r="H5" s="7">
        <v>668.03616438356096</v>
      </c>
      <c r="I5" s="8">
        <v>65.575342465753394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50</v>
      </c>
      <c r="E6" s="6">
        <v>3.4</v>
      </c>
      <c r="F6" s="7">
        <v>1816.5372</v>
      </c>
      <c r="G6" s="7">
        <v>63.671999999999997</v>
      </c>
      <c r="H6" s="7">
        <v>1008.4008</v>
      </c>
      <c r="I6" s="8">
        <v>68.400000000000006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46</v>
      </c>
      <c r="E7" s="6">
        <v>3.0869565217391299</v>
      </c>
      <c r="F7" s="7">
        <v>1431.4476086956499</v>
      </c>
      <c r="G7" s="7">
        <v>70.006521739130406</v>
      </c>
      <c r="H7" s="7">
        <v>1389.66760869565</v>
      </c>
      <c r="I7" s="8">
        <v>66.434782608695599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186</v>
      </c>
      <c r="E8" s="6">
        <v>2.1451612903225801</v>
      </c>
      <c r="F8" s="7">
        <v>1478.3562365591299</v>
      </c>
      <c r="G8" s="7">
        <v>116.96064516129</v>
      </c>
      <c r="H8" s="7">
        <v>1285.5280107526801</v>
      </c>
      <c r="I8" s="8">
        <v>68.086021505376294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66</v>
      </c>
      <c r="E9" s="6">
        <v>2.37878787878787</v>
      </c>
      <c r="F9" s="7">
        <v>1755.17969696969</v>
      </c>
      <c r="G9" s="7">
        <v>42.884696969696897</v>
      </c>
      <c r="H9" s="7">
        <v>1090.5456060606</v>
      </c>
      <c r="I9" s="8">
        <v>66.303030303030297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81</v>
      </c>
      <c r="E10" s="6">
        <v>2.0246913580246901</v>
      </c>
      <c r="F10" s="7">
        <v>1536.47814814814</v>
      </c>
      <c r="G10" s="7">
        <v>68.421975308641905</v>
      </c>
      <c r="H10" s="7">
        <v>1284.42308641975</v>
      </c>
      <c r="I10" s="8">
        <v>68.592592592592496</v>
      </c>
      <c r="J10" s="9">
        <v>15</v>
      </c>
    </row>
    <row r="11" spans="1:10" x14ac:dyDescent="0.2">
      <c r="A11" s="1">
        <v>8</v>
      </c>
      <c r="B11" s="1" t="s">
        <v>36</v>
      </c>
      <c r="C11" s="1" t="s">
        <v>37</v>
      </c>
      <c r="D11" s="6">
        <v>53</v>
      </c>
      <c r="E11" s="6">
        <v>1.92452830188679</v>
      </c>
      <c r="F11" s="7">
        <v>1648.0694339622601</v>
      </c>
      <c r="G11" s="7">
        <v>58.408301886792401</v>
      </c>
      <c r="H11" s="7">
        <v>1154.8811320754701</v>
      </c>
      <c r="I11" s="8">
        <v>68.716981132075404</v>
      </c>
      <c r="J11" s="9">
        <v>15</v>
      </c>
    </row>
    <row r="12" spans="1:10" x14ac:dyDescent="0.2">
      <c r="A12" s="1">
        <v>9</v>
      </c>
      <c r="B12" s="1" t="s">
        <v>38</v>
      </c>
      <c r="C12" s="1" t="s">
        <v>39</v>
      </c>
      <c r="D12" s="6">
        <v>13</v>
      </c>
      <c r="E12" s="6">
        <v>2.3076923076922999</v>
      </c>
      <c r="F12" s="7">
        <v>1562.00615384615</v>
      </c>
      <c r="G12" s="7">
        <v>126.157692307692</v>
      </c>
      <c r="H12" s="7">
        <v>1200.4461538461501</v>
      </c>
      <c r="I12" s="8">
        <v>62.692307692307601</v>
      </c>
      <c r="J12" s="9">
        <v>15</v>
      </c>
    </row>
    <row r="13" spans="1:10" x14ac:dyDescent="0.2">
      <c r="A13" s="1">
        <v>10</v>
      </c>
      <c r="B13" s="1" t="s">
        <v>54</v>
      </c>
      <c r="C13" s="1" t="s">
        <v>55</v>
      </c>
      <c r="D13" s="6">
        <v>33</v>
      </c>
      <c r="E13" s="6">
        <v>1.7878787878787801</v>
      </c>
      <c r="F13" s="7">
        <v>1662.00363636363</v>
      </c>
      <c r="G13" s="7">
        <v>89.511515151515098</v>
      </c>
      <c r="H13" s="7">
        <v>1137.09484848484</v>
      </c>
      <c r="I13" s="8">
        <v>64.636363636363598</v>
      </c>
      <c r="J13" s="9">
        <v>15</v>
      </c>
    </row>
    <row r="14" spans="1:10" x14ac:dyDescent="0.2">
      <c r="A14" s="1">
        <v>11</v>
      </c>
      <c r="B14" s="1" t="s">
        <v>66</v>
      </c>
      <c r="C14" s="1" t="s">
        <v>67</v>
      </c>
      <c r="D14" s="6">
        <v>55</v>
      </c>
      <c r="E14" s="6">
        <v>3.94545454545454</v>
      </c>
      <c r="F14" s="7">
        <v>1366.4423636363599</v>
      </c>
      <c r="G14" s="7">
        <v>105.25690909090901</v>
      </c>
      <c r="H14" s="7">
        <v>1416.9107272727199</v>
      </c>
      <c r="I14" s="8">
        <v>66.945454545454496</v>
      </c>
      <c r="J14" s="9">
        <v>15</v>
      </c>
    </row>
    <row r="15" spans="1:10" x14ac:dyDescent="0.2">
      <c r="A15" s="1">
        <v>12</v>
      </c>
      <c r="B15" s="1" t="s">
        <v>68</v>
      </c>
      <c r="C15" s="1" t="s">
        <v>69</v>
      </c>
      <c r="D15" s="6">
        <v>10</v>
      </c>
      <c r="E15" s="6">
        <v>5.9</v>
      </c>
      <c r="F15" s="7">
        <v>1205.3920000000001</v>
      </c>
      <c r="G15" s="7">
        <v>283.95800000000003</v>
      </c>
      <c r="H15" s="7">
        <v>1399.26</v>
      </c>
      <c r="I15" s="8">
        <v>71.900000000000006</v>
      </c>
      <c r="J15" s="9">
        <v>15</v>
      </c>
    </row>
    <row r="16" spans="1:10" x14ac:dyDescent="0.2">
      <c r="A16" s="1">
        <v>13</v>
      </c>
      <c r="B16" s="1" t="s">
        <v>72</v>
      </c>
      <c r="C16" s="1" t="s">
        <v>73</v>
      </c>
      <c r="D16" s="6">
        <v>60</v>
      </c>
      <c r="E16" s="6">
        <v>2.61666666666666</v>
      </c>
      <c r="F16" s="7">
        <v>1232.0886666666599</v>
      </c>
      <c r="G16" s="7">
        <v>60.351333333333301</v>
      </c>
      <c r="H16" s="7">
        <v>1596.17</v>
      </c>
      <c r="I16" s="8">
        <v>70.1666666666666</v>
      </c>
      <c r="J16" s="9">
        <v>15</v>
      </c>
    </row>
    <row r="17" spans="1:10" x14ac:dyDescent="0.2">
      <c r="A17" s="1">
        <v>14</v>
      </c>
      <c r="B17" s="1" t="s">
        <v>78</v>
      </c>
      <c r="C17" s="1" t="s">
        <v>79</v>
      </c>
      <c r="D17" s="6">
        <v>184</v>
      </c>
      <c r="E17" s="6">
        <v>2.38043478260869</v>
      </c>
      <c r="F17" s="7">
        <v>515.23402173912996</v>
      </c>
      <c r="G17" s="7">
        <v>59.102826086956497</v>
      </c>
      <c r="H17" s="7">
        <v>2314.2731521739101</v>
      </c>
      <c r="I17" s="8">
        <v>68.581521739130395</v>
      </c>
      <c r="J17" s="9">
        <v>14</v>
      </c>
    </row>
    <row r="18" spans="1:10" x14ac:dyDescent="0.2">
      <c r="A18" s="13"/>
      <c r="B18" s="13" t="s">
        <v>84</v>
      </c>
      <c r="C18" s="13"/>
      <c r="D18" s="14">
        <f>SUM(D4:D17)</f>
        <v>981</v>
      </c>
      <c r="E18" s="15">
        <f t="shared" ref="E18:I18" si="0">SUM(E4:E17)/COUNT(E4:E17)</f>
        <v>2.976580612469673</v>
      </c>
      <c r="F18" s="16">
        <f t="shared" si="0"/>
        <v>1493.7310058766204</v>
      </c>
      <c r="G18" s="16">
        <f t="shared" si="0"/>
        <v>96.159507972456211</v>
      </c>
      <c r="H18" s="16">
        <f t="shared" si="0"/>
        <v>1296.5649171043642</v>
      </c>
      <c r="I18" s="16">
        <f t="shared" si="0"/>
        <v>67.400609262584183</v>
      </c>
      <c r="J18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ySplit="3" topLeftCell="A11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94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105</v>
      </c>
      <c r="E4" s="6">
        <v>3.6190476190476102</v>
      </c>
      <c r="F4" s="7">
        <v>404.877238095238</v>
      </c>
      <c r="G4" s="7">
        <v>92.588095238095207</v>
      </c>
      <c r="H4" s="7">
        <v>550.49180952380902</v>
      </c>
      <c r="I4" s="8">
        <v>65.885714285714201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248</v>
      </c>
      <c r="E5" s="6">
        <v>2.6129032258064502</v>
      </c>
      <c r="F5" s="7">
        <v>365.22798387096702</v>
      </c>
      <c r="G5" s="7">
        <v>64.879959677419293</v>
      </c>
      <c r="H5" s="7">
        <v>624.87342741935402</v>
      </c>
      <c r="I5" s="8">
        <v>59.774193548386997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84</v>
      </c>
      <c r="E6" s="6">
        <v>2.7261904761904701</v>
      </c>
      <c r="F6" s="7">
        <v>381.34773809523801</v>
      </c>
      <c r="G6" s="7">
        <v>16.998452380952301</v>
      </c>
      <c r="H6" s="7">
        <v>648.61380952380898</v>
      </c>
      <c r="I6" s="8">
        <v>62.547619047619001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155</v>
      </c>
      <c r="E7" s="6">
        <v>2.4451612903225799</v>
      </c>
      <c r="F7" s="7">
        <v>238.34238709677399</v>
      </c>
      <c r="G7" s="7">
        <v>44.893354838709598</v>
      </c>
      <c r="H7" s="7">
        <v>768.45264516128998</v>
      </c>
      <c r="I7" s="8">
        <v>59.748387096774103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266</v>
      </c>
      <c r="E8" s="6">
        <v>1.5714285714285701</v>
      </c>
      <c r="F8" s="7">
        <v>290.15518796992399</v>
      </c>
      <c r="G8" s="7">
        <v>77.171954887218007</v>
      </c>
      <c r="H8" s="7">
        <v>677.66488721804501</v>
      </c>
      <c r="I8" s="8">
        <v>64.751879699248093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247</v>
      </c>
      <c r="E9" s="6">
        <v>1.7854251012145701</v>
      </c>
      <c r="F9" s="7">
        <v>328.47311740890598</v>
      </c>
      <c r="G9" s="7">
        <v>41.946963562752998</v>
      </c>
      <c r="H9" s="7">
        <v>676.53991902834002</v>
      </c>
      <c r="I9" s="8">
        <v>66.186234817813698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80</v>
      </c>
      <c r="E10" s="6">
        <v>1.7749999999999999</v>
      </c>
      <c r="F10" s="7">
        <v>217.52212499999999</v>
      </c>
      <c r="G10" s="7">
        <v>35.613999999999997</v>
      </c>
      <c r="H10" s="7">
        <v>794.08562500000005</v>
      </c>
      <c r="I10" s="8">
        <v>64.5625</v>
      </c>
      <c r="J10" s="9">
        <v>15</v>
      </c>
    </row>
    <row r="11" spans="1:10" x14ac:dyDescent="0.2">
      <c r="A11" s="1">
        <v>8</v>
      </c>
      <c r="B11" s="1" t="s">
        <v>36</v>
      </c>
      <c r="C11" s="1" t="s">
        <v>37</v>
      </c>
      <c r="D11" s="6">
        <v>52</v>
      </c>
      <c r="E11" s="6">
        <v>3.84615384615384</v>
      </c>
      <c r="F11" s="7">
        <v>241.956923076923</v>
      </c>
      <c r="G11" s="7">
        <v>45.854807692307602</v>
      </c>
      <c r="H11" s="7">
        <v>739.41711538461504</v>
      </c>
      <c r="I11" s="8">
        <v>64.192307692307594</v>
      </c>
      <c r="J11" s="9">
        <v>15</v>
      </c>
    </row>
    <row r="12" spans="1:10" x14ac:dyDescent="0.2">
      <c r="A12" s="1">
        <v>9</v>
      </c>
      <c r="B12" s="1" t="s">
        <v>38</v>
      </c>
      <c r="C12" s="1" t="s">
        <v>39</v>
      </c>
      <c r="D12" s="6">
        <v>25</v>
      </c>
      <c r="E12" s="6">
        <v>2</v>
      </c>
      <c r="F12" s="7">
        <v>220.88079999999999</v>
      </c>
      <c r="G12" s="7">
        <v>81.523200000000003</v>
      </c>
      <c r="H12" s="7">
        <v>744.55600000000004</v>
      </c>
      <c r="I12" s="8">
        <v>63.6</v>
      </c>
      <c r="J12" s="9">
        <v>15</v>
      </c>
    </row>
    <row r="13" spans="1:10" x14ac:dyDescent="0.2">
      <c r="A13" s="1">
        <v>10</v>
      </c>
      <c r="B13" s="1" t="s">
        <v>54</v>
      </c>
      <c r="C13" s="1" t="s">
        <v>55</v>
      </c>
      <c r="D13" s="6">
        <v>35</v>
      </c>
      <c r="E13" s="6">
        <v>2.25714285714285</v>
      </c>
      <c r="F13" s="7">
        <v>299.289142857142</v>
      </c>
      <c r="G13" s="7">
        <v>85.849714285714199</v>
      </c>
      <c r="H13" s="7">
        <v>661.82114285714204</v>
      </c>
      <c r="I13" s="8">
        <v>64.857142857142804</v>
      </c>
      <c r="J13" s="9">
        <v>15</v>
      </c>
    </row>
    <row r="14" spans="1:10" x14ac:dyDescent="0.2">
      <c r="A14" s="1">
        <v>11</v>
      </c>
      <c r="B14" s="1" t="s">
        <v>66</v>
      </c>
      <c r="C14" s="1" t="s">
        <v>67</v>
      </c>
      <c r="D14" s="6">
        <v>49</v>
      </c>
      <c r="E14" s="6">
        <v>3.2857142857142798</v>
      </c>
      <c r="F14" s="7">
        <v>369.16408163265299</v>
      </c>
      <c r="G14" s="7">
        <v>86.554897959183606</v>
      </c>
      <c r="H14" s="7">
        <v>591.24102040816297</v>
      </c>
      <c r="I14" s="8">
        <v>66.897959183673393</v>
      </c>
      <c r="J14" s="9">
        <v>15</v>
      </c>
    </row>
    <row r="15" spans="1:10" x14ac:dyDescent="0.2">
      <c r="A15" s="1">
        <v>12</v>
      </c>
      <c r="B15" s="1" t="s">
        <v>68</v>
      </c>
      <c r="C15" s="1" t="s">
        <v>69</v>
      </c>
      <c r="D15" s="6">
        <v>20</v>
      </c>
      <c r="E15" s="6">
        <v>2.7</v>
      </c>
      <c r="F15" s="7">
        <v>127.9435</v>
      </c>
      <c r="G15" s="7">
        <v>163.66550000000001</v>
      </c>
      <c r="H15" s="7">
        <v>729.17700000000002</v>
      </c>
      <c r="I15" s="8">
        <v>67.55</v>
      </c>
      <c r="J15" s="9">
        <v>15</v>
      </c>
    </row>
    <row r="16" spans="1:10" x14ac:dyDescent="0.2">
      <c r="A16" s="1">
        <v>13</v>
      </c>
      <c r="B16" s="1" t="s">
        <v>72</v>
      </c>
      <c r="C16" s="1" t="s">
        <v>73</v>
      </c>
      <c r="D16" s="6">
        <v>48</v>
      </c>
      <c r="E16" s="6">
        <v>3.7916666666666599</v>
      </c>
      <c r="F16" s="7">
        <v>208.618541666666</v>
      </c>
      <c r="G16" s="7">
        <v>58.041458333333303</v>
      </c>
      <c r="H16" s="7">
        <v>769.39416666666602</v>
      </c>
      <c r="I16" s="8">
        <v>67.2916666666666</v>
      </c>
      <c r="J16" s="9">
        <v>15</v>
      </c>
    </row>
    <row r="17" spans="1:10" x14ac:dyDescent="0.2">
      <c r="A17" s="1">
        <v>14</v>
      </c>
      <c r="B17" s="1" t="s">
        <v>78</v>
      </c>
      <c r="C17" s="1" t="s">
        <v>79</v>
      </c>
      <c r="D17" s="6">
        <v>111</v>
      </c>
      <c r="E17" s="6">
        <v>2.3783783783783701</v>
      </c>
      <c r="F17" s="7">
        <v>85.568288288288201</v>
      </c>
      <c r="G17" s="7">
        <v>38.349279279279202</v>
      </c>
      <c r="H17" s="7">
        <v>923.04243243243195</v>
      </c>
      <c r="I17" s="8">
        <v>65.018018018017997</v>
      </c>
      <c r="J17" s="9">
        <v>14</v>
      </c>
    </row>
    <row r="18" spans="1:10" x14ac:dyDescent="0.2">
      <c r="A18" s="13"/>
      <c r="B18" s="13" t="s">
        <v>84</v>
      </c>
      <c r="C18" s="13"/>
      <c r="D18" s="14">
        <f>SUM(D4:D17)</f>
        <v>1525</v>
      </c>
      <c r="E18" s="15">
        <f t="shared" ref="E18:I18" si="0">SUM(E4:E17)/COUNT(E4:E17)</f>
        <v>2.6281580227190178</v>
      </c>
      <c r="F18" s="16">
        <f t="shared" si="0"/>
        <v>269.95478964705137</v>
      </c>
      <c r="G18" s="16">
        <f t="shared" si="0"/>
        <v>66.70940272392609</v>
      </c>
      <c r="H18" s="16">
        <f t="shared" si="0"/>
        <v>707.09792861597623</v>
      </c>
      <c r="I18" s="16">
        <f t="shared" si="0"/>
        <v>64.49025877952603</v>
      </c>
      <c r="J18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pane ySplit="3" topLeftCell="A31" activePane="bottomLeft" state="frozen"/>
      <selection pane="bottomLeft" activeCell="A2" sqref="A2"/>
    </sheetView>
  </sheetViews>
  <sheetFormatPr defaultRowHeight="12.75" x14ac:dyDescent="0.2"/>
  <cols>
    <col min="1" max="1" width="5.83203125" style="1" customWidth="1"/>
    <col min="2" max="2" width="11.83203125" style="1" customWidth="1"/>
    <col min="3" max="3" width="31.83203125" style="1" customWidth="1"/>
    <col min="4" max="4" width="9.5" style="6" customWidth="1"/>
    <col min="5" max="5" width="10.1640625" style="6" customWidth="1"/>
    <col min="6" max="7" width="10.33203125" style="7" customWidth="1"/>
    <col min="8" max="8" width="11.1640625" style="7" customWidth="1"/>
    <col min="9" max="9" width="12.1640625" style="8" customWidth="1"/>
    <col min="10" max="10" width="9.33203125" style="9"/>
    <col min="11" max="16384" width="9.33203125" style="1"/>
  </cols>
  <sheetData>
    <row r="1" spans="1:10" x14ac:dyDescent="0.2">
      <c r="A1" s="10" t="s">
        <v>95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89.25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3</v>
      </c>
      <c r="G2" s="4" t="s">
        <v>4</v>
      </c>
      <c r="H2" s="4" t="s">
        <v>9</v>
      </c>
      <c r="I2" s="4" t="s">
        <v>8</v>
      </c>
      <c r="J2" s="4" t="s">
        <v>5</v>
      </c>
    </row>
    <row r="3" spans="1:10" s="3" customFormat="1" x14ac:dyDescent="0.2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x14ac:dyDescent="0.2">
      <c r="A4" s="1">
        <v>1</v>
      </c>
      <c r="B4" s="1" t="s">
        <v>10</v>
      </c>
      <c r="C4" s="1" t="s">
        <v>11</v>
      </c>
      <c r="D4" s="6">
        <v>127</v>
      </c>
      <c r="E4" s="6">
        <v>6.0629921259842501</v>
      </c>
      <c r="F4" s="7">
        <v>47.828503937007802</v>
      </c>
      <c r="G4" s="7">
        <v>67.857874015747996</v>
      </c>
      <c r="H4" s="7">
        <v>855.899606299212</v>
      </c>
      <c r="I4" s="8">
        <v>78.566929133858196</v>
      </c>
      <c r="J4" s="9">
        <v>15</v>
      </c>
    </row>
    <row r="5" spans="1:10" x14ac:dyDescent="0.2">
      <c r="A5" s="1">
        <v>2</v>
      </c>
      <c r="B5" s="1" t="s">
        <v>12</v>
      </c>
      <c r="C5" s="1" t="s">
        <v>13</v>
      </c>
      <c r="D5" s="6">
        <v>59</v>
      </c>
      <c r="E5" s="6">
        <v>6.42372881355932</v>
      </c>
      <c r="F5" s="7">
        <v>81.687457627118604</v>
      </c>
      <c r="G5" s="7">
        <v>75.395932203389805</v>
      </c>
      <c r="H5" s="7">
        <v>817.48915254237204</v>
      </c>
      <c r="I5" s="8">
        <v>73.813559322033797</v>
      </c>
      <c r="J5" s="9">
        <v>15</v>
      </c>
    </row>
    <row r="6" spans="1:10" x14ac:dyDescent="0.2">
      <c r="A6" s="1">
        <v>3</v>
      </c>
      <c r="B6" s="1" t="s">
        <v>14</v>
      </c>
      <c r="C6" s="1" t="s">
        <v>15</v>
      </c>
      <c r="D6" s="6">
        <v>2</v>
      </c>
      <c r="E6" s="6">
        <v>1.5</v>
      </c>
      <c r="F6" s="7">
        <v>38.984999999999999</v>
      </c>
      <c r="G6" s="7">
        <v>163.35</v>
      </c>
      <c r="H6" s="7">
        <v>768.94500000000005</v>
      </c>
      <c r="I6" s="8">
        <v>75</v>
      </c>
      <c r="J6" s="9">
        <v>15</v>
      </c>
    </row>
    <row r="7" spans="1:10" x14ac:dyDescent="0.2">
      <c r="A7" s="1">
        <v>4</v>
      </c>
      <c r="B7" s="1" t="s">
        <v>16</v>
      </c>
      <c r="C7" s="1" t="s">
        <v>17</v>
      </c>
      <c r="D7" s="6">
        <v>127</v>
      </c>
      <c r="E7" s="6">
        <v>4.9606299212598399</v>
      </c>
      <c r="F7" s="7">
        <v>113.266062992125</v>
      </c>
      <c r="G7" s="7">
        <v>49.418976377952703</v>
      </c>
      <c r="H7" s="7">
        <v>808.59496062992105</v>
      </c>
      <c r="I7" s="8">
        <v>80.566929133858196</v>
      </c>
      <c r="J7" s="9">
        <v>15</v>
      </c>
    </row>
    <row r="8" spans="1:10" x14ac:dyDescent="0.2">
      <c r="A8" s="1">
        <v>5</v>
      </c>
      <c r="B8" s="1" t="s">
        <v>18</v>
      </c>
      <c r="C8" s="1" t="s">
        <v>19</v>
      </c>
      <c r="D8" s="6">
        <v>32</v>
      </c>
      <c r="E8" s="6">
        <v>5.8125</v>
      </c>
      <c r="F8" s="7">
        <v>80.392499999999998</v>
      </c>
      <c r="G8" s="7">
        <v>150.83562499999999</v>
      </c>
      <c r="H8" s="7">
        <v>740.051875</v>
      </c>
      <c r="I8" s="8">
        <v>76.3125</v>
      </c>
      <c r="J8" s="9">
        <v>15</v>
      </c>
    </row>
    <row r="9" spans="1:10" x14ac:dyDescent="0.2">
      <c r="A9" s="1">
        <v>6</v>
      </c>
      <c r="B9" s="1" t="s">
        <v>20</v>
      </c>
      <c r="C9" s="1" t="s">
        <v>21</v>
      </c>
      <c r="D9" s="6">
        <v>73</v>
      </c>
      <c r="E9" s="6">
        <v>4.8082191780821901</v>
      </c>
      <c r="F9" s="7">
        <v>96.045616438356106</v>
      </c>
      <c r="G9" s="7">
        <v>66.012328767123194</v>
      </c>
      <c r="H9" s="7">
        <v>809.22205479451998</v>
      </c>
      <c r="I9" s="8">
        <v>76.602739726027295</v>
      </c>
      <c r="J9" s="9">
        <v>15</v>
      </c>
    </row>
    <row r="10" spans="1:10" x14ac:dyDescent="0.2">
      <c r="A10" s="1">
        <v>7</v>
      </c>
      <c r="B10" s="1" t="s">
        <v>22</v>
      </c>
      <c r="C10" s="1" t="s">
        <v>23</v>
      </c>
      <c r="D10" s="6">
        <v>38</v>
      </c>
      <c r="E10" s="6">
        <v>4.1052631578947301</v>
      </c>
      <c r="F10" s="7">
        <v>49.488157894736801</v>
      </c>
      <c r="G10" s="7">
        <v>97.497105263157806</v>
      </c>
      <c r="H10" s="7">
        <v>824.80605263157804</v>
      </c>
      <c r="I10" s="8">
        <v>80.0263157894736</v>
      </c>
      <c r="J10" s="9">
        <v>15</v>
      </c>
    </row>
    <row r="11" spans="1:10" x14ac:dyDescent="0.2">
      <c r="A11" s="1">
        <v>8</v>
      </c>
      <c r="B11" s="1" t="s">
        <v>24</v>
      </c>
      <c r="C11" s="1" t="s">
        <v>25</v>
      </c>
      <c r="D11" s="6">
        <v>1</v>
      </c>
      <c r="E11" s="6">
        <v>1</v>
      </c>
      <c r="F11" s="7">
        <v>23.09</v>
      </c>
      <c r="G11" s="7">
        <v>6.77</v>
      </c>
      <c r="H11" s="7">
        <v>941.42</v>
      </c>
      <c r="I11" s="8">
        <v>12</v>
      </c>
      <c r="J11" s="9">
        <v>12</v>
      </c>
    </row>
    <row r="12" spans="1:10" x14ac:dyDescent="0.2">
      <c r="A12" s="1">
        <v>9</v>
      </c>
      <c r="B12" s="1" t="s">
        <v>28</v>
      </c>
      <c r="C12" s="1" t="s">
        <v>29</v>
      </c>
      <c r="D12" s="6">
        <v>41</v>
      </c>
      <c r="E12" s="6">
        <v>6.9512195121951201</v>
      </c>
      <c r="F12" s="7">
        <v>28.397804878048699</v>
      </c>
      <c r="G12" s="7">
        <v>52.246829268292601</v>
      </c>
      <c r="H12" s="7">
        <v>890.63536585365796</v>
      </c>
      <c r="I12" s="8">
        <v>81.536585365853597</v>
      </c>
      <c r="J12" s="9">
        <v>15</v>
      </c>
    </row>
    <row r="13" spans="1:10" x14ac:dyDescent="0.2">
      <c r="A13" s="1">
        <v>10</v>
      </c>
      <c r="B13" s="1" t="s">
        <v>30</v>
      </c>
      <c r="C13" s="1" t="s">
        <v>31</v>
      </c>
      <c r="D13" s="6">
        <v>7</v>
      </c>
      <c r="E13" s="6">
        <v>4.4285714285714199</v>
      </c>
      <c r="F13" s="7">
        <v>21.4957142857142</v>
      </c>
      <c r="G13" s="7">
        <v>32.371428571428503</v>
      </c>
      <c r="H13" s="7">
        <v>917.41285714285698</v>
      </c>
      <c r="I13" s="8">
        <v>76.285714285714207</v>
      </c>
      <c r="J13" s="9">
        <v>15</v>
      </c>
    </row>
    <row r="14" spans="1:10" x14ac:dyDescent="0.2">
      <c r="A14" s="1">
        <v>11</v>
      </c>
      <c r="B14" s="1" t="s">
        <v>32</v>
      </c>
      <c r="C14" s="1" t="s">
        <v>33</v>
      </c>
      <c r="D14" s="6">
        <v>13</v>
      </c>
      <c r="E14" s="6">
        <v>5.5384615384615303</v>
      </c>
      <c r="F14" s="7">
        <v>11.75</v>
      </c>
      <c r="G14" s="7">
        <v>44.307692307692299</v>
      </c>
      <c r="H14" s="7">
        <v>915.22230769230703</v>
      </c>
      <c r="I14" s="8">
        <v>77.153846153846104</v>
      </c>
      <c r="J14" s="9">
        <v>15</v>
      </c>
    </row>
    <row r="15" spans="1:10" x14ac:dyDescent="0.2">
      <c r="A15" s="1">
        <v>12</v>
      </c>
      <c r="B15" s="1" t="s">
        <v>34</v>
      </c>
      <c r="C15" s="1" t="s">
        <v>35</v>
      </c>
      <c r="D15" s="6">
        <v>17</v>
      </c>
      <c r="E15" s="6">
        <v>4.3529411764705799</v>
      </c>
      <c r="F15" s="7">
        <v>20.288235294117602</v>
      </c>
      <c r="G15" s="7">
        <v>49.98</v>
      </c>
      <c r="H15" s="7">
        <v>901.011764705882</v>
      </c>
      <c r="I15" s="8">
        <v>76.941176470588204</v>
      </c>
      <c r="J15" s="9">
        <v>15</v>
      </c>
    </row>
    <row r="16" spans="1:10" x14ac:dyDescent="0.2">
      <c r="A16" s="1">
        <v>13</v>
      </c>
      <c r="B16" s="1" t="s">
        <v>36</v>
      </c>
      <c r="C16" s="1" t="s">
        <v>37</v>
      </c>
      <c r="D16" s="6">
        <v>36</v>
      </c>
      <c r="E16" s="6">
        <v>7.30555555555555</v>
      </c>
      <c r="F16" s="7">
        <v>63.079722222222202</v>
      </c>
      <c r="G16" s="7">
        <v>73.577777777777698</v>
      </c>
      <c r="H16" s="7">
        <v>834.62249999999995</v>
      </c>
      <c r="I16" s="8">
        <v>80.6111111111111</v>
      </c>
      <c r="J16" s="9">
        <v>15</v>
      </c>
    </row>
    <row r="17" spans="1:10" x14ac:dyDescent="0.2">
      <c r="A17" s="1">
        <v>14</v>
      </c>
      <c r="B17" s="1" t="s">
        <v>38</v>
      </c>
      <c r="C17" s="1" t="s">
        <v>39</v>
      </c>
      <c r="D17" s="6">
        <v>29</v>
      </c>
      <c r="E17" s="6">
        <v>6.3793103448275801</v>
      </c>
      <c r="F17" s="7">
        <v>48.485172413793101</v>
      </c>
      <c r="G17" s="7">
        <v>125.63793103448199</v>
      </c>
      <c r="H17" s="7">
        <v>797.156896551724</v>
      </c>
      <c r="I17" s="8">
        <v>78.724137931034406</v>
      </c>
      <c r="J17" s="9">
        <v>15</v>
      </c>
    </row>
    <row r="18" spans="1:10" x14ac:dyDescent="0.2">
      <c r="A18" s="1">
        <v>15</v>
      </c>
      <c r="B18" s="1" t="s">
        <v>40</v>
      </c>
      <c r="C18" s="1" t="s">
        <v>41</v>
      </c>
      <c r="D18" s="6">
        <v>37</v>
      </c>
      <c r="E18" s="6">
        <v>6.1081081081080999</v>
      </c>
      <c r="F18" s="7">
        <v>67.321891891891795</v>
      </c>
      <c r="G18" s="7">
        <v>65.859729729729693</v>
      </c>
      <c r="H18" s="7">
        <v>838.09837837837802</v>
      </c>
      <c r="I18" s="8">
        <v>81.432432432432407</v>
      </c>
      <c r="J18" s="9">
        <v>15</v>
      </c>
    </row>
    <row r="19" spans="1:10" x14ac:dyDescent="0.2">
      <c r="A19" s="1">
        <v>16</v>
      </c>
      <c r="B19" s="1" t="s">
        <v>42</v>
      </c>
      <c r="C19" s="1" t="s">
        <v>43</v>
      </c>
      <c r="D19" s="6">
        <v>38</v>
      </c>
      <c r="E19" s="6">
        <v>6.1578947368421</v>
      </c>
      <c r="F19" s="7">
        <v>14.1707894736842</v>
      </c>
      <c r="G19" s="7">
        <v>30.489736842105199</v>
      </c>
      <c r="H19" s="7">
        <v>926.61947368420999</v>
      </c>
      <c r="I19" s="8">
        <v>76.210526315789394</v>
      </c>
      <c r="J19" s="9">
        <v>13</v>
      </c>
    </row>
    <row r="20" spans="1:10" x14ac:dyDescent="0.2">
      <c r="A20" s="1">
        <v>17</v>
      </c>
      <c r="B20" s="1" t="s">
        <v>44</v>
      </c>
      <c r="C20" s="1" t="s">
        <v>45</v>
      </c>
      <c r="D20" s="6">
        <v>1</v>
      </c>
      <c r="E20" s="6">
        <v>7</v>
      </c>
      <c r="F20" s="7">
        <v>9.24</v>
      </c>
      <c r="G20" s="7">
        <v>106.45</v>
      </c>
      <c r="H20" s="7">
        <v>855.59</v>
      </c>
      <c r="I20" s="8">
        <v>86</v>
      </c>
      <c r="J20" s="9">
        <v>15</v>
      </c>
    </row>
    <row r="21" spans="1:10" x14ac:dyDescent="0.2">
      <c r="A21" s="1">
        <v>18</v>
      </c>
      <c r="B21" s="1" t="s">
        <v>46</v>
      </c>
      <c r="C21" s="1" t="s">
        <v>47</v>
      </c>
      <c r="D21" s="6">
        <v>8</v>
      </c>
      <c r="E21" s="6">
        <v>6.375</v>
      </c>
      <c r="F21" s="7">
        <v>0</v>
      </c>
      <c r="G21" s="7">
        <v>78.971249999999998</v>
      </c>
      <c r="H21" s="7">
        <v>892.30875000000003</v>
      </c>
      <c r="I21" s="8">
        <v>77.625</v>
      </c>
      <c r="J21" s="9">
        <v>15</v>
      </c>
    </row>
    <row r="22" spans="1:10" x14ac:dyDescent="0.2">
      <c r="A22" s="1">
        <v>19</v>
      </c>
      <c r="B22" s="1" t="s">
        <v>50</v>
      </c>
      <c r="C22" s="1" t="s">
        <v>51</v>
      </c>
      <c r="D22" s="6">
        <v>84</v>
      </c>
      <c r="E22" s="6">
        <v>7.5476190476190403</v>
      </c>
      <c r="F22" s="7">
        <v>120.350595238095</v>
      </c>
      <c r="G22" s="7">
        <v>66.277380952380895</v>
      </c>
      <c r="H22" s="7">
        <v>773.08916666666596</v>
      </c>
      <c r="I22" s="8">
        <v>78.547619047618994</v>
      </c>
      <c r="J22" s="9">
        <v>15</v>
      </c>
    </row>
    <row r="23" spans="1:10" x14ac:dyDescent="0.2">
      <c r="A23" s="1">
        <v>20</v>
      </c>
      <c r="B23" s="1" t="s">
        <v>52</v>
      </c>
      <c r="C23" s="1" t="s">
        <v>53</v>
      </c>
      <c r="D23" s="6">
        <v>4</v>
      </c>
      <c r="E23" s="6">
        <v>9</v>
      </c>
      <c r="F23" s="7">
        <v>48.537500000000001</v>
      </c>
      <c r="G23" s="7">
        <v>86.322500000000005</v>
      </c>
      <c r="H23" s="7">
        <v>836.42</v>
      </c>
      <c r="I23" s="8">
        <v>77.25</v>
      </c>
      <c r="J23" s="9">
        <v>15</v>
      </c>
    </row>
    <row r="24" spans="1:10" x14ac:dyDescent="0.2">
      <c r="A24" s="1">
        <v>21</v>
      </c>
      <c r="B24" s="1" t="s">
        <v>54</v>
      </c>
      <c r="C24" s="1" t="s">
        <v>55</v>
      </c>
      <c r="D24" s="6">
        <v>51</v>
      </c>
      <c r="E24" s="6">
        <v>7.7843137254901897</v>
      </c>
      <c r="F24" s="7">
        <v>52.761568627450899</v>
      </c>
      <c r="G24" s="7">
        <v>83.2</v>
      </c>
      <c r="H24" s="7">
        <v>835.31843137254896</v>
      </c>
      <c r="I24" s="8">
        <v>76.705882352941103</v>
      </c>
      <c r="J24" s="9">
        <v>15</v>
      </c>
    </row>
    <row r="25" spans="1:10" x14ac:dyDescent="0.2">
      <c r="A25" s="1">
        <v>22</v>
      </c>
      <c r="B25" s="1" t="s">
        <v>56</v>
      </c>
      <c r="C25" s="1" t="s">
        <v>57</v>
      </c>
      <c r="D25" s="6">
        <v>14</v>
      </c>
      <c r="E25" s="6">
        <v>7.0714285714285703</v>
      </c>
      <c r="F25" s="7">
        <v>8.58928571428571</v>
      </c>
      <c r="G25" s="7">
        <v>65.899285714285696</v>
      </c>
      <c r="H25" s="7">
        <v>862.10285714285703</v>
      </c>
      <c r="I25" s="8">
        <v>76.571428571428498</v>
      </c>
      <c r="J25" s="9">
        <v>15</v>
      </c>
    </row>
    <row r="26" spans="1:10" x14ac:dyDescent="0.2">
      <c r="A26" s="1">
        <v>23</v>
      </c>
      <c r="B26" s="1" t="s">
        <v>58</v>
      </c>
      <c r="C26" s="1" t="s">
        <v>59</v>
      </c>
      <c r="D26" s="6">
        <v>49</v>
      </c>
      <c r="E26" s="6">
        <v>8.75510204081632</v>
      </c>
      <c r="F26" s="7">
        <v>14.280612244897901</v>
      </c>
      <c r="G26" s="7">
        <v>85.172448979591806</v>
      </c>
      <c r="H26" s="7">
        <v>871.82693877551003</v>
      </c>
      <c r="I26" s="8">
        <v>74.836734693877503</v>
      </c>
      <c r="J26" s="9">
        <v>15</v>
      </c>
    </row>
    <row r="27" spans="1:10" x14ac:dyDescent="0.2">
      <c r="A27" s="1">
        <v>24</v>
      </c>
      <c r="B27" s="1" t="s">
        <v>60</v>
      </c>
      <c r="C27" s="1" t="s">
        <v>61</v>
      </c>
      <c r="D27" s="6">
        <v>47</v>
      </c>
      <c r="E27" s="6">
        <v>6.4680851063829703</v>
      </c>
      <c r="F27" s="7">
        <v>18.420851063829701</v>
      </c>
      <c r="G27" s="7">
        <v>70.786808510638195</v>
      </c>
      <c r="H27" s="7">
        <v>872.15297872340398</v>
      </c>
      <c r="I27" s="8">
        <v>76.191489361702097</v>
      </c>
      <c r="J27" s="9">
        <v>15</v>
      </c>
    </row>
    <row r="28" spans="1:10" x14ac:dyDescent="0.2">
      <c r="A28" s="1">
        <v>25</v>
      </c>
      <c r="B28" s="1" t="s">
        <v>62</v>
      </c>
      <c r="C28" s="1" t="s">
        <v>63</v>
      </c>
      <c r="D28" s="6">
        <v>6</v>
      </c>
      <c r="E28" s="6">
        <v>6.5</v>
      </c>
      <c r="F28" s="7">
        <v>6.86666666666666</v>
      </c>
      <c r="G28" s="7">
        <v>47.405000000000001</v>
      </c>
      <c r="H28" s="7">
        <v>917.00833333333298</v>
      </c>
      <c r="I28" s="8">
        <v>70.3333333333333</v>
      </c>
      <c r="J28" s="9">
        <v>15</v>
      </c>
    </row>
    <row r="29" spans="1:10" x14ac:dyDescent="0.2">
      <c r="A29" s="1">
        <v>26</v>
      </c>
      <c r="B29" s="1" t="s">
        <v>64</v>
      </c>
      <c r="C29" s="1" t="s">
        <v>65</v>
      </c>
      <c r="D29" s="6">
        <v>44</v>
      </c>
      <c r="E29" s="6">
        <v>7.8181818181818103</v>
      </c>
      <c r="F29" s="7">
        <v>4.0770454545454502</v>
      </c>
      <c r="G29" s="7">
        <v>107.038409090909</v>
      </c>
      <c r="H29" s="7">
        <v>849.12727272727204</v>
      </c>
      <c r="I29" s="8">
        <v>74.818181818181799</v>
      </c>
      <c r="J29" s="9">
        <v>15</v>
      </c>
    </row>
    <row r="30" spans="1:10" x14ac:dyDescent="0.2">
      <c r="A30" s="1">
        <v>27</v>
      </c>
      <c r="B30" s="1" t="s">
        <v>66</v>
      </c>
      <c r="C30" s="1" t="s">
        <v>67</v>
      </c>
      <c r="D30" s="6">
        <v>51</v>
      </c>
      <c r="E30" s="6">
        <v>6.6666666666666599</v>
      </c>
      <c r="F30" s="7">
        <v>6.1688235294117604</v>
      </c>
      <c r="G30" s="7">
        <v>16.2901960784313</v>
      </c>
      <c r="H30" s="7">
        <v>930.72843137254904</v>
      </c>
      <c r="I30" s="8">
        <v>78.588235294117595</v>
      </c>
      <c r="J30" s="9">
        <v>15</v>
      </c>
    </row>
    <row r="31" spans="1:10" x14ac:dyDescent="0.2">
      <c r="A31" s="1">
        <v>28</v>
      </c>
      <c r="B31" s="1" t="s">
        <v>68</v>
      </c>
      <c r="C31" s="1" t="s">
        <v>69</v>
      </c>
      <c r="D31" s="6">
        <v>13</v>
      </c>
      <c r="E31" s="6">
        <v>3.84615384615384</v>
      </c>
      <c r="F31" s="7">
        <v>41.6861538461538</v>
      </c>
      <c r="G31" s="7">
        <v>121.56</v>
      </c>
      <c r="H31" s="7">
        <v>733.32</v>
      </c>
      <c r="I31" s="8">
        <v>74.461538461538396</v>
      </c>
      <c r="J31" s="9">
        <v>15</v>
      </c>
    </row>
    <row r="32" spans="1:10" x14ac:dyDescent="0.2">
      <c r="A32" s="1">
        <v>29</v>
      </c>
      <c r="B32" s="1" t="s">
        <v>70</v>
      </c>
      <c r="C32" s="1" t="s">
        <v>71</v>
      </c>
      <c r="D32" s="6">
        <v>45</v>
      </c>
      <c r="E32" s="6">
        <v>9.24444444444444</v>
      </c>
      <c r="F32" s="7">
        <v>1.55555555555555E-2</v>
      </c>
      <c r="G32" s="7">
        <v>89.358888888888799</v>
      </c>
      <c r="H32" s="7">
        <v>849.52955555555502</v>
      </c>
      <c r="I32" s="8">
        <v>72.133333333333297</v>
      </c>
      <c r="J32" s="9">
        <v>15</v>
      </c>
    </row>
    <row r="33" spans="1:10" x14ac:dyDescent="0.2">
      <c r="A33" s="1">
        <v>30</v>
      </c>
      <c r="B33" s="1" t="s">
        <v>72</v>
      </c>
      <c r="C33" s="1" t="s">
        <v>73</v>
      </c>
      <c r="D33" s="6">
        <v>16</v>
      </c>
      <c r="E33" s="6">
        <v>5.75</v>
      </c>
      <c r="F33" s="7">
        <v>58.979374999999997</v>
      </c>
      <c r="G33" s="7">
        <v>26.28</v>
      </c>
      <c r="H33" s="7">
        <v>855.66812500000003</v>
      </c>
      <c r="I33" s="8">
        <v>72.75</v>
      </c>
      <c r="J33" s="9">
        <v>15</v>
      </c>
    </row>
    <row r="34" spans="1:10" x14ac:dyDescent="0.2">
      <c r="A34" s="1">
        <v>31</v>
      </c>
      <c r="B34" s="1" t="s">
        <v>76</v>
      </c>
      <c r="C34" s="1" t="s">
        <v>77</v>
      </c>
      <c r="D34" s="6">
        <v>4</v>
      </c>
      <c r="E34" s="6">
        <v>10.25</v>
      </c>
      <c r="F34" s="7">
        <v>1.84</v>
      </c>
      <c r="G34" s="7">
        <v>22.432500000000001</v>
      </c>
      <c r="H34" s="7">
        <v>947.00750000000005</v>
      </c>
      <c r="I34" s="8">
        <v>74.5</v>
      </c>
      <c r="J34" s="9">
        <v>15</v>
      </c>
    </row>
    <row r="35" spans="1:10" x14ac:dyDescent="0.2">
      <c r="A35" s="1">
        <v>32</v>
      </c>
      <c r="B35" s="1" t="s">
        <v>78</v>
      </c>
      <c r="C35" s="1" t="s">
        <v>79</v>
      </c>
      <c r="D35" s="6">
        <v>10</v>
      </c>
      <c r="E35" s="6">
        <v>8.5</v>
      </c>
      <c r="F35" s="7">
        <v>113.464</v>
      </c>
      <c r="G35" s="7">
        <v>58.915999999999997</v>
      </c>
      <c r="H35" s="7">
        <v>798.9</v>
      </c>
      <c r="I35" s="8">
        <v>72.3</v>
      </c>
      <c r="J35" s="9">
        <v>15</v>
      </c>
    </row>
    <row r="36" spans="1:10" x14ac:dyDescent="0.2">
      <c r="A36" s="1">
        <v>33</v>
      </c>
      <c r="B36" s="1" t="s">
        <v>80</v>
      </c>
      <c r="C36" s="1" t="s">
        <v>81</v>
      </c>
      <c r="D36" s="6">
        <v>10</v>
      </c>
      <c r="E36" s="6">
        <v>5.4</v>
      </c>
      <c r="F36" s="7">
        <v>28.302</v>
      </c>
      <c r="G36" s="7">
        <v>118.468</v>
      </c>
      <c r="H36" s="7">
        <v>824.51</v>
      </c>
      <c r="I36" s="8">
        <v>76.3</v>
      </c>
      <c r="J36" s="9">
        <v>15</v>
      </c>
    </row>
    <row r="37" spans="1:10" x14ac:dyDescent="0.2">
      <c r="A37" s="1">
        <v>34</v>
      </c>
      <c r="B37" s="1" t="s">
        <v>82</v>
      </c>
      <c r="C37" s="1" t="s">
        <v>83</v>
      </c>
      <c r="D37" s="6">
        <v>12</v>
      </c>
      <c r="E37" s="6">
        <v>3.4166666666666599</v>
      </c>
      <c r="F37" s="7">
        <v>0</v>
      </c>
      <c r="G37" s="7">
        <v>30.6875</v>
      </c>
      <c r="H37" s="7">
        <v>940.59249999999997</v>
      </c>
      <c r="I37" s="8">
        <v>75.5833333333333</v>
      </c>
      <c r="J37" s="9">
        <v>15</v>
      </c>
    </row>
    <row r="38" spans="1:10" x14ac:dyDescent="0.2">
      <c r="A38" s="13"/>
      <c r="B38" s="13" t="s">
        <v>84</v>
      </c>
      <c r="C38" s="13"/>
      <c r="D38" s="14">
        <f>SUM(D4:D37)</f>
        <v>1146</v>
      </c>
      <c r="E38" s="15">
        <f t="shared" ref="E38:I38" si="0">SUM(E4:E37)/COUNT(E4:E37)</f>
        <v>6.1555605156371413</v>
      </c>
      <c r="F38" s="16">
        <f t="shared" si="0"/>
        <v>39.392725361462006</v>
      </c>
      <c r="G38" s="16">
        <f t="shared" si="0"/>
        <v>71.562503981588392</v>
      </c>
      <c r="H38" s="16">
        <f t="shared" si="0"/>
        <v>853.8943848993033</v>
      </c>
      <c r="I38" s="16">
        <f t="shared" si="0"/>
        <v>74.920018022736087</v>
      </c>
      <c r="J38" s="17"/>
    </row>
  </sheetData>
  <mergeCells count="1">
    <mergeCell ref="A1:J1"/>
  </mergeCells>
  <printOptions horizontalCentered="1" gridLines="1"/>
  <pageMargins left="0.19685039370078741" right="0.19685039370078741" top="1.0629921259842521" bottom="0.43307086614173229" header="0.19685039370078741" footer="0.15748031496062992"/>
  <pageSetup paperSize="9" scale="90" orientation="portrait" r:id="rId1"/>
  <headerFooter alignWithMargins="0">
    <oddHeader xml:space="preserve">&amp;L&amp;G&amp;C
</oddHeader>
    <oddFooter>&amp;L&amp;F - &amp;A&amp;RStr.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24</vt:i4>
      </vt:variant>
      <vt:variant>
        <vt:lpstr>Imenovani rasponi</vt:lpstr>
      </vt:variant>
      <vt:variant>
        <vt:i4>48</vt:i4>
      </vt:variant>
    </vt:vector>
  </HeadingPairs>
  <TitlesOfParts>
    <vt:vector size="72" baseType="lpstr">
      <vt:lpstr>A06Z</vt:lpstr>
      <vt:lpstr>B70B</vt:lpstr>
      <vt:lpstr>E62B</vt:lpstr>
      <vt:lpstr>E62C</vt:lpstr>
      <vt:lpstr>E64Z</vt:lpstr>
      <vt:lpstr>F10Z</vt:lpstr>
      <vt:lpstr>F15Z</vt:lpstr>
      <vt:lpstr>F42B</vt:lpstr>
      <vt:lpstr>F62B</vt:lpstr>
      <vt:lpstr>G09Z</vt:lpstr>
      <vt:lpstr>G60B</vt:lpstr>
      <vt:lpstr>H08B</vt:lpstr>
      <vt:lpstr>H61B</vt:lpstr>
      <vt:lpstr>I03C</vt:lpstr>
      <vt:lpstr>I04Z</vt:lpstr>
      <vt:lpstr>I08B</vt:lpstr>
      <vt:lpstr>I18Z</vt:lpstr>
      <vt:lpstr>L07B</vt:lpstr>
      <vt:lpstr>N07Z</vt:lpstr>
      <vt:lpstr>O01C</vt:lpstr>
      <vt:lpstr>O60C</vt:lpstr>
      <vt:lpstr>O66A</vt:lpstr>
      <vt:lpstr>T60B</vt:lpstr>
      <vt:lpstr>U61B</vt:lpstr>
      <vt:lpstr>A06Z!Ispis_naslova</vt:lpstr>
      <vt:lpstr>B70B!Ispis_naslova</vt:lpstr>
      <vt:lpstr>E62B!Ispis_naslova</vt:lpstr>
      <vt:lpstr>E62C!Ispis_naslova</vt:lpstr>
      <vt:lpstr>E64Z!Ispis_naslova</vt:lpstr>
      <vt:lpstr>F10Z!Ispis_naslova</vt:lpstr>
      <vt:lpstr>F15Z!Ispis_naslova</vt:lpstr>
      <vt:lpstr>F42B!Ispis_naslova</vt:lpstr>
      <vt:lpstr>F62B!Ispis_naslova</vt:lpstr>
      <vt:lpstr>G09Z!Ispis_naslova</vt:lpstr>
      <vt:lpstr>G60B!Ispis_naslova</vt:lpstr>
      <vt:lpstr>H08B!Ispis_naslova</vt:lpstr>
      <vt:lpstr>H61B!Ispis_naslova</vt:lpstr>
      <vt:lpstr>I03C!Ispis_naslova</vt:lpstr>
      <vt:lpstr>I04Z!Ispis_naslova</vt:lpstr>
      <vt:lpstr>I08B!Ispis_naslova</vt:lpstr>
      <vt:lpstr>I18Z!Ispis_naslova</vt:lpstr>
      <vt:lpstr>L07B!Ispis_naslova</vt:lpstr>
      <vt:lpstr>N07Z!Ispis_naslova</vt:lpstr>
      <vt:lpstr>O01C!Ispis_naslova</vt:lpstr>
      <vt:lpstr>O60C!Ispis_naslova</vt:lpstr>
      <vt:lpstr>O66A!Ispis_naslova</vt:lpstr>
      <vt:lpstr>T60B!Ispis_naslova</vt:lpstr>
      <vt:lpstr>U61B!Ispis_naslova</vt:lpstr>
      <vt:lpstr>A06Z!Podrucje_ispisa</vt:lpstr>
      <vt:lpstr>B70B!Podrucje_ispisa</vt:lpstr>
      <vt:lpstr>E62B!Podrucje_ispisa</vt:lpstr>
      <vt:lpstr>E62C!Podrucje_ispisa</vt:lpstr>
      <vt:lpstr>E64Z!Podrucje_ispisa</vt:lpstr>
      <vt:lpstr>F10Z!Podrucje_ispisa</vt:lpstr>
      <vt:lpstr>F15Z!Podrucje_ispisa</vt:lpstr>
      <vt:lpstr>F42B!Podrucje_ispisa</vt:lpstr>
      <vt:lpstr>F62B!Podrucje_ispisa</vt:lpstr>
      <vt:lpstr>G09Z!Podrucje_ispisa</vt:lpstr>
      <vt:lpstr>G60B!Podrucje_ispisa</vt:lpstr>
      <vt:lpstr>H08B!Podrucje_ispisa</vt:lpstr>
      <vt:lpstr>H61B!Podrucje_ispisa</vt:lpstr>
      <vt:lpstr>I03C!Podrucje_ispisa</vt:lpstr>
      <vt:lpstr>I04Z!Podrucje_ispisa</vt:lpstr>
      <vt:lpstr>I08B!Podrucje_ispisa</vt:lpstr>
      <vt:lpstr>I18Z!Podrucje_ispisa</vt:lpstr>
      <vt:lpstr>L07B!Podrucje_ispisa</vt:lpstr>
      <vt:lpstr>N07Z!Podrucje_ispisa</vt:lpstr>
      <vt:lpstr>O01C!Podrucje_ispisa</vt:lpstr>
      <vt:lpstr>O60C!Podrucje_ispisa</vt:lpstr>
      <vt:lpstr>O66A!Podrucje_ispisa</vt:lpstr>
      <vt:lpstr>T60B!Podrucje_ispisa</vt:lpstr>
      <vt:lpstr>U61B!Podrucje_ispisa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Pustišek Tanhofer Sanja</cp:lastModifiedBy>
  <cp:lastPrinted>2013-05-13T10:07:40Z</cp:lastPrinted>
  <dcterms:created xsi:type="dcterms:W3CDTF">2009-04-02T07:13:57Z</dcterms:created>
  <dcterms:modified xsi:type="dcterms:W3CDTF">2023-04-12T11:02:39Z</dcterms:modified>
</cp:coreProperties>
</file>