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<sst xmlns="http://schemas.openxmlformats.org/spreadsheetml/2006/main" count="98" uniqueCount="95">
  <si>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</si>
  <si>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</si>
  <si>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</si>
  <si>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</si>
  <si>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</si>
  <si>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</si>
  <si>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</si>
  <si>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</si>
  <si>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</si>
  <si>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</si>
  <si>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</si>
  <si>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</si>
  <si>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</si>
  <si>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</si>
  <si>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</si>
  <si>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</si>
  <si>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</si>
  <si>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 SESTRE MILOSRDNICE</t>
  </si>
  <si>
    <t>047804785</t>
  </si>
  <si>
    <t>K.B.DUBRAVA</t>
  </si>
  <si>
    <t>005200520</t>
  </si>
  <si>
    <t>K.B.MERKUR</t>
  </si>
  <si>
    <t>050605062</t>
  </si>
  <si>
    <t>KL.ZA ORTOPEDIJU LOVRAN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</si>
  <si>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</si>
  <si>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</si>
  <si>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</si>
  <si>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</si>
  <si>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</si>
  <si>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</si>
  <si>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</si>
  <si>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</si>
  <si>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</si>
  <si>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</si>
  <si>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</si>
  <si>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</si>
  <si>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</si>
  <si>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</si>
  <si>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</si>
  <si>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</si>
  <si>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</si>
  <si>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</si>
  <si>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</si>
  <si>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</si>
  <si>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</si>
  <si>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</si>
  <si>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</si>
  <si>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</si>
  <si>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</si>
  <si>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</si>
  <si>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</si>
  <si>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</si>
  <si>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</si>
  <si>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</si>
  <si>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</si>
  <si>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</si>
  <si>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</si>
  <si>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</si>
  <si>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</si>
  <si>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</si>
  <si>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</si>
  <si>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</si>
  <si>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</si>
  <si>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</si>
  <si>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</si>
  <si>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</si>
  <si>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</si>
  <si>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</si>
  <si>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</si>
  <si>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</si>
  <si>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</si>
  <si>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</si>
  <si>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</si>
  <si>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</si>
  <si>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</si>
  <si>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</si>
  <si>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</si>
  <si>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</si>
  <si>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</si>
  <si>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</si>
  <si>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</si>
  <si>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</si>
  <si>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</si>
  <si>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</si>
  <si>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</si>
  <si>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</si>
  <si>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</si>
  <si>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</si>
  <si>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</si>
  <si>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</si>
  <si>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049104918</t>
  </si>
  <si>
    <t>P.B.ZA DJECU I MLADEŽ</t>
  </si>
  <si>
    <t>308630866</t>
  </si>
  <si>
    <t>MAGDALENA-KLINIKA</t>
  </si>
  <si>
    <t>UKUPNO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</si>
</sst>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18" borderId="10" xfId="0" applyNumberFormat="1" applyFont="1" applyFill="1" applyBorder="1" applyAlignment="1">
      <alignment horizontal="center" vertical="center"/>
    </xf>
    <xf numFmtId="3" fontId="6" fillId="18" borderId="11" xfId="0" applyNumberFormat="1" applyFont="1" applyFill="1" applyBorder="1" applyAlignment="1">
      <alignment horizontal="center" vertical="center"/>
    </xf>
    <xf numFmtId="49" fontId="6" fillId="18" borderId="12" xfId="0" applyNumberFormat="1" applyFont="1" applyFill="1" applyBorder="1" applyAlignment="1">
      <alignment horizontal="center" vertical="center" wrapText="1"/>
    </xf>
    <xf numFmtId="49" fontId="6" fillId="18" borderId="13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3" fontId="6" fillId="18" borderId="16" xfId="0" applyNumberFormat="1" applyFont="1" applyFill="1" applyBorder="1" applyAlignment="1">
      <alignment horizontal="center" vertical="center" wrapText="1"/>
    </xf>
    <xf numFmtId="3" fontId="6" fillId="18" borderId="17" xfId="0" applyNumberFormat="1" applyFont="1" applyFill="1" applyBorder="1" applyAlignment="1">
      <alignment horizontal="center" vertical="center" wrapText="1"/>
    </xf>
    <xf numFmtId="3" fontId="6" fillId="18" borderId="12" xfId="0" applyNumberFormat="1" applyFont="1" applyFill="1" applyBorder="1" applyAlignment="1">
      <alignment horizontal="center" vertical="center"/>
    </xf>
    <xf numFmtId="3" fontId="6" fillId="18" borderId="18" xfId="0" applyNumberFormat="1" applyFont="1" applyFill="1" applyBorder="1" applyAlignment="1">
      <alignment horizontal="center" vertical="center"/>
    </xf>
    <xf numFmtId="3" fontId="6" fillId="18" borderId="16" xfId="0" applyNumberFormat="1" applyFont="1" applyFill="1" applyBorder="1" applyAlignment="1">
      <alignment horizontal="center" vertical="center"/>
    </xf>
    <xf numFmtId="3" fontId="7" fillId="18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35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41047</v>
      </c>
      <c r="D4" s="18">
        <v>15149</v>
      </c>
      <c r="E4" s="18">
        <v>24628</v>
      </c>
      <c r="F4" s="18">
        <v>1270</v>
      </c>
      <c r="G4" s="18">
        <f>D4/C4*100</f>
        <v>36.90647306745925</v>
      </c>
      <c r="H4" s="18">
        <f>E4/C4*100</f>
        <v>59.999512753672626</v>
      </c>
      <c r="I4" s="18">
        <f>F4/C4*100</f>
        <v>3.0940141788681266</v>
      </c>
    </row>
    <row r="5" spans="1:9" ht="12">
      <c r="A5" s="16" t="s">
        <v>10</v>
      </c>
      <c r="B5" s="17" t="s">
        <v>11</v>
      </c>
      <c r="C5" s="18">
        <v>61931</v>
      </c>
      <c r="D5" s="18">
        <v>22938</v>
      </c>
      <c r="E5" s="18">
        <v>36284</v>
      </c>
      <c r="F5" s="18">
        <v>2709</v>
      </c>
      <c r="G5" s="18">
        <f aca="true" t="shared" si="0" ref="G5:G47">D5/C5*100</f>
        <v>37.03799389643312</v>
      </c>
      <c r="H5" s="18">
        <f aca="true" t="shared" si="1" ref="H5:H47">E5/C5*100</f>
        <v>58.587783178053</v>
      </c>
      <c r="I5" s="18">
        <f aca="true" t="shared" si="2" ref="I5:I47">F5/C5*100</f>
        <v>4.3742229255138785</v>
      </c>
    </row>
    <row r="6" spans="1:9" ht="12">
      <c r="A6" s="16" t="s">
        <v>12</v>
      </c>
      <c r="B6" s="17" t="s">
        <v>13</v>
      </c>
      <c r="C6" s="18">
        <v>38694</v>
      </c>
      <c r="D6" s="18">
        <v>13956</v>
      </c>
      <c r="E6" s="18">
        <v>23239</v>
      </c>
      <c r="F6" s="18">
        <v>1499</v>
      </c>
      <c r="G6" s="18">
        <f t="shared" si="0"/>
        <v>36.0676073809893</v>
      </c>
      <c r="H6" s="18">
        <f t="shared" si="1"/>
        <v>60.05840698816354</v>
      </c>
      <c r="I6" s="18">
        <f t="shared" si="2"/>
        <v>3.8739856308471596</v>
      </c>
    </row>
    <row r="7" spans="1:9" ht="12">
      <c r="A7" s="16" t="s">
        <v>14</v>
      </c>
      <c r="B7" s="17" t="s">
        <v>15</v>
      </c>
      <c r="C7" s="18">
        <v>37731</v>
      </c>
      <c r="D7" s="18">
        <v>15784</v>
      </c>
      <c r="E7" s="18">
        <v>19936</v>
      </c>
      <c r="F7" s="18">
        <v>2011</v>
      </c>
      <c r="G7" s="18">
        <f t="shared" si="0"/>
        <v>41.832975537356546</v>
      </c>
      <c r="H7" s="18">
        <f t="shared" si="1"/>
        <v>52.83718957886089</v>
      </c>
      <c r="I7" s="18">
        <f t="shared" si="2"/>
        <v>5.329834883782566</v>
      </c>
    </row>
    <row r="8" spans="1:9" ht="12">
      <c r="A8" s="16" t="s">
        <v>16</v>
      </c>
      <c r="B8" s="17" t="s">
        <v>17</v>
      </c>
      <c r="C8" s="18">
        <v>51963</v>
      </c>
      <c r="D8" s="18">
        <v>22952</v>
      </c>
      <c r="E8" s="18">
        <v>26750</v>
      </c>
      <c r="F8" s="18">
        <v>2261</v>
      </c>
      <c r="G8" s="18">
        <f t="shared" si="0"/>
        <v>44.16989011411967</v>
      </c>
      <c r="H8" s="18">
        <f t="shared" si="1"/>
        <v>51.47893693589669</v>
      </c>
      <c r="I8" s="18">
        <f t="shared" si="2"/>
        <v>4.351172949983642</v>
      </c>
    </row>
    <row r="9" spans="1:9" ht="12">
      <c r="A9" s="16" t="s">
        <v>18</v>
      </c>
      <c r="B9" s="17" t="s">
        <v>19</v>
      </c>
      <c r="C9" s="18">
        <v>22153</v>
      </c>
      <c r="D9" s="18">
        <v>11261</v>
      </c>
      <c r="E9" s="18">
        <v>9060</v>
      </c>
      <c r="F9" s="18">
        <v>1832</v>
      </c>
      <c r="G9" s="18">
        <f t="shared" si="0"/>
        <v>50.83284431002573</v>
      </c>
      <c r="H9" s="18">
        <f t="shared" si="1"/>
        <v>40.89739538662935</v>
      </c>
      <c r="I9" s="18">
        <f t="shared" si="2"/>
        <v>8.26976030334492</v>
      </c>
    </row>
    <row r="10" spans="1:9" ht="12">
      <c r="A10" s="16" t="s">
        <v>20</v>
      </c>
      <c r="B10" s="17" t="s">
        <v>21</v>
      </c>
      <c r="C10" s="18">
        <v>14276</v>
      </c>
      <c r="D10" s="18">
        <v>6545</v>
      </c>
      <c r="E10" s="18">
        <v>6833</v>
      </c>
      <c r="F10" s="18">
        <v>898</v>
      </c>
      <c r="G10" s="18">
        <f t="shared" si="0"/>
        <v>45.8461753992715</v>
      </c>
      <c r="H10" s="18">
        <f t="shared" si="1"/>
        <v>47.86354721210423</v>
      </c>
      <c r="I10" s="18">
        <f t="shared" si="2"/>
        <v>6.290277388624264</v>
      </c>
    </row>
    <row r="11" spans="1:9" ht="12">
      <c r="A11" s="16" t="s">
        <v>22</v>
      </c>
      <c r="B11" s="17" t="s">
        <v>23</v>
      </c>
      <c r="C11" s="18">
        <v>3452</v>
      </c>
      <c r="D11" s="18">
        <v>3080</v>
      </c>
      <c r="E11" s="18">
        <v>365</v>
      </c>
      <c r="F11" s="18">
        <v>7</v>
      </c>
      <c r="G11" s="18">
        <f t="shared" si="0"/>
        <v>89.22363847045192</v>
      </c>
      <c r="H11" s="18">
        <f t="shared" si="1"/>
        <v>10.573580533024334</v>
      </c>
      <c r="I11" s="18">
        <f t="shared" si="2"/>
        <v>0.20278099652375434</v>
      </c>
    </row>
    <row r="12" spans="1:9" ht="12">
      <c r="A12" s="16" t="s">
        <v>24</v>
      </c>
      <c r="B12" s="17" t="s">
        <v>25</v>
      </c>
      <c r="C12" s="18">
        <v>5913</v>
      </c>
      <c r="D12" s="18">
        <v>157</v>
      </c>
      <c r="E12" s="18">
        <v>5640</v>
      </c>
      <c r="F12" s="18">
        <v>116</v>
      </c>
      <c r="G12" s="18">
        <f t="shared" si="0"/>
        <v>2.6551665821072215</v>
      </c>
      <c r="H12" s="18">
        <f t="shared" si="1"/>
        <v>95.38305428716387</v>
      </c>
      <c r="I12" s="18">
        <f t="shared" si="2"/>
        <v>1.9617791307289023</v>
      </c>
    </row>
    <row r="13" spans="1:9" ht="12">
      <c r="A13" s="16" t="s">
        <v>26</v>
      </c>
      <c r="B13" s="17" t="s">
        <v>27</v>
      </c>
      <c r="C13" s="18">
        <v>3156</v>
      </c>
      <c r="D13" s="18">
        <v>662</v>
      </c>
      <c r="E13" s="18">
        <v>2434</v>
      </c>
      <c r="F13" s="18">
        <v>60</v>
      </c>
      <c r="G13" s="18">
        <f t="shared" si="0"/>
        <v>20.975918884664132</v>
      </c>
      <c r="H13" s="18">
        <f t="shared" si="1"/>
        <v>77.12294043092523</v>
      </c>
      <c r="I13" s="18">
        <f t="shared" si="2"/>
        <v>1.9011406844106464</v>
      </c>
    </row>
    <row r="14" spans="1:9" ht="12">
      <c r="A14" s="16" t="s">
        <v>28</v>
      </c>
      <c r="B14" s="17" t="s">
        <v>29</v>
      </c>
      <c r="C14" s="18">
        <v>4613</v>
      </c>
      <c r="D14" s="18">
        <v>1823</v>
      </c>
      <c r="E14" s="18">
        <v>2695</v>
      </c>
      <c r="F14" s="18">
        <v>95</v>
      </c>
      <c r="G14" s="18">
        <f t="shared" si="0"/>
        <v>39.51875135486668</v>
      </c>
      <c r="H14" s="18">
        <f t="shared" si="1"/>
        <v>58.421851289833086</v>
      </c>
      <c r="I14" s="18">
        <f t="shared" si="2"/>
        <v>2.0593973553002387</v>
      </c>
    </row>
    <row r="15" spans="1:9" ht="12">
      <c r="A15" s="16" t="s">
        <v>30</v>
      </c>
      <c r="B15" s="17" t="s">
        <v>31</v>
      </c>
      <c r="C15" s="18">
        <v>2040</v>
      </c>
      <c r="D15" s="18">
        <v>455</v>
      </c>
      <c r="E15" s="18">
        <v>1486</v>
      </c>
      <c r="F15" s="18">
        <v>99</v>
      </c>
      <c r="G15" s="18">
        <f t="shared" si="0"/>
        <v>22.30392156862745</v>
      </c>
      <c r="H15" s="18">
        <f t="shared" si="1"/>
        <v>72.84313725490196</v>
      </c>
      <c r="I15" s="18">
        <f t="shared" si="2"/>
        <v>4.852941176470589</v>
      </c>
    </row>
    <row r="16" spans="1:9" ht="12">
      <c r="A16" s="16" t="s">
        <v>32</v>
      </c>
      <c r="B16" s="17" t="s">
        <v>33</v>
      </c>
      <c r="C16" s="18">
        <v>4932</v>
      </c>
      <c r="D16" s="18">
        <v>1657</v>
      </c>
      <c r="E16" s="18">
        <v>3199</v>
      </c>
      <c r="F16" s="18">
        <v>76</v>
      </c>
      <c r="G16" s="18">
        <f t="shared" si="0"/>
        <v>33.59691808596918</v>
      </c>
      <c r="H16" s="18">
        <f t="shared" si="1"/>
        <v>64.86212489862126</v>
      </c>
      <c r="I16" s="18">
        <f t="shared" si="2"/>
        <v>1.5409570154095702</v>
      </c>
    </row>
    <row r="17" spans="1:9" ht="12">
      <c r="A17" s="16" t="s">
        <v>34</v>
      </c>
      <c r="B17" s="17" t="s">
        <v>35</v>
      </c>
      <c r="C17" s="18">
        <v>10084</v>
      </c>
      <c r="D17" s="18">
        <v>3292</v>
      </c>
      <c r="E17" s="18">
        <v>6506</v>
      </c>
      <c r="F17" s="18">
        <v>286</v>
      </c>
      <c r="G17" s="18">
        <f t="shared" si="0"/>
        <v>32.645775485918286</v>
      </c>
      <c r="H17" s="18">
        <f t="shared" si="1"/>
        <v>64.51804839349464</v>
      </c>
      <c r="I17" s="18">
        <f t="shared" si="2"/>
        <v>2.836176120587069</v>
      </c>
    </row>
    <row r="18" spans="1:9" ht="12">
      <c r="A18" s="16" t="s">
        <v>36</v>
      </c>
      <c r="B18" s="17" t="s">
        <v>37</v>
      </c>
      <c r="C18" s="18">
        <v>10714</v>
      </c>
      <c r="D18" s="18">
        <v>3624</v>
      </c>
      <c r="E18" s="18">
        <v>6817</v>
      </c>
      <c r="F18" s="18">
        <v>273</v>
      </c>
      <c r="G18" s="18">
        <f t="shared" si="0"/>
        <v>33.8249019973866</v>
      </c>
      <c r="H18" s="18">
        <f t="shared" si="1"/>
        <v>63.62703005413478</v>
      </c>
      <c r="I18" s="18">
        <f t="shared" si="2"/>
        <v>2.5480679484786264</v>
      </c>
    </row>
    <row r="19" spans="1:9" ht="12">
      <c r="A19" s="16" t="s">
        <v>38</v>
      </c>
      <c r="B19" s="17" t="s">
        <v>39</v>
      </c>
      <c r="C19" s="18">
        <v>11801</v>
      </c>
      <c r="D19" s="18">
        <v>4259</v>
      </c>
      <c r="E19" s="18">
        <v>6802</v>
      </c>
      <c r="F19" s="18">
        <v>740</v>
      </c>
      <c r="G19" s="18">
        <f t="shared" si="0"/>
        <v>36.09016185069062</v>
      </c>
      <c r="H19" s="18">
        <f t="shared" si="1"/>
        <v>57.63918312007456</v>
      </c>
      <c r="I19" s="18">
        <f t="shared" si="2"/>
        <v>6.270655029234811</v>
      </c>
    </row>
    <row r="20" spans="1:9" ht="12">
      <c r="A20" s="16" t="s">
        <v>40</v>
      </c>
      <c r="B20" s="17" t="s">
        <v>41</v>
      </c>
      <c r="C20" s="18">
        <v>12125</v>
      </c>
      <c r="D20" s="18">
        <v>4284</v>
      </c>
      <c r="E20" s="18">
        <v>7473</v>
      </c>
      <c r="F20" s="18">
        <v>368</v>
      </c>
      <c r="G20" s="18">
        <f t="shared" si="0"/>
        <v>35.3319587628866</v>
      </c>
      <c r="H20" s="18">
        <f t="shared" si="1"/>
        <v>61.63298969072165</v>
      </c>
      <c r="I20" s="18">
        <f t="shared" si="2"/>
        <v>3.035051546391753</v>
      </c>
    </row>
    <row r="21" spans="1:9" ht="12">
      <c r="A21" s="16" t="s">
        <v>42</v>
      </c>
      <c r="B21" s="17" t="s">
        <v>43</v>
      </c>
      <c r="C21" s="18">
        <v>11196</v>
      </c>
      <c r="D21" s="18">
        <v>4425</v>
      </c>
      <c r="E21" s="18">
        <v>6573</v>
      </c>
      <c r="F21" s="18">
        <v>198</v>
      </c>
      <c r="G21" s="18">
        <f t="shared" si="0"/>
        <v>39.52304394426581</v>
      </c>
      <c r="H21" s="18">
        <f t="shared" si="1"/>
        <v>58.70846730975349</v>
      </c>
      <c r="I21" s="18">
        <f t="shared" si="2"/>
        <v>1.7684887459807075</v>
      </c>
    </row>
    <row r="22" spans="1:9" ht="12">
      <c r="A22" s="16" t="s">
        <v>44</v>
      </c>
      <c r="B22" s="17" t="s">
        <v>45</v>
      </c>
      <c r="C22" s="18">
        <v>5736</v>
      </c>
      <c r="D22" s="18">
        <v>1647</v>
      </c>
      <c r="E22" s="18">
        <v>3939</v>
      </c>
      <c r="F22" s="18">
        <v>150</v>
      </c>
      <c r="G22" s="18">
        <f t="shared" si="0"/>
        <v>28.71338912133891</v>
      </c>
      <c r="H22" s="18">
        <f t="shared" si="1"/>
        <v>68.67154811715481</v>
      </c>
      <c r="I22" s="18">
        <f t="shared" si="2"/>
        <v>2.615062761506276</v>
      </c>
    </row>
    <row r="23" spans="1:9" ht="12">
      <c r="A23" s="16" t="s">
        <v>46</v>
      </c>
      <c r="B23" s="17" t="s">
        <v>47</v>
      </c>
      <c r="C23" s="18">
        <v>6625</v>
      </c>
      <c r="D23" s="18">
        <v>1631</v>
      </c>
      <c r="E23" s="18">
        <v>4812</v>
      </c>
      <c r="F23" s="18">
        <v>182</v>
      </c>
      <c r="G23" s="18">
        <f t="shared" si="0"/>
        <v>24.618867924528303</v>
      </c>
      <c r="H23" s="18">
        <f t="shared" si="1"/>
        <v>72.63396226415094</v>
      </c>
      <c r="I23" s="18">
        <f t="shared" si="2"/>
        <v>2.7471698113207546</v>
      </c>
    </row>
    <row r="24" spans="1:9" ht="12">
      <c r="A24" s="16" t="s">
        <v>48</v>
      </c>
      <c r="B24" s="17" t="s">
        <v>49</v>
      </c>
      <c r="C24" s="18">
        <v>4795</v>
      </c>
      <c r="D24" s="18">
        <v>1336</v>
      </c>
      <c r="E24" s="18">
        <v>3210</v>
      </c>
      <c r="F24" s="18">
        <v>249</v>
      </c>
      <c r="G24" s="18">
        <f t="shared" si="0"/>
        <v>27.86235662148071</v>
      </c>
      <c r="H24" s="18">
        <f t="shared" si="1"/>
        <v>66.94473409801877</v>
      </c>
      <c r="I24" s="18">
        <f t="shared" si="2"/>
        <v>5.192909280500521</v>
      </c>
    </row>
    <row r="25" spans="1:9" ht="12">
      <c r="A25" s="16" t="s">
        <v>50</v>
      </c>
      <c r="B25" s="17" t="s">
        <v>51</v>
      </c>
      <c r="C25" s="18">
        <v>8059</v>
      </c>
      <c r="D25" s="18">
        <v>2546</v>
      </c>
      <c r="E25" s="18">
        <v>5205</v>
      </c>
      <c r="F25" s="18">
        <v>308</v>
      </c>
      <c r="G25" s="18">
        <f t="shared" si="0"/>
        <v>31.592008934110932</v>
      </c>
      <c r="H25" s="18">
        <f t="shared" si="1"/>
        <v>64.5861769450304</v>
      </c>
      <c r="I25" s="18">
        <f t="shared" si="2"/>
        <v>3.8218141208586673</v>
      </c>
    </row>
    <row r="26" spans="1:9" ht="12">
      <c r="A26" s="16" t="s">
        <v>52</v>
      </c>
      <c r="B26" s="17" t="s">
        <v>53</v>
      </c>
      <c r="C26" s="18">
        <v>16453</v>
      </c>
      <c r="D26" s="18">
        <v>5646</v>
      </c>
      <c r="E26" s="18">
        <v>10412</v>
      </c>
      <c r="F26" s="18">
        <v>395</v>
      </c>
      <c r="G26" s="18">
        <f t="shared" si="0"/>
        <v>34.315930225490796</v>
      </c>
      <c r="H26" s="18">
        <f t="shared" si="1"/>
        <v>63.283291800887376</v>
      </c>
      <c r="I26" s="18">
        <f t="shared" si="2"/>
        <v>2.4007779736218318</v>
      </c>
    </row>
    <row r="27" spans="1:9" ht="12">
      <c r="A27" s="16" t="s">
        <v>54</v>
      </c>
      <c r="B27" s="17" t="s">
        <v>55</v>
      </c>
      <c r="C27" s="18">
        <v>10323</v>
      </c>
      <c r="D27" s="18">
        <v>3194</v>
      </c>
      <c r="E27" s="18">
        <v>6810</v>
      </c>
      <c r="F27" s="18">
        <v>319</v>
      </c>
      <c r="G27" s="18">
        <f t="shared" si="0"/>
        <v>30.94061803739223</v>
      </c>
      <c r="H27" s="18">
        <f t="shared" si="1"/>
        <v>65.96919500145306</v>
      </c>
      <c r="I27" s="18">
        <f t="shared" si="2"/>
        <v>3.090186961154703</v>
      </c>
    </row>
    <row r="28" spans="1:9" ht="12">
      <c r="A28" s="16" t="s">
        <v>56</v>
      </c>
      <c r="B28" s="17" t="s">
        <v>57</v>
      </c>
      <c r="C28" s="18">
        <v>16207</v>
      </c>
      <c r="D28" s="18">
        <v>5989</v>
      </c>
      <c r="E28" s="18">
        <v>9573</v>
      </c>
      <c r="F28" s="18">
        <v>645</v>
      </c>
      <c r="G28" s="18">
        <f t="shared" si="0"/>
        <v>36.95316838403159</v>
      </c>
      <c r="H28" s="18">
        <f t="shared" si="1"/>
        <v>59.06706978466095</v>
      </c>
      <c r="I28" s="18">
        <f t="shared" si="2"/>
        <v>3.97976183130746</v>
      </c>
    </row>
    <row r="29" spans="1:9" ht="12">
      <c r="A29" s="16" t="s">
        <v>58</v>
      </c>
      <c r="B29" s="17" t="s">
        <v>59</v>
      </c>
      <c r="C29" s="18">
        <v>12028</v>
      </c>
      <c r="D29" s="18">
        <v>4841</v>
      </c>
      <c r="E29" s="18">
        <v>6896</v>
      </c>
      <c r="F29" s="18">
        <v>291</v>
      </c>
      <c r="G29" s="18">
        <f t="shared" si="0"/>
        <v>40.24775523777851</v>
      </c>
      <c r="H29" s="18">
        <f t="shared" si="1"/>
        <v>57.33288992351181</v>
      </c>
      <c r="I29" s="18">
        <f t="shared" si="2"/>
        <v>2.4193548387096775</v>
      </c>
    </row>
    <row r="30" spans="1:9" ht="12">
      <c r="A30" s="16" t="s">
        <v>60</v>
      </c>
      <c r="B30" s="17" t="s">
        <v>61</v>
      </c>
      <c r="C30" s="18">
        <v>12333</v>
      </c>
      <c r="D30" s="18">
        <v>4323</v>
      </c>
      <c r="E30" s="18">
        <v>7615</v>
      </c>
      <c r="F30" s="18">
        <v>395</v>
      </c>
      <c r="G30" s="18">
        <f t="shared" si="0"/>
        <v>35.052298710775965</v>
      </c>
      <c r="H30" s="18">
        <f t="shared" si="1"/>
        <v>61.74491202464931</v>
      </c>
      <c r="I30" s="18">
        <f t="shared" si="2"/>
        <v>3.202789264574718</v>
      </c>
    </row>
    <row r="31" spans="1:9" ht="12">
      <c r="A31" s="16" t="s">
        <v>62</v>
      </c>
      <c r="B31" s="17" t="s">
        <v>63</v>
      </c>
      <c r="C31" s="18">
        <v>12583</v>
      </c>
      <c r="D31" s="18">
        <v>3838</v>
      </c>
      <c r="E31" s="18">
        <v>8364</v>
      </c>
      <c r="F31" s="18">
        <v>381</v>
      </c>
      <c r="G31" s="18">
        <f t="shared" si="0"/>
        <v>30.50147023762219</v>
      </c>
      <c r="H31" s="18">
        <f t="shared" si="1"/>
        <v>66.47063498370818</v>
      </c>
      <c r="I31" s="18">
        <f t="shared" si="2"/>
        <v>3.0278947786696335</v>
      </c>
    </row>
    <row r="32" spans="1:9" ht="12">
      <c r="A32" s="16" t="s">
        <v>64</v>
      </c>
      <c r="B32" s="17" t="s">
        <v>65</v>
      </c>
      <c r="C32" s="18">
        <v>9424</v>
      </c>
      <c r="D32" s="18">
        <v>2788</v>
      </c>
      <c r="E32" s="18">
        <v>6321</v>
      </c>
      <c r="F32" s="18">
        <v>315</v>
      </c>
      <c r="G32" s="18">
        <f t="shared" si="0"/>
        <v>29.58404074702886</v>
      </c>
      <c r="H32" s="18">
        <f t="shared" si="1"/>
        <v>67.07342954159593</v>
      </c>
      <c r="I32" s="18">
        <f t="shared" si="2"/>
        <v>3.3425297113752124</v>
      </c>
    </row>
    <row r="33" spans="1:9" ht="12">
      <c r="A33" s="16" t="s">
        <v>66</v>
      </c>
      <c r="B33" s="17" t="s">
        <v>67</v>
      </c>
      <c r="C33" s="18">
        <v>9617</v>
      </c>
      <c r="D33" s="18">
        <v>3176</v>
      </c>
      <c r="E33" s="18">
        <v>6151</v>
      </c>
      <c r="F33" s="18">
        <v>290</v>
      </c>
      <c r="G33" s="18">
        <f t="shared" si="0"/>
        <v>33.02485182489342</v>
      </c>
      <c r="H33" s="18">
        <f t="shared" si="1"/>
        <v>63.9596547779973</v>
      </c>
      <c r="I33" s="18">
        <f t="shared" si="2"/>
        <v>3.0154933971092857</v>
      </c>
    </row>
    <row r="34" spans="1:9" ht="12">
      <c r="A34" s="16" t="s">
        <v>68</v>
      </c>
      <c r="B34" s="17" t="s">
        <v>69</v>
      </c>
      <c r="C34" s="18">
        <v>15918</v>
      </c>
      <c r="D34" s="18">
        <v>5695</v>
      </c>
      <c r="E34" s="18">
        <v>9467</v>
      </c>
      <c r="F34" s="18">
        <v>756</v>
      </c>
      <c r="G34" s="18">
        <f t="shared" si="0"/>
        <v>35.77710767684382</v>
      </c>
      <c r="H34" s="18">
        <f t="shared" si="1"/>
        <v>59.473551953763035</v>
      </c>
      <c r="I34" s="18">
        <f t="shared" si="2"/>
        <v>4.749340369393139</v>
      </c>
    </row>
    <row r="35" spans="1:9" ht="12">
      <c r="A35" s="16" t="s">
        <v>70</v>
      </c>
      <c r="B35" s="17" t="s">
        <v>71</v>
      </c>
      <c r="C35" s="18">
        <v>21016</v>
      </c>
      <c r="D35" s="18">
        <v>10529</v>
      </c>
      <c r="E35" s="18">
        <v>9582</v>
      </c>
      <c r="F35" s="18">
        <v>905</v>
      </c>
      <c r="G35" s="18">
        <f t="shared" si="0"/>
        <v>50.099923867529505</v>
      </c>
      <c r="H35" s="18">
        <f t="shared" si="1"/>
        <v>45.59383326988961</v>
      </c>
      <c r="I35" s="18">
        <f t="shared" si="2"/>
        <v>4.30624286258089</v>
      </c>
    </row>
    <row r="36" spans="1:9" ht="12">
      <c r="A36" s="16" t="s">
        <v>72</v>
      </c>
      <c r="B36" s="17" t="s">
        <v>73</v>
      </c>
      <c r="C36" s="18">
        <v>685</v>
      </c>
      <c r="D36" s="18">
        <v>7</v>
      </c>
      <c r="E36" s="18">
        <v>671</v>
      </c>
      <c r="F36" s="18">
        <v>7</v>
      </c>
      <c r="G36" s="18">
        <f t="shared" si="0"/>
        <v>1.0218978102189782</v>
      </c>
      <c r="H36" s="18">
        <f t="shared" si="1"/>
        <v>97.95620437956204</v>
      </c>
      <c r="I36" s="18">
        <f t="shared" si="2"/>
        <v>1.0218978102189782</v>
      </c>
    </row>
    <row r="37" spans="1:9" ht="12">
      <c r="A37" s="16" t="s">
        <v>74</v>
      </c>
      <c r="B37" s="17" t="s">
        <v>75</v>
      </c>
      <c r="C37" s="18">
        <v>539</v>
      </c>
      <c r="D37" s="18">
        <v>2</v>
      </c>
      <c r="E37" s="18">
        <v>530</v>
      </c>
      <c r="F37" s="18">
        <v>7</v>
      </c>
      <c r="G37" s="18">
        <f t="shared" si="0"/>
        <v>0.3710575139146568</v>
      </c>
      <c r="H37" s="18">
        <f t="shared" si="1"/>
        <v>98.33024118738405</v>
      </c>
      <c r="I37" s="18">
        <f t="shared" si="2"/>
        <v>1.2987012987012987</v>
      </c>
    </row>
    <row r="38" spans="1:9" ht="12">
      <c r="A38" s="16" t="s">
        <v>76</v>
      </c>
      <c r="B38" s="17" t="s">
        <v>77</v>
      </c>
      <c r="C38" s="18">
        <v>1292</v>
      </c>
      <c r="D38" s="18">
        <v>782</v>
      </c>
      <c r="E38" s="18">
        <v>510</v>
      </c>
      <c r="F38" s="18"/>
      <c r="G38" s="18">
        <f t="shared" si="0"/>
        <v>60.526315789473685</v>
      </c>
      <c r="H38" s="18">
        <f t="shared" si="1"/>
        <v>39.473684210526315</v>
      </c>
      <c r="I38" s="18">
        <f t="shared" si="2"/>
        <v>0</v>
      </c>
    </row>
    <row r="39" spans="1:9" ht="12">
      <c r="A39" s="16" t="s">
        <v>78</v>
      </c>
      <c r="B39" s="17" t="s">
        <v>79</v>
      </c>
      <c r="C39" s="18">
        <v>6511</v>
      </c>
      <c r="D39" s="18">
        <v>1</v>
      </c>
      <c r="E39" s="18">
        <v>6509</v>
      </c>
      <c r="F39" s="18">
        <v>1</v>
      </c>
      <c r="G39" s="18">
        <f t="shared" si="0"/>
        <v>0.015358623867301491</v>
      </c>
      <c r="H39" s="18">
        <f t="shared" si="1"/>
        <v>99.9692827522654</v>
      </c>
      <c r="I39" s="18">
        <f t="shared" si="2"/>
        <v>0.015358623867301491</v>
      </c>
    </row>
    <row r="40" spans="1:9" ht="12">
      <c r="A40" s="16" t="s">
        <v>80</v>
      </c>
      <c r="B40" s="17" t="s">
        <v>81</v>
      </c>
      <c r="C40" s="18">
        <v>615</v>
      </c>
      <c r="D40" s="18"/>
      <c r="E40" s="18">
        <v>615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570</v>
      </c>
      <c r="D41" s="18"/>
      <c r="E41" s="18">
        <v>554</v>
      </c>
      <c r="F41" s="18">
        <v>16</v>
      </c>
      <c r="G41" s="18">
        <f t="shared" si="0"/>
        <v>0</v>
      </c>
      <c r="H41" s="18">
        <f t="shared" si="1"/>
        <v>97.19298245614036</v>
      </c>
      <c r="I41" s="18">
        <f t="shared" si="2"/>
        <v>2.807017543859649</v>
      </c>
    </row>
    <row r="42" spans="1:9" ht="12">
      <c r="A42" s="16" t="s">
        <v>84</v>
      </c>
      <c r="B42" s="17" t="s">
        <v>85</v>
      </c>
      <c r="C42" s="18">
        <v>2449</v>
      </c>
      <c r="D42" s="18"/>
      <c r="E42" s="18">
        <v>2449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3127</v>
      </c>
      <c r="D43" s="18"/>
      <c r="E43" s="18">
        <v>3127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2013</v>
      </c>
      <c r="D44" s="18">
        <v>12</v>
      </c>
      <c r="E44" s="18">
        <v>2000</v>
      </c>
      <c r="F44" s="18">
        <v>1</v>
      </c>
      <c r="G44" s="18">
        <f t="shared" si="0"/>
        <v>0.5961251862891207</v>
      </c>
      <c r="H44" s="18">
        <f t="shared" si="1"/>
        <v>99.35419771485346</v>
      </c>
      <c r="I44" s="18">
        <f t="shared" si="2"/>
        <v>0.04967709885742673</v>
      </c>
    </row>
    <row r="45" spans="1:9" ht="12">
      <c r="A45" s="16" t="s">
        <v>90</v>
      </c>
      <c r="B45" s="17" t="s">
        <v>91</v>
      </c>
      <c r="C45" s="18">
        <v>684</v>
      </c>
      <c r="D45" s="18"/>
      <c r="E45" s="18">
        <v>684</v>
      </c>
      <c r="F45" s="18"/>
      <c r="G45" s="18">
        <f t="shared" si="0"/>
        <v>0</v>
      </c>
      <c r="H45" s="18">
        <f t="shared" si="1"/>
        <v>100</v>
      </c>
      <c r="I45" s="18">
        <f t="shared" si="2"/>
        <v>0</v>
      </c>
    </row>
    <row r="46" spans="1:9" ht="12">
      <c r="A46" s="16" t="s">
        <v>92</v>
      </c>
      <c r="B46" s="17" t="s">
        <v>93</v>
      </c>
      <c r="C46" s="18">
        <v>4461</v>
      </c>
      <c r="D46" s="18">
        <v>1771</v>
      </c>
      <c r="E46" s="18">
        <v>455</v>
      </c>
      <c r="F46" s="18">
        <v>2235</v>
      </c>
      <c r="G46" s="18">
        <f t="shared" si="0"/>
        <v>39.699618919524774</v>
      </c>
      <c r="H46" s="18">
        <f t="shared" si="1"/>
        <v>10.199506837032056</v>
      </c>
      <c r="I46" s="18">
        <f t="shared" si="2"/>
        <v>50.10087424344317</v>
      </c>
    </row>
    <row r="47" spans="1:9" s="22" customFormat="1" ht="12">
      <c r="A47" s="19" t="s">
        <v>94</v>
      </c>
      <c r="B47" s="20"/>
      <c r="C47" s="21">
        <v>531884</v>
      </c>
      <c r="D47" s="21">
        <v>196057</v>
      </c>
      <c r="E47" s="21">
        <v>313181</v>
      </c>
      <c r="F47" s="21">
        <v>22646</v>
      </c>
      <c r="G47" s="21">
        <f t="shared" si="0"/>
        <v>36.8608568785675</v>
      </c>
      <c r="H47" s="21">
        <f t="shared" si="1"/>
        <v>58.88144783449023</v>
      </c>
      <c r="I47" s="21">
        <f t="shared" si="2"/>
        <v>4.2576952869422655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2010-04-16T11:53:53Z</cp:lastPrinted>
  <dcterms:created xsi:type="dcterms:W3CDTF">2009-04-02T07:13:57Z</dcterms:created>
  <dcterms:modified xsi:type="dcterms:W3CDTF">2012-03-01T00:53:31Z</dcterms:modified>
  <cp:category/>
  <cp:version/>
  <cp:contentType/>
  <cp:contentStatus/>
</cp:coreProperties>
</file>